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nuel.paulino\Desktop\EXPEDIENTES REPORTES CUENTAS POR PAGAR\2021\JUNIO 2021\30.06.21\PORTAL\"/>
    </mc:Choice>
  </mc:AlternateContent>
  <bookViews>
    <workbookView xWindow="0" yWindow="0" windowWidth="28800" windowHeight="12435"/>
  </bookViews>
  <sheets>
    <sheet name="RESUMEN " sheetId="4" r:id="rId1"/>
    <sheet name="SYGEF PAGO DEL MES" sheetId="1" r:id="rId2"/>
    <sheet name="CXP MENSUAL" sheetId="2" r:id="rId3"/>
  </sheets>
  <definedNames>
    <definedName name="_xlnm._FilterDatabase" localSheetId="2" hidden="1">'CXP MENSUAL'!$A$1:$I$5833</definedName>
    <definedName name="_xlnm._FilterDatabase" localSheetId="0" hidden="1">'RESUMEN '!$A$1:$G$1686</definedName>
    <definedName name="_xlnm._FilterDatabase" localSheetId="1" hidden="1">'SYGEF PAGO DEL MES'!$A$1:$K$798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9" i="4" l="1"/>
  <c r="E369" i="4"/>
  <c r="D1054" i="4"/>
  <c r="E1054" i="4"/>
  <c r="D195" i="4"/>
  <c r="E195" i="4"/>
  <c r="D1512" i="4"/>
  <c r="E1512" i="4"/>
  <c r="D625" i="4"/>
  <c r="E625" i="4"/>
  <c r="D1011" i="4"/>
  <c r="E1011" i="4"/>
  <c r="D723" i="4"/>
  <c r="E723" i="4"/>
  <c r="D779" i="4"/>
  <c r="E779" i="4"/>
  <c r="D141" i="4"/>
  <c r="E141" i="4"/>
  <c r="D138" i="4"/>
  <c r="E138" i="4"/>
  <c r="D354" i="4"/>
  <c r="E354" i="4"/>
  <c r="D1035" i="4"/>
  <c r="E1035" i="4"/>
  <c r="D1091" i="4"/>
  <c r="E1091" i="4"/>
  <c r="D139" i="4"/>
  <c r="E139" i="4"/>
  <c r="D1408" i="4"/>
  <c r="E1408" i="4"/>
  <c r="D1040" i="4"/>
  <c r="E1040" i="4"/>
  <c r="D873" i="4"/>
  <c r="E873" i="4"/>
  <c r="D1275" i="4"/>
  <c r="E1275" i="4"/>
  <c r="D1286" i="4"/>
  <c r="E1286" i="4"/>
  <c r="D1487" i="4"/>
  <c r="E1487" i="4"/>
  <c r="D1177" i="4"/>
  <c r="E1177" i="4"/>
  <c r="D1276" i="4"/>
  <c r="E1276" i="4"/>
  <c r="D1064" i="4"/>
  <c r="E1064" i="4"/>
  <c r="D1003" i="4"/>
  <c r="E1003" i="4"/>
  <c r="D1388" i="4"/>
  <c r="E1388" i="4"/>
  <c r="D137" i="4"/>
  <c r="E137" i="4"/>
  <c r="D1155" i="4"/>
  <c r="E1155" i="4"/>
  <c r="D468" i="4"/>
  <c r="E468" i="4"/>
  <c r="D1280" i="4"/>
  <c r="E1280" i="4"/>
  <c r="D754" i="4"/>
  <c r="E754" i="4"/>
  <c r="D377" i="4"/>
  <c r="E377" i="4"/>
  <c r="D1257" i="4"/>
  <c r="E1257" i="4"/>
  <c r="D83" i="4"/>
  <c r="E83" i="4"/>
  <c r="D1056" i="4"/>
  <c r="E1056" i="4"/>
  <c r="D210" i="4"/>
  <c r="E210" i="4"/>
  <c r="D722" i="4"/>
  <c r="E722" i="4"/>
  <c r="D1491" i="4"/>
  <c r="E1491" i="4"/>
  <c r="D1321" i="4"/>
  <c r="E1321" i="4"/>
  <c r="D376" i="4"/>
  <c r="E376" i="4"/>
  <c r="D1234" i="4"/>
  <c r="E1234" i="4"/>
  <c r="D435" i="4"/>
  <c r="E435" i="4"/>
  <c r="D1355" i="4"/>
  <c r="E1355" i="4"/>
  <c r="D698" i="4"/>
  <c r="E698" i="4"/>
  <c r="D1263" i="4"/>
  <c r="E1263" i="4"/>
  <c r="D601" i="4"/>
  <c r="E601" i="4"/>
  <c r="D1026" i="4"/>
  <c r="E1026" i="4"/>
  <c r="D1241" i="4"/>
  <c r="E1241" i="4"/>
  <c r="D738" i="4"/>
  <c r="E738" i="4"/>
  <c r="D130" i="4"/>
  <c r="E130" i="4"/>
  <c r="D1244" i="4"/>
  <c r="E1244" i="4"/>
  <c r="D897" i="4"/>
  <c r="E897" i="4"/>
  <c r="D335" i="4"/>
  <c r="E335" i="4"/>
  <c r="D1445" i="4"/>
  <c r="E1445" i="4"/>
  <c r="D1156" i="4"/>
  <c r="E1156" i="4"/>
  <c r="D259" i="4"/>
  <c r="E259" i="4"/>
  <c r="D1184" i="4"/>
  <c r="E1184" i="4"/>
  <c r="D439" i="4"/>
  <c r="E439" i="4"/>
  <c r="D814" i="4"/>
  <c r="E814" i="4"/>
  <c r="D453" i="4"/>
  <c r="E453" i="4"/>
  <c r="D269" i="4"/>
  <c r="E269" i="4"/>
  <c r="D992" i="4"/>
  <c r="E992" i="4"/>
  <c r="D948" i="4"/>
  <c r="E948" i="4"/>
  <c r="D756" i="4"/>
  <c r="E756" i="4"/>
  <c r="D621" i="4"/>
  <c r="E621" i="4"/>
  <c r="D918" i="4"/>
  <c r="E918" i="4"/>
  <c r="D1237" i="4"/>
  <c r="E1237" i="4"/>
  <c r="D1258" i="4"/>
  <c r="E1258" i="4"/>
  <c r="D771" i="4"/>
  <c r="E771" i="4"/>
  <c r="D368" i="4"/>
  <c r="E368" i="4"/>
  <c r="D860" i="4"/>
  <c r="E860" i="4"/>
  <c r="D1074" i="4"/>
  <c r="E1074" i="4"/>
  <c r="D888" i="4"/>
  <c r="E888" i="4"/>
  <c r="D1250" i="4"/>
  <c r="E1250" i="4"/>
  <c r="D1458" i="4"/>
  <c r="E1458" i="4"/>
  <c r="D1428" i="4"/>
  <c r="E1428" i="4"/>
  <c r="D213" i="4"/>
  <c r="E213" i="4"/>
  <c r="D1535" i="4"/>
  <c r="E1535" i="4"/>
  <c r="D120" i="4"/>
  <c r="E120" i="4"/>
  <c r="D196" i="4"/>
  <c r="E196" i="4"/>
  <c r="D1092" i="4"/>
  <c r="E1092" i="4"/>
  <c r="D28" i="4"/>
  <c r="E28" i="4"/>
  <c r="D1646" i="4"/>
  <c r="E1646" i="4"/>
  <c r="D1347" i="4"/>
  <c r="E1347" i="4"/>
  <c r="D794" i="4"/>
  <c r="E794" i="4"/>
  <c r="D1264" i="4"/>
  <c r="E1264" i="4"/>
  <c r="D421" i="4"/>
  <c r="E421" i="4"/>
  <c r="D273" i="4"/>
  <c r="E273" i="4"/>
  <c r="D1521" i="4"/>
  <c r="E1521" i="4"/>
  <c r="D675" i="4"/>
  <c r="E675" i="4"/>
  <c r="D1518" i="4"/>
  <c r="E1518" i="4"/>
  <c r="D1243" i="4"/>
  <c r="E1243" i="4"/>
  <c r="D1208" i="4"/>
  <c r="E1208" i="4"/>
  <c r="D664" i="4"/>
  <c r="E664" i="4"/>
  <c r="D1601" i="4"/>
  <c r="E1601" i="4"/>
  <c r="D1634" i="4"/>
  <c r="E1634" i="4"/>
  <c r="D1271" i="4"/>
  <c r="E1271" i="4"/>
  <c r="D1145" i="4"/>
  <c r="E1145" i="4"/>
  <c r="D1270" i="4"/>
  <c r="E1270" i="4"/>
  <c r="D674" i="4"/>
  <c r="E674" i="4"/>
  <c r="D1671" i="4"/>
  <c r="E1671" i="4"/>
  <c r="D686" i="4"/>
  <c r="E686" i="4"/>
  <c r="D491" i="4"/>
  <c r="E491" i="4"/>
  <c r="D215" i="4"/>
  <c r="E215" i="4"/>
  <c r="D870" i="4"/>
  <c r="E870" i="4"/>
  <c r="D1029" i="4"/>
  <c r="E1029" i="4"/>
  <c r="D353" i="4"/>
  <c r="E353" i="4"/>
  <c r="D1206" i="4"/>
  <c r="E1206" i="4"/>
  <c r="D1656" i="4"/>
  <c r="E1656" i="4"/>
  <c r="D1626" i="4"/>
  <c r="E1626" i="4"/>
  <c r="D1528" i="4"/>
  <c r="E1528" i="4"/>
  <c r="D642" i="4"/>
  <c r="E642" i="4"/>
  <c r="D867" i="4"/>
  <c r="E867" i="4"/>
  <c r="D209" i="4"/>
  <c r="E209" i="4"/>
  <c r="D1533" i="4"/>
  <c r="E1533" i="4"/>
  <c r="D65" i="4"/>
  <c r="E65" i="4"/>
  <c r="D665" i="4"/>
  <c r="E665" i="4"/>
  <c r="D395" i="4"/>
  <c r="E395" i="4"/>
  <c r="D33" i="4"/>
  <c r="E33" i="4"/>
  <c r="D755" i="4"/>
  <c r="E755" i="4"/>
  <c r="D712" i="4"/>
  <c r="E712" i="4"/>
  <c r="D745" i="4"/>
  <c r="E745" i="4"/>
  <c r="D254" i="4"/>
  <c r="E254" i="4"/>
  <c r="D1248" i="4"/>
  <c r="E1248" i="4"/>
  <c r="D1567" i="4"/>
  <c r="E1567" i="4"/>
  <c r="D51" i="4"/>
  <c r="E51" i="4"/>
  <c r="D747" i="4"/>
  <c r="E747" i="4"/>
  <c r="D53" i="4"/>
  <c r="E53" i="4"/>
  <c r="D580" i="4"/>
  <c r="E580" i="4"/>
  <c r="D222" i="4"/>
  <c r="E222" i="4"/>
  <c r="D573" i="4"/>
  <c r="E573" i="4"/>
  <c r="D1297" i="4"/>
  <c r="E1297" i="4"/>
  <c r="D145" i="4"/>
  <c r="E145" i="4"/>
  <c r="D1472" i="4"/>
  <c r="E1472" i="4"/>
  <c r="D1588" i="4"/>
  <c r="E1588" i="4"/>
  <c r="D1277" i="4"/>
  <c r="E1277" i="4"/>
  <c r="D1314" i="4"/>
  <c r="E1314" i="4"/>
  <c r="D419" i="4"/>
  <c r="E419" i="4"/>
  <c r="D1682" i="4"/>
  <c r="E1682" i="4"/>
  <c r="D685" i="4"/>
  <c r="E685" i="4"/>
  <c r="D833" i="4"/>
  <c r="E833" i="4"/>
  <c r="D1609" i="4"/>
  <c r="E1609" i="4"/>
  <c r="D118" i="4"/>
  <c r="E118" i="4"/>
  <c r="D1620" i="4"/>
  <c r="E1620" i="4"/>
  <c r="D1152" i="4"/>
  <c r="E1152" i="4"/>
  <c r="D76" i="4"/>
  <c r="E76" i="4"/>
  <c r="D645" i="4"/>
  <c r="E645" i="4"/>
  <c r="D448" i="4"/>
  <c r="E448" i="4"/>
  <c r="D407" i="4"/>
  <c r="E407" i="4"/>
  <c r="D534" i="4"/>
  <c r="E534" i="4"/>
  <c r="D304" i="4"/>
  <c r="E304" i="4"/>
  <c r="D1457" i="4"/>
  <c r="E1457" i="4"/>
  <c r="D279" i="4"/>
  <c r="E279" i="4"/>
  <c r="D626" i="4"/>
  <c r="E626" i="4"/>
  <c r="D1288" i="4"/>
  <c r="E1288" i="4"/>
  <c r="D1176" i="4"/>
  <c r="E1176" i="4"/>
  <c r="D1629" i="4"/>
  <c r="E1629" i="4"/>
  <c r="D268" i="4"/>
  <c r="E268" i="4"/>
  <c r="D98" i="4"/>
  <c r="E98" i="4"/>
  <c r="D885" i="4"/>
  <c r="E885" i="4"/>
  <c r="D1242" i="4"/>
  <c r="E1242" i="4"/>
  <c r="D225" i="4"/>
  <c r="E225" i="4"/>
  <c r="D232" i="4"/>
  <c r="E232" i="4"/>
  <c r="D902" i="4"/>
  <c r="E902" i="4"/>
  <c r="D1393" i="4"/>
  <c r="E1393" i="4"/>
  <c r="D1256" i="4"/>
  <c r="E1256" i="4"/>
  <c r="D165" i="4"/>
  <c r="E165" i="4"/>
  <c r="D1214" i="4"/>
  <c r="E1214" i="4"/>
  <c r="D1153" i="4"/>
  <c r="E1153" i="4"/>
  <c r="D1298" i="4"/>
  <c r="E1298" i="4"/>
  <c r="D1442" i="4"/>
  <c r="E1442" i="4"/>
  <c r="D713" i="4"/>
  <c r="E713" i="4"/>
  <c r="D1562" i="4"/>
  <c r="E1562" i="4"/>
  <c r="D1024" i="4"/>
  <c r="E1024" i="4"/>
  <c r="D790" i="4"/>
  <c r="E790" i="4"/>
  <c r="D1215" i="4"/>
  <c r="E1215" i="4"/>
  <c r="D751" i="4"/>
  <c r="E751" i="4"/>
  <c r="D922" i="4"/>
  <c r="E922" i="4"/>
  <c r="D523" i="4"/>
  <c r="E523" i="4"/>
  <c r="D203" i="4"/>
  <c r="E203" i="4"/>
  <c r="D26" i="4"/>
  <c r="E26" i="4"/>
  <c r="D1554" i="4"/>
  <c r="E1554" i="4"/>
  <c r="D1504" i="4"/>
  <c r="E1504" i="4"/>
  <c r="D836" i="4"/>
  <c r="E836" i="4"/>
  <c r="D1143" i="4"/>
  <c r="E1143" i="4"/>
  <c r="D706" i="4"/>
  <c r="E706" i="4"/>
  <c r="D742" i="4"/>
  <c r="E742" i="4"/>
  <c r="D628" i="4"/>
  <c r="E628" i="4"/>
  <c r="D609" i="4"/>
  <c r="E609" i="4"/>
  <c r="D342" i="4"/>
  <c r="E342" i="4"/>
  <c r="D981" i="4"/>
  <c r="E981" i="4"/>
  <c r="D226" i="4"/>
  <c r="E226" i="4"/>
  <c r="D371" i="4"/>
  <c r="E371" i="4"/>
  <c r="D298" i="4"/>
  <c r="E298" i="4"/>
  <c r="D715" i="4"/>
  <c r="E715" i="4"/>
  <c r="D1066" i="4"/>
  <c r="E1066" i="4"/>
  <c r="D431" i="4"/>
  <c r="E431" i="4"/>
  <c r="D379" i="4"/>
  <c r="E379" i="4"/>
  <c r="D381" i="4"/>
  <c r="E381" i="4"/>
  <c r="D1160" i="4"/>
  <c r="E1160" i="4"/>
  <c r="D1312" i="4"/>
  <c r="E1312" i="4"/>
  <c r="D526" i="4"/>
  <c r="E526" i="4"/>
  <c r="D735" i="4"/>
  <c r="E735" i="4"/>
  <c r="D1612" i="4"/>
  <c r="E1612" i="4"/>
  <c r="D678" i="4"/>
  <c r="E678" i="4"/>
  <c r="D536" i="4"/>
  <c r="E536" i="4"/>
  <c r="D270" i="4"/>
  <c r="E270" i="4"/>
  <c r="D159" i="4"/>
  <c r="E159" i="4"/>
  <c r="D1113" i="4"/>
  <c r="E1113" i="4"/>
  <c r="D316" i="4"/>
  <c r="E316" i="4"/>
  <c r="D1159" i="4"/>
  <c r="E1159" i="4"/>
  <c r="D189" i="4"/>
  <c r="E189" i="4"/>
  <c r="D1268" i="4"/>
  <c r="E1268" i="4"/>
  <c r="C141" i="4" l="1"/>
  <c r="C1035" i="4"/>
  <c r="C1054" i="4"/>
  <c r="C369" i="4"/>
  <c r="C138" i="4"/>
  <c r="C354" i="4"/>
  <c r="C195" i="4"/>
  <c r="C1091" i="4"/>
  <c r="C1512" i="4"/>
  <c r="C779" i="4"/>
  <c r="C139" i="4"/>
  <c r="C723" i="4"/>
  <c r="C1011" i="4"/>
  <c r="C625" i="4"/>
  <c r="C203" i="4"/>
  <c r="C1176" i="4"/>
  <c r="C448" i="4"/>
  <c r="C270" i="4"/>
  <c r="C735" i="4"/>
  <c r="C742" i="4"/>
  <c r="C1504" i="4"/>
  <c r="C523" i="4"/>
  <c r="C165" i="4"/>
  <c r="C98" i="4"/>
  <c r="C1588" i="4"/>
  <c r="C254" i="4"/>
  <c r="C922" i="4"/>
  <c r="C268" i="4"/>
  <c r="C1145" i="4"/>
  <c r="C675" i="4"/>
  <c r="C918" i="4"/>
  <c r="C1445" i="4"/>
  <c r="C678" i="4"/>
  <c r="C1562" i="4"/>
  <c r="C1393" i="4"/>
  <c r="C279" i="4"/>
  <c r="C407" i="4"/>
  <c r="C1184" i="4"/>
  <c r="C601" i="4"/>
  <c r="C1491" i="4"/>
  <c r="C1612" i="4"/>
  <c r="C1066" i="4"/>
  <c r="C628" i="4"/>
  <c r="C713" i="4"/>
  <c r="C226" i="4"/>
  <c r="C836" i="4"/>
  <c r="C1214" i="4"/>
  <c r="C885" i="4"/>
  <c r="C1457" i="4"/>
  <c r="C1620" i="4"/>
  <c r="C381" i="4"/>
  <c r="C981" i="4"/>
  <c r="C304" i="4"/>
  <c r="C120" i="4"/>
  <c r="C1159" i="4"/>
  <c r="C715" i="4"/>
  <c r="C1442" i="4"/>
  <c r="C232" i="4"/>
  <c r="C1288" i="4"/>
  <c r="C645" i="4"/>
  <c r="C1682" i="4"/>
  <c r="C1518" i="4"/>
  <c r="C1458" i="4"/>
  <c r="C159" i="4"/>
  <c r="C1024" i="4"/>
  <c r="C1256" i="4"/>
  <c r="C1609" i="4"/>
  <c r="C419" i="4"/>
  <c r="C222" i="4"/>
  <c r="C209" i="4"/>
  <c r="C1029" i="4"/>
  <c r="C368" i="4"/>
  <c r="C1280" i="4"/>
  <c r="C536" i="4"/>
  <c r="C379" i="4"/>
  <c r="C342" i="4"/>
  <c r="C76" i="4"/>
  <c r="C1472" i="4"/>
  <c r="C745" i="4"/>
  <c r="C1250" i="4"/>
  <c r="C439" i="4"/>
  <c r="C435" i="4"/>
  <c r="C1388" i="4"/>
  <c r="C316" i="4"/>
  <c r="C431" i="4"/>
  <c r="C26" i="4"/>
  <c r="C833" i="4"/>
  <c r="C580" i="4"/>
  <c r="C712" i="4"/>
  <c r="C1271" i="4"/>
  <c r="C738" i="4"/>
  <c r="C1257" i="4"/>
  <c r="C189" i="4"/>
  <c r="C1268" i="4"/>
  <c r="C1152" i="4"/>
  <c r="C722" i="4"/>
  <c r="C468" i="4"/>
  <c r="C873" i="4"/>
  <c r="C755" i="4"/>
  <c r="C642" i="4"/>
  <c r="C814" i="4"/>
  <c r="C1244" i="4"/>
  <c r="C1026" i="4"/>
  <c r="C137" i="4"/>
  <c r="C1275" i="4"/>
  <c r="C273" i="4"/>
  <c r="C196" i="4"/>
  <c r="C1258" i="4"/>
  <c r="C756" i="4"/>
  <c r="C453" i="4"/>
  <c r="C259" i="4"/>
  <c r="C897" i="4"/>
  <c r="C1241" i="4"/>
  <c r="C698" i="4"/>
  <c r="C210" i="4"/>
  <c r="C1155" i="4"/>
  <c r="C1064" i="4"/>
  <c r="C1408" i="4"/>
  <c r="C1113" i="4"/>
  <c r="C1312" i="4"/>
  <c r="C686" i="4"/>
  <c r="C664" i="4"/>
  <c r="C1264" i="4"/>
  <c r="C376" i="4"/>
  <c r="C395" i="4"/>
  <c r="C1160" i="4"/>
  <c r="C1215" i="4"/>
  <c r="C1626" i="4"/>
  <c r="C992" i="4"/>
  <c r="C1277" i="4"/>
  <c r="C215" i="4"/>
  <c r="C1143" i="4"/>
  <c r="C1248" i="4"/>
  <c r="C665" i="4"/>
  <c r="C353" i="4"/>
  <c r="C491" i="4"/>
  <c r="C1243" i="4"/>
  <c r="C794" i="4"/>
  <c r="C1092" i="4"/>
  <c r="C1535" i="4"/>
  <c r="C948" i="4"/>
  <c r="C335" i="4"/>
  <c r="C83" i="4"/>
  <c r="C526" i="4"/>
  <c r="C751" i="4"/>
  <c r="C1298" i="4"/>
  <c r="C53" i="4"/>
  <c r="C867" i="4"/>
  <c r="C1634" i="4"/>
  <c r="C888" i="4"/>
  <c r="C1234" i="4"/>
  <c r="C573" i="4"/>
  <c r="C747" i="4"/>
  <c r="C65" i="4"/>
  <c r="C1656" i="4"/>
  <c r="C1270" i="4"/>
  <c r="C1601" i="4"/>
  <c r="C1347" i="4"/>
  <c r="C213" i="4"/>
  <c r="C1156" i="4"/>
  <c r="C1263" i="4"/>
  <c r="C298" i="4"/>
  <c r="C1153" i="4"/>
  <c r="C225" i="4"/>
  <c r="C1314" i="4"/>
  <c r="C870" i="4"/>
  <c r="C1428" i="4"/>
  <c r="C621" i="4"/>
  <c r="C1003" i="4"/>
  <c r="C1040" i="4"/>
  <c r="C685" i="4"/>
  <c r="C145" i="4"/>
  <c r="C51" i="4"/>
  <c r="C33" i="4"/>
  <c r="C1206" i="4"/>
  <c r="C1671" i="4"/>
  <c r="C421" i="4"/>
  <c r="C1646" i="4"/>
  <c r="C771" i="4"/>
  <c r="C371" i="4"/>
  <c r="C706" i="4"/>
  <c r="C1242" i="4"/>
  <c r="C626" i="4"/>
  <c r="C1074" i="4"/>
  <c r="C130" i="4"/>
  <c r="C1355" i="4"/>
  <c r="C609" i="4"/>
  <c r="C1554" i="4"/>
  <c r="C790" i="4"/>
  <c r="C902" i="4"/>
  <c r="C1629" i="4"/>
  <c r="C534" i="4"/>
  <c r="C118" i="4"/>
  <c r="C1297" i="4"/>
  <c r="C1567" i="4"/>
  <c r="C1533" i="4"/>
  <c r="C1528" i="4"/>
  <c r="C674" i="4"/>
  <c r="C1208" i="4"/>
  <c r="C28" i="4"/>
  <c r="C860" i="4"/>
  <c r="C269" i="4"/>
  <c r="C1321" i="4"/>
  <c r="C1056" i="4"/>
  <c r="C377" i="4"/>
  <c r="C1521" i="4"/>
  <c r="C1237" i="4"/>
  <c r="C754" i="4"/>
  <c r="C1276" i="4"/>
  <c r="C1177" i="4"/>
  <c r="C1487" i="4"/>
  <c r="C1286" i="4"/>
  <c r="D1607" i="4"/>
  <c r="D765" i="4"/>
  <c r="D289" i="4"/>
  <c r="D303" i="4"/>
  <c r="D1580" i="4"/>
  <c r="D1227" i="4"/>
  <c r="D1529" i="4"/>
  <c r="D1329" i="4"/>
  <c r="D434" i="4"/>
  <c r="D1325" i="4"/>
  <c r="D1351" i="4"/>
  <c r="D1492" i="4"/>
  <c r="D930" i="4"/>
  <c r="D707" i="4"/>
  <c r="D1050" i="4"/>
  <c r="D1534" i="4"/>
  <c r="D721" i="4"/>
  <c r="D417" i="4"/>
  <c r="D770" i="4"/>
  <c r="D430" i="4"/>
  <c r="D429" i="4"/>
  <c r="D297" i="4"/>
  <c r="D553" i="4"/>
  <c r="D465" i="4"/>
  <c r="D1597" i="4"/>
  <c r="D508" i="4"/>
  <c r="D1598" i="4"/>
  <c r="D1560" i="4"/>
  <c r="D501" i="4"/>
  <c r="D506" i="4"/>
  <c r="D1590" i="4"/>
  <c r="D1323" i="4"/>
  <c r="D110" i="4"/>
  <c r="D651" i="4"/>
  <c r="D1313" i="4"/>
  <c r="D1489" i="4"/>
  <c r="D1207" i="4"/>
  <c r="D29" i="4"/>
  <c r="D1524" i="4"/>
  <c r="D1223" i="4"/>
  <c r="D1012" i="4"/>
  <c r="D958" i="4"/>
  <c r="D710" i="4"/>
  <c r="D1527" i="4"/>
  <c r="D570" i="4"/>
  <c r="D711" i="4"/>
  <c r="D19" i="4"/>
  <c r="D893" i="4"/>
  <c r="D569" i="4"/>
  <c r="D447" i="4"/>
  <c r="D731" i="4"/>
  <c r="D724" i="4"/>
  <c r="D1197" i="4"/>
  <c r="D668" i="4"/>
  <c r="D684" i="4"/>
  <c r="D34" i="4"/>
  <c r="D1475" i="4"/>
  <c r="D784" i="4"/>
  <c r="D857" i="4"/>
  <c r="D1482" i="4"/>
  <c r="D764" i="4"/>
  <c r="D187" i="4"/>
  <c r="D148" i="4"/>
  <c r="D639" i="4"/>
  <c r="D793" i="4"/>
  <c r="D1559" i="4"/>
  <c r="D868" i="4"/>
  <c r="D1377" i="4"/>
  <c r="D267" i="4"/>
  <c r="D1566" i="4"/>
  <c r="D612" i="4"/>
  <c r="D968" i="4"/>
  <c r="D1575" i="4"/>
  <c r="D995" i="4"/>
  <c r="D292" i="4"/>
  <c r="D293" i="4"/>
  <c r="D673" i="4"/>
  <c r="D694" i="4"/>
  <c r="D1163" i="4"/>
  <c r="D1402" i="4"/>
  <c r="D718" i="4"/>
  <c r="D991" i="4"/>
  <c r="D630" i="4"/>
  <c r="D37" i="4"/>
  <c r="D425" i="4"/>
  <c r="D774" i="4"/>
  <c r="D851" i="4"/>
  <c r="D1036" i="4"/>
  <c r="D1381" i="4"/>
  <c r="D11" i="4"/>
  <c r="D18" i="4"/>
  <c r="D32" i="4"/>
  <c r="D43" i="4"/>
  <c r="D55" i="4"/>
  <c r="D66" i="4"/>
  <c r="D97" i="4"/>
  <c r="D103" i="4"/>
  <c r="D111" i="4"/>
  <c r="D115" i="4"/>
  <c r="D124" i="4"/>
  <c r="D160" i="4"/>
  <c r="D161" i="4"/>
  <c r="D178" i="4"/>
  <c r="D197" i="4"/>
  <c r="D265" i="4"/>
  <c r="D272" i="4"/>
  <c r="D275" i="4"/>
  <c r="D276" i="4"/>
  <c r="D337" i="4"/>
  <c r="D346" i="4"/>
  <c r="D352" i="4"/>
  <c r="D356" i="4"/>
  <c r="D400" i="4"/>
  <c r="D403" i="4"/>
  <c r="D418" i="4"/>
  <c r="D422" i="4"/>
  <c r="D456" i="4"/>
  <c r="D461" i="4"/>
  <c r="D463" i="4"/>
  <c r="D470" i="4"/>
  <c r="D476" i="4"/>
  <c r="D478" i="4"/>
  <c r="D474" i="4"/>
  <c r="D490" i="4"/>
  <c r="D494" i="4"/>
  <c r="D500" i="4"/>
  <c r="D511" i="4"/>
  <c r="D515" i="4"/>
  <c r="D519" i="4"/>
  <c r="D530" i="4"/>
  <c r="D542" i="4"/>
  <c r="D540" i="4"/>
  <c r="D545" i="4"/>
  <c r="D547" i="4"/>
  <c r="D551" i="4"/>
  <c r="D555" i="4"/>
  <c r="D566" i="4"/>
  <c r="D567" i="4"/>
  <c r="D579" i="4"/>
  <c r="D585" i="4"/>
  <c r="D590" i="4"/>
  <c r="D617" i="4"/>
  <c r="D619" i="4"/>
  <c r="D622" i="4"/>
  <c r="D638" i="4"/>
  <c r="D641" i="4"/>
  <c r="D650" i="4"/>
  <c r="D662" i="4"/>
  <c r="D671" i="4"/>
  <c r="D679" i="4"/>
  <c r="D689" i="4"/>
  <c r="D691" i="4"/>
  <c r="D702" i="4"/>
  <c r="D703" i="4"/>
  <c r="D716" i="4"/>
  <c r="D728" i="4"/>
  <c r="D732" i="4"/>
  <c r="D737" i="4"/>
  <c r="D749" i="4"/>
  <c r="D758" i="4"/>
  <c r="D763" i="4"/>
  <c r="D775" i="4"/>
  <c r="D785" i="4"/>
  <c r="D788" i="4"/>
  <c r="D800" i="4"/>
  <c r="D806" i="4"/>
  <c r="D809" i="4"/>
  <c r="D812" i="4"/>
  <c r="D816" i="4"/>
  <c r="D818" i="4"/>
  <c r="D819" i="4"/>
  <c r="D826" i="4"/>
  <c r="D827" i="4"/>
  <c r="D831" i="4"/>
  <c r="D841" i="4"/>
  <c r="D844" i="4"/>
  <c r="D845" i="4"/>
  <c r="D846" i="4"/>
  <c r="D850" i="4"/>
  <c r="D853" i="4"/>
  <c r="D856" i="4"/>
  <c r="D862" i="4"/>
  <c r="D863" i="4"/>
  <c r="D864" i="4"/>
  <c r="D875" i="4"/>
  <c r="D877" i="4"/>
  <c r="D879" i="4"/>
  <c r="D881" i="4"/>
  <c r="D886" i="4"/>
  <c r="D889" i="4"/>
  <c r="D891" i="4"/>
  <c r="D899" i="4"/>
  <c r="D901" i="4"/>
  <c r="D913" i="4"/>
  <c r="D915" i="4"/>
  <c r="D926" i="4"/>
  <c r="D936" i="4"/>
  <c r="D937" i="4"/>
  <c r="D945" i="4"/>
  <c r="D946" i="4"/>
  <c r="D949" i="4"/>
  <c r="D956" i="4"/>
  <c r="D964" i="4"/>
  <c r="D970" i="4"/>
  <c r="D971" i="4"/>
  <c r="D974" i="4"/>
  <c r="D977" i="4"/>
  <c r="D978" i="4"/>
  <c r="D997" i="4"/>
  <c r="D999" i="4"/>
  <c r="D1001" i="4"/>
  <c r="D1002" i="4"/>
  <c r="D1009" i="4"/>
  <c r="D1016" i="4"/>
  <c r="D1018" i="4"/>
  <c r="D1037" i="4"/>
  <c r="D1039" i="4"/>
  <c r="D1042" i="4"/>
  <c r="D1045" i="4"/>
  <c r="D1046" i="4"/>
  <c r="D1048" i="4"/>
  <c r="D1060" i="4"/>
  <c r="D1062" i="4"/>
  <c r="D1069" i="4"/>
  <c r="D1073" i="4"/>
  <c r="D1075" i="4"/>
  <c r="D1086" i="4"/>
  <c r="D1100" i="4"/>
  <c r="D1103" i="4"/>
  <c r="D1105" i="4"/>
  <c r="D1107" i="4"/>
  <c r="D1111" i="4"/>
  <c r="D1120" i="4"/>
  <c r="D1125" i="4"/>
  <c r="D1127" i="4"/>
  <c r="D1128" i="4"/>
  <c r="D1129" i="4"/>
  <c r="D1135" i="4"/>
  <c r="D1137" i="4"/>
  <c r="D1138" i="4"/>
  <c r="D1139" i="4"/>
  <c r="D1142" i="4"/>
  <c r="D1144" i="4"/>
  <c r="D1149" i="4"/>
  <c r="D1150" i="4"/>
  <c r="D1161" i="4"/>
  <c r="D1168" i="4"/>
  <c r="D1178" i="4"/>
  <c r="D1180" i="4"/>
  <c r="D1185" i="4"/>
  <c r="D1186" i="4"/>
  <c r="D1199" i="4"/>
  <c r="D1200" i="4"/>
  <c r="D1203" i="4"/>
  <c r="D1205" i="4"/>
  <c r="D1211" i="4"/>
  <c r="D1212" i="4"/>
  <c r="D1213" i="4"/>
  <c r="D1226" i="4"/>
  <c r="D1228" i="4"/>
  <c r="D1231" i="4"/>
  <c r="D1246" i="4"/>
  <c r="D1260" i="4"/>
  <c r="D1261" i="4"/>
  <c r="D1265" i="4"/>
  <c r="D1267" i="4"/>
  <c r="D1269" i="4"/>
  <c r="D1272" i="4"/>
  <c r="D1273" i="4"/>
  <c r="D1282" i="4"/>
  <c r="D1287" i="4"/>
  <c r="D1291" i="4"/>
  <c r="D1299" i="4"/>
  <c r="D1308" i="4"/>
  <c r="D1309" i="4"/>
  <c r="D1311" i="4"/>
  <c r="D1315" i="4"/>
  <c r="D1317" i="4"/>
  <c r="D1320" i="4"/>
  <c r="D1336" i="4"/>
  <c r="D1339" i="4"/>
  <c r="D1340" i="4"/>
  <c r="D1341" i="4"/>
  <c r="D1342" i="4"/>
  <c r="D1348" i="4"/>
  <c r="D1352" i="4"/>
  <c r="D1359" i="4"/>
  <c r="D1362" i="4"/>
  <c r="D1365" i="4"/>
  <c r="D1371" i="4"/>
  <c r="D1376" i="4"/>
  <c r="D1385" i="4"/>
  <c r="D1396" i="4"/>
  <c r="D1399" i="4"/>
  <c r="D1406" i="4"/>
  <c r="D1407" i="4"/>
  <c r="D1413" i="4"/>
  <c r="D1417" i="4"/>
  <c r="D1422" i="4"/>
  <c r="D1423" i="4"/>
  <c r="D1435" i="4"/>
  <c r="D1438" i="4"/>
  <c r="D1440" i="4"/>
  <c r="D1441" i="4"/>
  <c r="D1443" i="4"/>
  <c r="D1447" i="4"/>
  <c r="D1469" i="4"/>
  <c r="D1483" i="4"/>
  <c r="D1496" i="4"/>
  <c r="D1509" i="4"/>
  <c r="D1516" i="4"/>
  <c r="D1517" i="4"/>
  <c r="D1519" i="4"/>
  <c r="D1523" i="4"/>
  <c r="D1530" i="4"/>
  <c r="D1536" i="4"/>
  <c r="D1538" i="4"/>
  <c r="D1540" i="4"/>
  <c r="D1542" i="4"/>
  <c r="D1545" i="4"/>
  <c r="D1548" i="4"/>
  <c r="D1552" i="4"/>
  <c r="D1553" i="4"/>
  <c r="D1558" i="4"/>
  <c r="D1563" i="4"/>
  <c r="D1574" i="4"/>
  <c r="D1579" i="4"/>
  <c r="D1582" i="4"/>
  <c r="D1583" i="4"/>
  <c r="D1585" i="4"/>
  <c r="D1587" i="4"/>
  <c r="D1593" i="4"/>
  <c r="D1595" i="4"/>
  <c r="D1596" i="4"/>
  <c r="D1603" i="4"/>
  <c r="D1616" i="4"/>
  <c r="D1625" i="4"/>
  <c r="D1645" i="4"/>
  <c r="D1649" i="4"/>
  <c r="D1651" i="4"/>
  <c r="D1653" i="4"/>
  <c r="D1654" i="4"/>
  <c r="D1657" i="4"/>
  <c r="D1658" i="4"/>
  <c r="D1662" i="4"/>
  <c r="D1664" i="4"/>
  <c r="D1666" i="4"/>
  <c r="D1670" i="4"/>
  <c r="D1674" i="4"/>
  <c r="D1675" i="4"/>
  <c r="D1683" i="4"/>
  <c r="D1196" i="4"/>
  <c r="D1345" i="4"/>
  <c r="D1344" i="4"/>
  <c r="D1610" i="4"/>
  <c r="D1584" i="4"/>
  <c r="D1361" i="4"/>
  <c r="D1337" i="4"/>
  <c r="D1194" i="4"/>
  <c r="D258" i="4"/>
  <c r="D1680" i="4"/>
  <c r="D1473" i="4"/>
  <c r="D1614" i="4"/>
  <c r="D1089" i="4"/>
  <c r="D1586" i="4"/>
  <c r="D1319" i="4"/>
  <c r="D331" i="4"/>
  <c r="D50" i="4"/>
  <c r="D880" i="4"/>
  <c r="D916" i="4"/>
  <c r="D1375" i="4"/>
  <c r="D1198" i="4"/>
  <c r="D883" i="4"/>
  <c r="D52" i="4"/>
  <c r="D1481" i="4"/>
  <c r="D993" i="4"/>
  <c r="D116" i="4"/>
  <c r="D1456" i="4"/>
  <c r="D1158" i="4"/>
  <c r="D128" i="4"/>
  <c r="D464" i="4"/>
  <c r="D521" i="4"/>
  <c r="D965" i="4"/>
  <c r="D432" i="4"/>
  <c r="D973" i="4"/>
  <c r="D135" i="4"/>
  <c r="D759" i="4"/>
  <c r="D1008" i="4"/>
  <c r="D531" i="4"/>
  <c r="D1307" i="4"/>
  <c r="D399" i="4"/>
  <c r="D1131" i="4"/>
  <c r="D781" i="4"/>
  <c r="D1141" i="4"/>
  <c r="D236" i="4"/>
  <c r="D1274" i="4"/>
  <c r="D740" i="4"/>
  <c r="D284" i="4"/>
  <c r="D1077" i="4"/>
  <c r="D1508" i="4"/>
  <c r="D1455" i="4"/>
  <c r="D1022" i="4"/>
  <c r="D1053" i="4"/>
  <c r="D459" i="4"/>
  <c r="D218" i="4"/>
  <c r="D1427" i="4"/>
  <c r="D152" i="4"/>
  <c r="D837" i="4"/>
  <c r="D692" i="4"/>
  <c r="D1255" i="4"/>
  <c r="D987" i="4"/>
  <c r="D198" i="4"/>
  <c r="D101" i="4"/>
  <c r="D1665" i="4"/>
  <c r="D207" i="4"/>
  <c r="D600" i="4"/>
  <c r="D1541" i="4"/>
  <c r="D68" i="4"/>
  <c r="D813" i="4"/>
  <c r="D458" i="4"/>
  <c r="D485" i="4"/>
  <c r="D1117" i="4"/>
  <c r="D1676" i="4"/>
  <c r="D1310" i="4"/>
  <c r="D1488" i="4"/>
  <c r="D1451" i="4"/>
  <c r="D164" i="4"/>
  <c r="D509" i="4"/>
  <c r="D502" i="4"/>
  <c r="D1506" i="4"/>
  <c r="D263" i="4"/>
  <c r="D532" i="4"/>
  <c r="D242" i="4"/>
  <c r="D1494" i="4"/>
  <c r="D1571" i="4"/>
  <c r="D1685" i="4"/>
  <c r="D228" i="4"/>
  <c r="D700" i="4"/>
  <c r="D1216" i="4"/>
  <c r="D699" i="4"/>
  <c r="D295" i="4"/>
  <c r="D1493" i="4"/>
  <c r="D1251" i="4"/>
  <c r="D1398" i="4"/>
  <c r="D74" i="4"/>
  <c r="D1510" i="4"/>
  <c r="D1302" i="4"/>
  <c r="D761" i="4"/>
  <c r="D1429" i="4"/>
  <c r="D636" i="4"/>
  <c r="D122" i="4"/>
  <c r="D1515" i="4"/>
  <c r="D522" i="4"/>
  <c r="D1621" i="4"/>
  <c r="D1503" i="4"/>
  <c r="D798" i="4"/>
  <c r="D20" i="4"/>
  <c r="D618" i="4"/>
  <c r="D776" i="4"/>
  <c r="D517" i="4"/>
  <c r="D1343" i="4"/>
  <c r="D854" i="4"/>
  <c r="D392" i="4"/>
  <c r="D858" i="4"/>
  <c r="D1642" i="4"/>
  <c r="D507" i="4"/>
  <c r="D89" i="4"/>
  <c r="D799" i="4"/>
  <c r="D633" i="4"/>
  <c r="D347" i="4"/>
  <c r="D296" i="4"/>
  <c r="D134" i="4"/>
  <c r="D40" i="4"/>
  <c r="D681" i="4"/>
  <c r="D1663" i="4"/>
  <c r="D1668" i="4"/>
  <c r="D151" i="4"/>
  <c r="D479" i="4"/>
  <c r="D299" i="4"/>
  <c r="D167" i="4"/>
  <c r="D63" i="4"/>
  <c r="D81" i="4"/>
  <c r="D471" i="4"/>
  <c r="D615" i="4"/>
  <c r="D830" i="4"/>
  <c r="D433" i="4"/>
  <c r="D30" i="4"/>
  <c r="D214" i="4"/>
  <c r="D142" i="4"/>
  <c r="D57" i="4"/>
  <c r="D311" i="4"/>
  <c r="D385" i="4"/>
  <c r="D47" i="4"/>
  <c r="D1678" i="4"/>
  <c r="D5" i="4"/>
  <c r="D239" i="4"/>
  <c r="D1300" i="4"/>
  <c r="D959" i="4"/>
  <c r="D1259" i="4"/>
  <c r="D112" i="4"/>
  <c r="D558" i="4"/>
  <c r="D489" i="4"/>
  <c r="D1279" i="4"/>
  <c r="D411" i="4"/>
  <c r="D194" i="4"/>
  <c r="D45" i="4"/>
  <c r="D1154" i="4"/>
  <c r="D939" i="4"/>
  <c r="D1059" i="4"/>
  <c r="D21" i="4"/>
  <c r="D240" i="4"/>
  <c r="D241" i="4"/>
  <c r="D976" i="4"/>
  <c r="D690" i="4"/>
  <c r="D472" i="4"/>
  <c r="D1115" i="4"/>
  <c r="D257" i="4"/>
  <c r="D518" i="4"/>
  <c r="D1301" i="4"/>
  <c r="D17" i="4"/>
  <c r="D730" i="4"/>
  <c r="D129" i="4"/>
  <c r="D1133" i="4"/>
  <c r="D202" i="4"/>
  <c r="D300" i="4"/>
  <c r="D778" i="4"/>
  <c r="D653" i="4"/>
  <c r="D768" i="4"/>
  <c r="D206" i="4"/>
  <c r="D1356" i="4"/>
  <c r="D643" i="4"/>
  <c r="D1369" i="4"/>
  <c r="D1034" i="4"/>
  <c r="D1389" i="4"/>
  <c r="D359" i="4"/>
  <c r="D9" i="4"/>
  <c r="D1063" i="4"/>
  <c r="D1078" i="4"/>
  <c r="D1058" i="4"/>
  <c r="D714" i="4"/>
  <c r="D406" i="4"/>
  <c r="D1353" i="4"/>
  <c r="D155" i="4"/>
  <c r="D248" i="4"/>
  <c r="D54" i="4"/>
  <c r="D838" i="4"/>
  <c r="D301" i="4"/>
  <c r="D1463" i="4"/>
  <c r="D302" i="4"/>
  <c r="D823" i="4"/>
  <c r="D577" i="4"/>
  <c r="D753" i="4"/>
  <c r="D409" i="4"/>
  <c r="D744" i="4"/>
  <c r="D175" i="4"/>
  <c r="D183" i="4"/>
  <c r="D366" i="4"/>
  <c r="D170" i="4"/>
  <c r="D1395" i="4"/>
  <c r="D1499" i="4"/>
  <c r="D1490" i="4"/>
  <c r="D750" i="4"/>
  <c r="D1578" i="4"/>
  <c r="D87" i="4"/>
  <c r="D256" i="4"/>
  <c r="D528" i="4"/>
  <c r="D253" i="4"/>
  <c r="D382" i="4"/>
  <c r="D467" i="4"/>
  <c r="D865" i="4"/>
  <c r="D548" i="4"/>
  <c r="D438" i="4"/>
  <c r="D1238" i="4"/>
  <c r="D762" i="4"/>
  <c r="D373" i="4"/>
  <c r="D291" i="4"/>
  <c r="D1410" i="4"/>
  <c r="D1577" i="4"/>
  <c r="D659" i="4"/>
  <c r="D990" i="4"/>
  <c r="D437" i="4"/>
  <c r="D370" i="4"/>
  <c r="D1397" i="4"/>
  <c r="D1564" i="4"/>
  <c r="D1023" i="4"/>
  <c r="D803" i="4"/>
  <c r="D646" i="4"/>
  <c r="D1224" i="4"/>
  <c r="D1000" i="4"/>
  <c r="D866" i="4"/>
  <c r="D982" i="4"/>
  <c r="D287" i="4"/>
  <c r="D1500" i="4"/>
  <c r="D486" i="4"/>
  <c r="D951" i="4"/>
  <c r="D1010" i="4"/>
  <c r="D1537" i="4"/>
  <c r="D1229" i="4"/>
  <c r="D620" i="4"/>
  <c r="D598" i="4"/>
  <c r="D1446" i="4"/>
  <c r="D817" i="4"/>
  <c r="D1170" i="4"/>
  <c r="D791" i="4"/>
  <c r="D1157" i="4"/>
  <c r="D1467" i="4"/>
  <c r="D1589" i="4"/>
  <c r="D24" i="4"/>
  <c r="D1304" i="4"/>
  <c r="D455" i="4"/>
  <c r="D1357" i="4"/>
  <c r="D1171" i="4"/>
  <c r="D729" i="4"/>
  <c r="D1460" i="4"/>
  <c r="D480" i="4"/>
  <c r="D549" i="4"/>
  <c r="D78" i="4"/>
  <c r="D1573" i="4"/>
  <c r="D1461" i="4"/>
  <c r="D1346" i="4"/>
  <c r="D1192" i="4"/>
  <c r="D1386" i="4"/>
  <c r="D1218" i="4"/>
  <c r="D1373" i="4"/>
  <c r="D261" i="4"/>
  <c r="D1330" i="4"/>
  <c r="D552" i="4"/>
  <c r="D1383" i="4"/>
  <c r="D249" i="4"/>
  <c r="D1030" i="4"/>
  <c r="D667" i="4"/>
  <c r="D10" i="4"/>
  <c r="D105" i="4"/>
  <c r="D924" i="4"/>
  <c r="D492" i="4"/>
  <c r="D477" i="4"/>
  <c r="D281" i="4"/>
  <c r="D282" i="4"/>
  <c r="D23" i="4"/>
  <c r="D903" i="4"/>
  <c r="D780" i="4"/>
  <c r="D938" i="4"/>
  <c r="D402" i="4"/>
  <c r="D1021" i="4"/>
  <c r="D1660" i="4"/>
  <c r="D1236" i="4"/>
  <c r="D247" i="4"/>
  <c r="D1379" i="4"/>
  <c r="D324" i="4"/>
  <c r="D705" i="4"/>
  <c r="D1420" i="4"/>
  <c r="D384" i="4"/>
  <c r="D1539" i="4"/>
  <c r="D1165" i="4"/>
  <c r="D1278" i="4"/>
  <c r="D805" i="4"/>
  <c r="D334" i="4"/>
  <c r="D504" i="4"/>
  <c r="D1615" i="4"/>
  <c r="D286" i="4"/>
  <c r="D852" i="4"/>
  <c r="D1550" i="4"/>
  <c r="D1235" i="4"/>
  <c r="D313" i="4"/>
  <c r="D288" i="4"/>
  <c r="D315" i="4"/>
  <c r="D1433" i="4"/>
  <c r="D1630" i="4"/>
  <c r="D204" i="4"/>
  <c r="D75" i="4"/>
  <c r="D1094" i="4"/>
  <c r="D25" i="4"/>
  <c r="D1126" i="4"/>
  <c r="D1635" i="4"/>
  <c r="D390" i="4"/>
  <c r="D469" i="4"/>
  <c r="D1411" i="4"/>
  <c r="D652" i="4"/>
  <c r="D1047" i="4"/>
  <c r="D1387" i="4"/>
  <c r="D307" i="4"/>
  <c r="D593" i="4"/>
  <c r="D1444" i="4"/>
  <c r="D16" i="4"/>
  <c r="D556" i="4"/>
  <c r="D79" i="4"/>
  <c r="D871" i="4"/>
  <c r="D339" i="4"/>
  <c r="D503" i="4"/>
  <c r="D1644" i="4"/>
  <c r="D440" i="4"/>
  <c r="D173" i="4"/>
  <c r="D255" i="4"/>
  <c r="D1502" i="4"/>
  <c r="D1283" i="4"/>
  <c r="D670" i="4"/>
  <c r="D290" i="4"/>
  <c r="D59" i="4"/>
  <c r="D46" i="4"/>
  <c r="D708" i="4"/>
  <c r="D22" i="4"/>
  <c r="D1547" i="4"/>
  <c r="D943" i="4"/>
  <c r="D185" i="4"/>
  <c r="D475" i="4"/>
  <c r="D1334" i="4"/>
  <c r="D911" i="4"/>
  <c r="D1617" i="4"/>
  <c r="D1110" i="4"/>
  <c r="D701" i="4"/>
  <c r="D1424" i="4"/>
  <c r="D350" i="4"/>
  <c r="D1454" i="4"/>
  <c r="D786" i="4"/>
  <c r="D1661" i="4"/>
  <c r="D760" i="4"/>
  <c r="D589" i="4"/>
  <c r="D449" i="4"/>
  <c r="D1462" i="4"/>
  <c r="D171" i="4"/>
  <c r="D940" i="4"/>
  <c r="D538" i="4"/>
  <c r="D1434" i="4"/>
  <c r="D637" i="4"/>
  <c r="D984" i="4"/>
  <c r="D1080" i="4"/>
  <c r="D305" i="4"/>
  <c r="D1232" i="4"/>
  <c r="D572" i="4"/>
  <c r="D1409" i="4"/>
  <c r="D322" i="4"/>
  <c r="D874" i="4"/>
  <c r="D1404" i="4"/>
  <c r="D581" i="4"/>
  <c r="D1360" i="4"/>
  <c r="D188" i="4"/>
  <c r="D1179" i="4"/>
  <c r="D1425" i="4"/>
  <c r="D1173" i="4"/>
  <c r="D224" i="4"/>
  <c r="D1041" i="4"/>
  <c r="D933" i="4"/>
  <c r="D861" i="4"/>
  <c r="D67" i="4"/>
  <c r="D1081" i="4"/>
  <c r="D972" i="4"/>
  <c r="D396" i="4"/>
  <c r="D113" i="4"/>
  <c r="D635" i="4"/>
  <c r="D1594" i="4"/>
  <c r="D1350" i="4"/>
  <c r="D318" i="4"/>
  <c r="D986" i="4"/>
  <c r="D1497" i="4"/>
  <c r="D1136" i="4"/>
  <c r="D550" i="4"/>
  <c r="D149" i="4"/>
  <c r="D4" i="4"/>
  <c r="D587" i="4"/>
  <c r="D1354" i="4"/>
  <c r="D460" i="4"/>
  <c r="D499" i="4"/>
  <c r="D616" i="4"/>
  <c r="D603" i="4"/>
  <c r="D967" i="4"/>
  <c r="D1076" i="4"/>
  <c r="D568" i="4"/>
  <c r="D525" i="4"/>
  <c r="D588" i="4"/>
  <c r="D1247" i="4"/>
  <c r="D529" i="4"/>
  <c r="D237" i="4"/>
  <c r="D1637" i="4"/>
  <c r="D1602" i="4"/>
  <c r="D931" i="4"/>
  <c r="D1414" i="4"/>
  <c r="D1419" i="4"/>
  <c r="D327" i="4"/>
  <c r="D94" i="4"/>
  <c r="D584" i="4"/>
  <c r="D1476" i="4"/>
  <c r="D1338" i="4"/>
  <c r="D554" i="4"/>
  <c r="D688" i="4"/>
  <c r="D927" i="4"/>
  <c r="D91" i="4"/>
  <c r="D1652" i="4"/>
  <c r="D423" i="4"/>
  <c r="D484" i="4"/>
  <c r="D929" i="4"/>
  <c r="D233" i="4"/>
  <c r="D727" i="4"/>
  <c r="D859" i="4"/>
  <c r="D1189" i="4"/>
  <c r="D849" i="4"/>
  <c r="D488" i="4"/>
  <c r="D345" i="4"/>
  <c r="D372" i="4"/>
  <c r="D58" i="4"/>
  <c r="D1249" i="4"/>
  <c r="D250" i="4"/>
  <c r="D1416" i="4"/>
  <c r="D920" i="4"/>
  <c r="D271" i="4"/>
  <c r="D462" i="4"/>
  <c r="D736" i="4"/>
  <c r="D13" i="4"/>
  <c r="D983" i="4"/>
  <c r="D726" i="4"/>
  <c r="D586" i="4"/>
  <c r="D1322" i="4"/>
  <c r="D627" i="4"/>
  <c r="D314" i="4"/>
  <c r="D822" i="4"/>
  <c r="D1293" i="4"/>
  <c r="D251" i="4"/>
  <c r="D1380" i="4"/>
  <c r="D1004" i="4"/>
  <c r="D172" i="4"/>
  <c r="D280" i="4"/>
  <c r="D1098" i="4"/>
  <c r="D564" i="4"/>
  <c r="D733" i="4"/>
  <c r="D362" i="4"/>
  <c r="D900" i="4"/>
  <c r="D512" i="4"/>
  <c r="D1543" i="4"/>
  <c r="D1230" i="4"/>
  <c r="D661" i="4"/>
  <c r="D1083" i="4"/>
  <c r="D1600" i="4"/>
  <c r="D2" i="4"/>
  <c r="D1452" i="4"/>
  <c r="D405" i="4"/>
  <c r="D410" i="4"/>
  <c r="D1061" i="4"/>
  <c r="D839" i="4"/>
  <c r="D1097" i="4"/>
  <c r="D1659" i="4"/>
  <c r="D804" i="4"/>
  <c r="D496" i="4"/>
  <c r="D443" i="4"/>
  <c r="D70" i="4"/>
  <c r="D811" i="4"/>
  <c r="D908" i="4"/>
  <c r="D285" i="4"/>
  <c r="D96" i="4"/>
  <c r="D1405" i="4"/>
  <c r="D61" i="4"/>
  <c r="D223" i="4"/>
  <c r="D388" i="4"/>
  <c r="D1114" i="4"/>
  <c r="D563" i="4"/>
  <c r="D720" i="4"/>
  <c r="D86" i="4"/>
  <c r="D1191" i="4"/>
  <c r="D1118" i="4"/>
  <c r="D680" i="4"/>
  <c r="D953" i="4"/>
  <c r="D1254" i="4"/>
  <c r="D1084" i="4"/>
  <c r="D1439" i="4"/>
  <c r="D656" i="4"/>
  <c r="D989" i="4"/>
  <c r="D321" i="4"/>
  <c r="D1453" i="4"/>
  <c r="D1364" i="4"/>
  <c r="D1109" i="4"/>
  <c r="D451" i="4"/>
  <c r="D1382" i="4"/>
  <c r="D565" i="4"/>
  <c r="D1532" i="4"/>
  <c r="D332" i="4"/>
  <c r="D1164" i="4"/>
  <c r="D1051" i="4"/>
  <c r="D624" i="4"/>
  <c r="D904" i="4"/>
  <c r="D360" i="4"/>
  <c r="D216" i="4"/>
  <c r="D1430" i="4"/>
  <c r="D413" i="4"/>
  <c r="D1643" i="4"/>
  <c r="D709" i="4"/>
  <c r="D127" i="4"/>
  <c r="D348" i="4"/>
  <c r="D1331" i="4"/>
  <c r="D1020" i="4"/>
  <c r="D1480" i="4"/>
  <c r="D947" i="4"/>
  <c r="D1622" i="4"/>
  <c r="D1611" i="4"/>
  <c r="D1292" i="4"/>
  <c r="D333" i="4"/>
  <c r="D595" i="4"/>
  <c r="D1592" i="4"/>
  <c r="D309" i="4"/>
  <c r="D872" i="4"/>
  <c r="D245" i="4"/>
  <c r="D1221" i="4"/>
  <c r="D725" i="4"/>
  <c r="D516" i="4"/>
  <c r="D1581" i="4"/>
  <c r="D12" i="4"/>
  <c r="D184" i="4"/>
  <c r="D217" i="4"/>
  <c r="D1466" i="4"/>
  <c r="D168" i="4"/>
  <c r="D847" i="4"/>
  <c r="D890" i="4"/>
  <c r="D884" i="4"/>
  <c r="D44" i="4"/>
  <c r="D597" i="4"/>
  <c r="D717" i="4"/>
  <c r="D317" i="4"/>
  <c r="D1217" i="4"/>
  <c r="D1391" i="4"/>
  <c r="D1648" i="4"/>
  <c r="D683" i="4"/>
  <c r="D231" i="4"/>
  <c r="D158" i="4"/>
  <c r="D1327" i="4"/>
  <c r="D955" i="4"/>
  <c r="D39" i="4"/>
  <c r="D932" i="4"/>
  <c r="D941" i="4"/>
  <c r="D582" i="4"/>
  <c r="D743" i="4"/>
  <c r="D1332" i="4"/>
  <c r="D513" i="4"/>
  <c r="D1102" i="4"/>
  <c r="D1378" i="4"/>
  <c r="D1641" i="4"/>
  <c r="D387" i="4"/>
  <c r="D520" i="4"/>
  <c r="D1057" i="4"/>
  <c r="D767" i="4"/>
  <c r="D695" i="4"/>
  <c r="D389" i="4"/>
  <c r="D1049" i="4"/>
  <c r="D121" i="4"/>
  <c r="D942" i="4"/>
  <c r="D1289" i="4"/>
  <c r="D35" i="4"/>
  <c r="D658" i="4"/>
  <c r="D365" i="4"/>
  <c r="D672" i="4"/>
  <c r="D783" i="4"/>
  <c r="D1673" i="4"/>
  <c r="D1108" i="4"/>
  <c r="D1220" i="4"/>
  <c r="D397" i="4"/>
  <c r="D966" i="4"/>
  <c r="D1520" i="4"/>
  <c r="D657" i="4"/>
  <c r="D104" i="4"/>
  <c r="D557" i="4"/>
  <c r="D1484" i="4"/>
  <c r="D1146" i="4"/>
  <c r="D544" i="4"/>
  <c r="D1174" i="4"/>
  <c r="D613" i="4"/>
  <c r="D1028" i="4"/>
  <c r="D1669" i="4"/>
  <c r="D741" i="4"/>
  <c r="D180" i="4"/>
  <c r="D1468" i="4"/>
  <c r="D666" i="4"/>
  <c r="D1333" i="4"/>
  <c r="D1290" i="4"/>
  <c r="D319" i="4"/>
  <c r="D634" i="4"/>
  <c r="D1294" i="4"/>
  <c r="D592" i="4"/>
  <c r="D1101" i="4"/>
  <c r="D367" i="4"/>
  <c r="D808" i="4"/>
  <c r="D975" i="4"/>
  <c r="D1201" i="4"/>
  <c r="D606" i="4"/>
  <c r="D821" i="4"/>
  <c r="D186" i="4"/>
  <c r="D355" i="4"/>
  <c r="D1090" i="4"/>
  <c r="D1572" i="4"/>
  <c r="D252" i="4"/>
  <c r="D1210" i="4"/>
  <c r="D1485" i="4"/>
  <c r="D393" i="4"/>
  <c r="D378" i="4"/>
  <c r="D988" i="4"/>
  <c r="D789" i="4"/>
  <c r="D591" i="4"/>
  <c r="D1478" i="4"/>
  <c r="D1477" i="4"/>
  <c r="D996" i="4"/>
  <c r="D772" i="4"/>
  <c r="D1306" i="4"/>
  <c r="D921" i="4"/>
  <c r="D1627" i="4"/>
  <c r="D648" i="4"/>
  <c r="D1082" i="4"/>
  <c r="D244" i="4"/>
  <c r="D905" i="4"/>
  <c r="D1068" i="4"/>
  <c r="D427" i="4"/>
  <c r="D108" i="4"/>
  <c r="D795" i="4"/>
  <c r="D539" i="4"/>
  <c r="D6" i="4"/>
  <c r="D1628" i="4"/>
  <c r="D1233" i="4"/>
  <c r="D1618" i="4"/>
  <c r="D969" i="4"/>
  <c r="D454" i="4"/>
  <c r="D1038" i="4"/>
  <c r="D739" i="4"/>
  <c r="D278" i="4"/>
  <c r="D1147" i="4"/>
  <c r="D325" i="4"/>
  <c r="D412" i="4"/>
  <c r="D1568" i="4"/>
  <c r="D416" i="4"/>
  <c r="D574" i="4"/>
  <c r="D1677" i="4"/>
  <c r="D1033" i="4"/>
  <c r="D394" i="4"/>
  <c r="D1328" i="4"/>
  <c r="D644" i="4"/>
  <c r="D1426" i="4"/>
  <c r="D607" i="4"/>
  <c r="D1624" i="4"/>
  <c r="D1619" i="4"/>
  <c r="D230" i="4"/>
  <c r="D1130" i="4"/>
  <c r="D85" i="4"/>
  <c r="D1479" i="4"/>
  <c r="D1015" i="4"/>
  <c r="D310" i="4"/>
  <c r="D835" i="4"/>
  <c r="D357" i="4"/>
  <c r="D682" i="4"/>
  <c r="D1495" i="4"/>
  <c r="D935" i="4"/>
  <c r="D1119" i="4"/>
  <c r="D146" i="4"/>
  <c r="D283" i="4"/>
  <c r="D1544" i="4"/>
  <c r="D1303" i="4"/>
  <c r="D330" i="4"/>
  <c r="D1606" i="4"/>
  <c r="D906" i="4"/>
  <c r="D60" i="4"/>
  <c r="D336" i="4"/>
  <c r="D1604" i="4"/>
  <c r="D583" i="4"/>
  <c r="D1104" i="4"/>
  <c r="D386" i="4"/>
  <c r="D277" i="4"/>
  <c r="D1525" i="4"/>
  <c r="D1384" i="4"/>
  <c r="D262" i="4"/>
  <c r="D757" i="4"/>
  <c r="D90" i="4"/>
  <c r="D824" i="4"/>
  <c r="D274" i="4"/>
  <c r="D1043" i="4"/>
  <c r="D338" i="4"/>
  <c r="D561" i="4"/>
  <c r="D1672" i="4"/>
  <c r="D220" i="4"/>
  <c r="D398" i="4"/>
  <c r="D227" i="4"/>
  <c r="D928" i="4"/>
  <c r="D7" i="4"/>
  <c r="D1052" i="4"/>
  <c r="D1190" i="4"/>
  <c r="D1372" i="4"/>
  <c r="D980" i="4"/>
  <c r="D312" i="4"/>
  <c r="D810" i="4"/>
  <c r="D157" i="4"/>
  <c r="D483" i="4"/>
  <c r="D1565" i="4"/>
  <c r="D442" i="4"/>
  <c r="D361" i="4"/>
  <c r="D878" i="4"/>
  <c r="D575" i="4"/>
  <c r="D450" i="4"/>
  <c r="D1295" i="4"/>
  <c r="D979" i="4"/>
  <c r="D1099" i="4"/>
  <c r="D126" i="4"/>
  <c r="D912" i="4"/>
  <c r="D308" i="4"/>
  <c r="D1140" i="4"/>
  <c r="D191" i="4"/>
  <c r="D676" i="4"/>
  <c r="D1522" i="4"/>
  <c r="D1172" i="4"/>
  <c r="D391" i="4"/>
  <c r="D234" i="4"/>
  <c r="D190" i="4"/>
  <c r="D669" i="4"/>
  <c r="D487" i="4"/>
  <c r="D38" i="4"/>
  <c r="D1006" i="4"/>
  <c r="D69" i="4"/>
  <c r="D855" i="4"/>
  <c r="D92" i="4"/>
  <c r="D266" i="4"/>
  <c r="D1511" i="4"/>
  <c r="D363" i="4"/>
  <c r="D917" i="4"/>
  <c r="D1464" i="4"/>
  <c r="D481" i="4"/>
  <c r="D1471" i="4"/>
  <c r="D473" i="4"/>
  <c r="D163" i="4"/>
  <c r="D687" i="4"/>
  <c r="D1134" i="4"/>
  <c r="D697" i="4"/>
  <c r="D424" i="4"/>
  <c r="D8" i="4"/>
  <c r="D64" i="4"/>
  <c r="D1526" i="4"/>
  <c r="D677" i="4"/>
  <c r="D364" i="4"/>
  <c r="D832" i="4"/>
  <c r="D404" i="4"/>
  <c r="D1187" i="4"/>
  <c r="D1470" i="4"/>
  <c r="D1193" i="4"/>
  <c r="D14" i="4"/>
  <c r="D719" i="4"/>
  <c r="D1219" i="4"/>
  <c r="D1014" i="4"/>
  <c r="D696" i="4"/>
  <c r="D1432" i="4"/>
  <c r="D1403" i="4"/>
  <c r="D1349" i="4"/>
  <c r="D493" i="4"/>
  <c r="D1551" i="4"/>
  <c r="D1204" i="4"/>
  <c r="D1531" i="4"/>
  <c r="D834" i="4"/>
  <c r="D1087" i="4"/>
  <c r="D1151" i="4"/>
  <c r="D962" i="4"/>
  <c r="D466" i="4"/>
  <c r="D1431" i="4"/>
  <c r="D1067" i="4"/>
  <c r="D1123" i="4"/>
  <c r="D147" i="4"/>
  <c r="D825" i="4"/>
  <c r="D605" i="4"/>
  <c r="D1366" i="4"/>
  <c r="D950" i="4"/>
  <c r="D401" i="4"/>
  <c r="D415" i="4"/>
  <c r="D169" i="4"/>
  <c r="D1072" i="4"/>
  <c r="D660" i="4"/>
  <c r="D1623" i="4"/>
  <c r="D457" i="4"/>
  <c r="D629" i="4"/>
  <c r="D107" i="4"/>
  <c r="D1650" i="4"/>
  <c r="D420" i="4"/>
  <c r="D380" i="4"/>
  <c r="D119" i="4"/>
  <c r="D1183" i="4"/>
  <c r="D323" i="4"/>
  <c r="D1358" i="4"/>
  <c r="D562" i="4"/>
  <c r="D320" i="4"/>
  <c r="D537" i="4"/>
  <c r="D1202" i="4"/>
  <c r="D235" i="4"/>
  <c r="D1106" i="4"/>
  <c r="D919" i="4"/>
  <c r="D219" i="4"/>
  <c r="D77" i="4"/>
  <c r="D383" i="4"/>
  <c r="D123" i="4"/>
  <c r="D599" i="4"/>
  <c r="D1507" i="4"/>
  <c r="D640" i="4"/>
  <c r="D150" i="4"/>
  <c r="D114" i="4"/>
  <c r="D1655" i="4"/>
  <c r="D41" i="4"/>
  <c r="D408" i="4"/>
  <c r="D560" i="4"/>
  <c r="D1148" i="4"/>
  <c r="D246" i="4"/>
  <c r="D426" i="4"/>
  <c r="D960" i="4"/>
  <c r="D132" i="4"/>
  <c r="D1412" i="4"/>
  <c r="D441" i="4"/>
  <c r="D1421" i="4"/>
  <c r="D896" i="4"/>
  <c r="D1027" i="4"/>
  <c r="D1116" i="4"/>
  <c r="D1044" i="4"/>
  <c r="D1019" i="4"/>
  <c r="D125" i="4"/>
  <c r="D571" i="4"/>
  <c r="D1667" i="4"/>
  <c r="D1557" i="4"/>
  <c r="D36" i="4"/>
  <c r="D1450" i="4"/>
  <c r="D954" i="4"/>
  <c r="D340" i="4"/>
  <c r="D56" i="4"/>
  <c r="D801" i="4"/>
  <c r="D944" i="4"/>
  <c r="D1007" i="4"/>
  <c r="D99" i="4"/>
  <c r="D623" i="4"/>
  <c r="D608" i="4"/>
  <c r="D1498" i="4"/>
  <c r="D445" i="4"/>
  <c r="D82" i="4"/>
  <c r="D895" i="4"/>
  <c r="D777" i="4"/>
  <c r="D1561" i="4"/>
  <c r="D752" i="4"/>
  <c r="D1363" i="4"/>
  <c r="D27" i="4"/>
  <c r="D1437" i="4"/>
  <c r="D828" i="4"/>
  <c r="D923" i="4"/>
  <c r="D610" i="4"/>
  <c r="D1448" i="4"/>
  <c r="D140" i="4"/>
  <c r="D1576" i="4"/>
  <c r="D31" i="4"/>
  <c r="D898" i="4"/>
  <c r="D62" i="4"/>
  <c r="D505" i="4"/>
  <c r="D344" i="4"/>
  <c r="D176" i="4"/>
  <c r="D602" i="4"/>
  <c r="D1639" i="4"/>
  <c r="D72" i="4"/>
  <c r="D604" i="4"/>
  <c r="D106" i="4"/>
  <c r="D1679" i="4"/>
  <c r="D498" i="4"/>
  <c r="D1162" i="4"/>
  <c r="D358" i="4"/>
  <c r="D848" i="4"/>
  <c r="D15" i="4"/>
  <c r="D1112" i="4"/>
  <c r="D596" i="4"/>
  <c r="D802" i="4"/>
  <c r="D80" i="4"/>
  <c r="D925" i="4"/>
  <c r="D663" i="4"/>
  <c r="D546" i="4"/>
  <c r="D1284" i="4"/>
  <c r="D1474" i="4"/>
  <c r="D1436" i="4"/>
  <c r="D374" i="4"/>
  <c r="D156" i="4"/>
  <c r="D820" i="4"/>
  <c r="D1169" i="4"/>
  <c r="D264" i="4"/>
  <c r="D497" i="4"/>
  <c r="D1633" i="4"/>
  <c r="D1326" i="4"/>
  <c r="D1636" i="4"/>
  <c r="D1032" i="4"/>
  <c r="D887" i="4"/>
  <c r="D208" i="4"/>
  <c r="D773" i="4"/>
  <c r="D1367" i="4"/>
  <c r="D578" i="4"/>
  <c r="D1486" i="4"/>
  <c r="D1025" i="4"/>
  <c r="D1418" i="4"/>
  <c r="D260" i="4"/>
  <c r="D211" i="4"/>
  <c r="D876" i="4"/>
  <c r="D1318" i="4"/>
  <c r="D482" i="4"/>
  <c r="D748" i="4"/>
  <c r="D1281" i="4"/>
  <c r="D192" i="4"/>
  <c r="D829" i="4"/>
  <c r="D48" i="4"/>
  <c r="D436" i="4"/>
  <c r="D154" i="4"/>
  <c r="D1195" i="4"/>
  <c r="D1122" i="4"/>
  <c r="D892" i="4"/>
  <c r="D1599" i="4"/>
  <c r="D842" i="4"/>
  <c r="D1501" i="4"/>
  <c r="D73" i="4"/>
  <c r="D1335" i="4"/>
  <c r="D200" i="4"/>
  <c r="D1374" i="4"/>
  <c r="D649" i="4"/>
  <c r="D614" i="4"/>
  <c r="D243" i="4"/>
  <c r="D787" i="4"/>
  <c r="D1055" i="4"/>
  <c r="D1605" i="4"/>
  <c r="D910" i="4"/>
  <c r="D375" i="4"/>
  <c r="D1124" i="4"/>
  <c r="D1591" i="4"/>
  <c r="D343" i="4"/>
  <c r="D117" i="4"/>
  <c r="D1070" i="4"/>
  <c r="D1390" i="4"/>
  <c r="D1401" i="4"/>
  <c r="D1415" i="4"/>
  <c r="D654" i="4"/>
  <c r="D576" i="4"/>
  <c r="D349" i="4"/>
  <c r="D351" i="4"/>
  <c r="D797" i="4"/>
  <c r="D1465" i="4"/>
  <c r="D199" i="4"/>
  <c r="D131" i="4"/>
  <c r="D535" i="4"/>
  <c r="D746" i="4"/>
  <c r="D153" i="4"/>
  <c r="D1638" i="4"/>
  <c r="D1079" i="4"/>
  <c r="D631" i="4"/>
  <c r="D1555" i="4"/>
  <c r="D1225" i="4"/>
  <c r="D1640" i="4"/>
  <c r="D1167" i="4"/>
  <c r="D1647" i="4"/>
  <c r="D414" i="4"/>
  <c r="D963" i="4"/>
  <c r="D693" i="4"/>
  <c r="D734" i="4"/>
  <c r="D632" i="4"/>
  <c r="D1400" i="4"/>
  <c r="D229" i="4"/>
  <c r="D782" i="4"/>
  <c r="D144" i="4"/>
  <c r="D1182" i="4"/>
  <c r="D1681" i="4"/>
  <c r="D495" i="4"/>
  <c r="D212" i="4"/>
  <c r="D807" i="4"/>
  <c r="D306" i="4"/>
  <c r="D1513" i="4"/>
  <c r="D1013" i="4"/>
  <c r="D914" i="4"/>
  <c r="D238" i="4"/>
  <c r="D1296" i="4"/>
  <c r="D792" i="4"/>
  <c r="D49" i="4"/>
  <c r="D71" i="4"/>
  <c r="D957" i="4"/>
  <c r="D994" i="4"/>
  <c r="D1459" i="4"/>
  <c r="D1368" i="4"/>
  <c r="D179" i="4"/>
  <c r="D1065" i="4"/>
  <c r="D42" i="4"/>
  <c r="D543" i="4"/>
  <c r="D329" i="4"/>
  <c r="D1549" i="4"/>
  <c r="D1121" i="4"/>
  <c r="D95" i="4"/>
  <c r="D1175" i="4"/>
  <c r="D524" i="4"/>
  <c r="D894" i="4"/>
  <c r="D133" i="4"/>
  <c r="D766" i="4"/>
  <c r="D1632" i="4"/>
  <c r="D1181" i="4"/>
  <c r="D1556" i="4"/>
  <c r="D769" i="4"/>
  <c r="D93" i="4"/>
  <c r="D201" i="4"/>
  <c r="D428" i="4"/>
  <c r="D109" i="4"/>
  <c r="D84" i="4"/>
  <c r="D1613" i="4"/>
  <c r="D88" i="4"/>
  <c r="D328" i="4"/>
  <c r="D1166" i="4"/>
  <c r="D1209" i="4"/>
  <c r="D452" i="4"/>
  <c r="D193" i="4"/>
  <c r="D909" i="4"/>
  <c r="D182" i="4"/>
  <c r="D934" i="4"/>
  <c r="D869" i="4"/>
  <c r="D1684" i="4"/>
  <c r="D1546" i="4"/>
  <c r="D341" i="4"/>
  <c r="D446" i="4"/>
  <c r="D1285" i="4"/>
  <c r="D1608" i="4"/>
  <c r="D444" i="4"/>
  <c r="D1095" i="4"/>
  <c r="D205" i="4"/>
  <c r="D1394" i="4"/>
  <c r="D1392" i="4"/>
  <c r="D655" i="4"/>
  <c r="D102" i="4"/>
  <c r="D1096" i="4"/>
  <c r="D1239" i="4"/>
  <c r="D143" i="4"/>
  <c r="D1631" i="4"/>
  <c r="D1017" i="4"/>
  <c r="D510" i="4"/>
  <c r="D1514" i="4"/>
  <c r="D843" i="4"/>
  <c r="D326" i="4"/>
  <c r="D162" i="4"/>
  <c r="D1305" i="4"/>
  <c r="D181" i="4"/>
  <c r="D704" i="4"/>
  <c r="D1253" i="4"/>
  <c r="D1031" i="4"/>
  <c r="D100" i="4"/>
  <c r="D594" i="4"/>
  <c r="D611" i="4"/>
  <c r="D1569" i="4"/>
  <c r="D1088" i="4"/>
  <c r="D1222" i="4"/>
  <c r="D527" i="4"/>
  <c r="D1316" i="4"/>
  <c r="D541" i="4"/>
  <c r="D1370" i="4"/>
  <c r="D1505" i="4"/>
  <c r="D177" i="4"/>
  <c r="D1093" i="4"/>
  <c r="D985" i="4"/>
  <c r="D882" i="4"/>
  <c r="D3" i="4"/>
  <c r="D840" i="4"/>
  <c r="D952" i="4"/>
  <c r="D166" i="4"/>
  <c r="D1266" i="4"/>
  <c r="D907" i="4"/>
  <c r="D1188" i="4"/>
  <c r="D514" i="4"/>
  <c r="D1262" i="4"/>
  <c r="D1245" i="4"/>
  <c r="D136" i="4"/>
  <c r="D961" i="4"/>
  <c r="D1071" i="4"/>
  <c r="D1449" i="4"/>
  <c r="D796" i="4"/>
  <c r="D1570" i="4"/>
  <c r="D1005" i="4"/>
  <c r="D221" i="4"/>
  <c r="D174" i="4"/>
  <c r="D647" i="4"/>
  <c r="D1324" i="4"/>
  <c r="D815" i="4"/>
  <c r="D998" i="4"/>
  <c r="D1252" i="4"/>
  <c r="D1085" i="4"/>
  <c r="D1240" i="4"/>
  <c r="D1132" i="4"/>
  <c r="D533" i="4"/>
  <c r="D559" i="4"/>
  <c r="D294" i="4"/>
  <c r="D1686" i="4" l="1"/>
  <c r="E630" i="4"/>
  <c r="E425" i="4"/>
  <c r="E356" i="4"/>
  <c r="E403" i="4"/>
  <c r="E555" i="4"/>
  <c r="E638" i="4"/>
  <c r="E749" i="4"/>
  <c r="E831" i="4"/>
  <c r="E845" i="4"/>
  <c r="E875" i="4"/>
  <c r="E879" i="4"/>
  <c r="E881" i="4"/>
  <c r="E889" i="4"/>
  <c r="E926" i="4"/>
  <c r="E936" i="4"/>
  <c r="E937" i="4"/>
  <c r="E949" i="4"/>
  <c r="E956" i="4"/>
  <c r="E964" i="4"/>
  <c r="E970" i="4"/>
  <c r="E971" i="4"/>
  <c r="E1045" i="4"/>
  <c r="E1046" i="4"/>
  <c r="E1048" i="4"/>
  <c r="E1060" i="4"/>
  <c r="E1062" i="4"/>
  <c r="E1069" i="4"/>
  <c r="E1100" i="4"/>
  <c r="E1105" i="4"/>
  <c r="E1107" i="4"/>
  <c r="E1125" i="4"/>
  <c r="E1127" i="4"/>
  <c r="E1128" i="4"/>
  <c r="E1129" i="4"/>
  <c r="E1135" i="4"/>
  <c r="E1150" i="4"/>
  <c r="E1178" i="4"/>
  <c r="E1186" i="4"/>
  <c r="E1199" i="4"/>
  <c r="E1212" i="4"/>
  <c r="E1228" i="4"/>
  <c r="E1246" i="4"/>
  <c r="E1261" i="4"/>
  <c r="E1272" i="4"/>
  <c r="E1291" i="4"/>
  <c r="E1299" i="4"/>
  <c r="E1315" i="4"/>
  <c r="E1339" i="4"/>
  <c r="E1341" i="4"/>
  <c r="E1342" i="4"/>
  <c r="E1352" i="4"/>
  <c r="E1359" i="4"/>
  <c r="E1365" i="4"/>
  <c r="E1376" i="4"/>
  <c r="E1399" i="4"/>
  <c r="E1407" i="4"/>
  <c r="E1413" i="4"/>
  <c r="E1447" i="4"/>
  <c r="E1201" i="4"/>
  <c r="E393" i="4"/>
  <c r="E1477" i="4"/>
  <c r="E220" i="4"/>
  <c r="E1006" i="4"/>
  <c r="E266" i="4"/>
  <c r="E1511" i="4"/>
  <c r="E640" i="4"/>
  <c r="E1096" i="4"/>
  <c r="E1351" i="4"/>
  <c r="E430" i="4"/>
  <c r="E553" i="4"/>
  <c r="E465" i="4"/>
  <c r="E508" i="4"/>
  <c r="E1598" i="4"/>
  <c r="E1560" i="4"/>
  <c r="E501" i="4"/>
  <c r="E1590" i="4"/>
  <c r="E110" i="4"/>
  <c r="E651" i="4"/>
  <c r="E1313" i="4"/>
  <c r="E1489" i="4"/>
  <c r="E1524" i="4"/>
  <c r="E1223" i="4"/>
  <c r="E1527" i="4"/>
  <c r="E893" i="4"/>
  <c r="E1566" i="4"/>
  <c r="E995" i="4"/>
  <c r="E557" i="4"/>
  <c r="E1484" i="4"/>
  <c r="E544" i="4"/>
  <c r="E1294" i="4"/>
  <c r="E975" i="4"/>
  <c r="E821" i="4"/>
  <c r="E1485" i="4"/>
  <c r="E1478" i="4"/>
  <c r="E1604" i="4"/>
  <c r="E386" i="4"/>
  <c r="E277" i="4"/>
  <c r="E1043" i="4"/>
  <c r="E1172" i="4"/>
  <c r="E391" i="4"/>
  <c r="E1679" i="4"/>
  <c r="E201" i="4"/>
  <c r="E1613" i="4"/>
  <c r="E143" i="4"/>
  <c r="E162" i="4"/>
  <c r="E594" i="4"/>
  <c r="E1505" i="4"/>
  <c r="E882" i="4"/>
  <c r="E961" i="4"/>
  <c r="E294" i="4"/>
  <c r="E1289" i="4"/>
  <c r="E180" i="4"/>
  <c r="E481" i="4"/>
  <c r="E163" i="4"/>
  <c r="E832" i="4"/>
  <c r="E1667" i="4"/>
  <c r="E801" i="4"/>
  <c r="E445" i="4"/>
  <c r="E374" i="4"/>
  <c r="E497" i="4"/>
  <c r="E208" i="4"/>
  <c r="E260" i="4"/>
  <c r="E1318" i="4"/>
  <c r="E482" i="4"/>
  <c r="E1124" i="4"/>
  <c r="E535" i="4"/>
  <c r="E1556" i="4"/>
  <c r="E93" i="4"/>
  <c r="E611" i="4"/>
  <c r="E1316" i="4"/>
  <c r="E1093" i="4"/>
  <c r="E998" i="4"/>
  <c r="E289" i="4"/>
  <c r="E612" i="4"/>
  <c r="E1575" i="4"/>
  <c r="E1402" i="4"/>
  <c r="E718" i="4"/>
  <c r="E37" i="4"/>
  <c r="E1036" i="4"/>
  <c r="E160" i="4"/>
  <c r="E275" i="4"/>
  <c r="E352" i="4"/>
  <c r="E511" i="4"/>
  <c r="E515" i="4"/>
  <c r="E540" i="4"/>
  <c r="E545" i="4"/>
  <c r="E641" i="4"/>
  <c r="E650" i="4"/>
  <c r="E662" i="4"/>
  <c r="E671" i="4"/>
  <c r="E691" i="4"/>
  <c r="E703" i="4"/>
  <c r="E737" i="4"/>
  <c r="E758" i="4"/>
  <c r="E763" i="4"/>
  <c r="E788" i="4"/>
  <c r="E816" i="4"/>
  <c r="E826" i="4"/>
  <c r="E841" i="4"/>
  <c r="E863" i="4"/>
  <c r="E864" i="4"/>
  <c r="E891" i="4"/>
  <c r="E319" i="4"/>
  <c r="E1606" i="4"/>
  <c r="E824" i="4"/>
  <c r="E1190" i="4"/>
  <c r="E312" i="4"/>
  <c r="E157" i="4"/>
  <c r="E126" i="4"/>
  <c r="E912" i="4"/>
  <c r="E64" i="4"/>
  <c r="E677" i="4"/>
  <c r="E1067" i="4"/>
  <c r="E156" i="4"/>
  <c r="E787" i="4"/>
  <c r="E746" i="4"/>
  <c r="E1555" i="4"/>
  <c r="E1647" i="4"/>
  <c r="E782" i="4"/>
  <c r="E495" i="4"/>
  <c r="E212" i="4"/>
  <c r="E807" i="4"/>
  <c r="E766" i="4"/>
  <c r="E1181" i="4"/>
  <c r="E769" i="4"/>
  <c r="E428" i="4"/>
  <c r="E109" i="4"/>
  <c r="E84" i="4"/>
  <c r="E328" i="4"/>
  <c r="E1209" i="4"/>
  <c r="E909" i="4"/>
  <c r="E869" i="4"/>
  <c r="E1684" i="4"/>
  <c r="E796" i="4"/>
  <c r="E559" i="4"/>
  <c r="E1325" i="4"/>
  <c r="E764" i="4"/>
  <c r="E672" i="4"/>
  <c r="E1087" i="4"/>
  <c r="E123" i="4"/>
  <c r="E1507" i="4"/>
  <c r="E426" i="4"/>
  <c r="E896" i="4"/>
  <c r="E1116" i="4"/>
  <c r="E1195" i="4"/>
  <c r="E343" i="4"/>
  <c r="E1070" i="4"/>
  <c r="E654" i="4"/>
  <c r="E576" i="4"/>
  <c r="E349" i="4"/>
  <c r="E199" i="4"/>
  <c r="E631" i="4"/>
  <c r="E1225" i="4"/>
  <c r="E1167" i="4"/>
  <c r="E414" i="4"/>
  <c r="E144" i="4"/>
  <c r="E1182" i="4"/>
  <c r="E306" i="4"/>
  <c r="E1513" i="4"/>
  <c r="E1013" i="4"/>
  <c r="E914" i="4"/>
  <c r="E238" i="4"/>
  <c r="E957" i="4"/>
  <c r="E994" i="4"/>
  <c r="E1608" i="4"/>
  <c r="E1095" i="4"/>
  <c r="E205" i="4"/>
  <c r="E1305" i="4"/>
  <c r="E177" i="4"/>
  <c r="E166" i="4"/>
  <c r="E721" i="4"/>
  <c r="E1197" i="4"/>
  <c r="E639" i="4"/>
  <c r="E793" i="4"/>
  <c r="E397" i="4"/>
  <c r="E928" i="4"/>
  <c r="E980" i="4"/>
  <c r="E442" i="4"/>
  <c r="E361" i="4"/>
  <c r="E191" i="4"/>
  <c r="E1551" i="4"/>
  <c r="E1123" i="4"/>
  <c r="E415" i="4"/>
  <c r="E169" i="4"/>
  <c r="E457" i="4"/>
  <c r="E219" i="4"/>
  <c r="E1148" i="4"/>
  <c r="E954" i="4"/>
  <c r="E99" i="4"/>
  <c r="E498" i="4"/>
  <c r="E1636" i="4"/>
  <c r="E1032" i="4"/>
  <c r="E1025" i="4"/>
  <c r="E876" i="4"/>
  <c r="E748" i="4"/>
  <c r="E200" i="4"/>
  <c r="E1121" i="4"/>
  <c r="E1526" i="4"/>
  <c r="E1187" i="4"/>
  <c r="E77" i="4"/>
  <c r="E1450" i="4"/>
  <c r="E344" i="4"/>
  <c r="E15" i="4"/>
  <c r="E1501" i="4"/>
  <c r="E88" i="4"/>
  <c r="E655" i="4"/>
  <c r="E102" i="4"/>
  <c r="E221" i="4"/>
  <c r="E668" i="4"/>
  <c r="E968" i="4"/>
  <c r="E292" i="4"/>
  <c r="E293" i="4"/>
  <c r="E104" i="4"/>
  <c r="E1146" i="4"/>
  <c r="E1576" i="4"/>
  <c r="E106" i="4"/>
  <c r="E1284" i="4"/>
  <c r="E820" i="4"/>
  <c r="E614" i="4"/>
  <c r="E1245" i="4"/>
  <c r="E1324" i="4"/>
  <c r="E1580" i="4"/>
  <c r="E383" i="4"/>
  <c r="E599" i="4"/>
  <c r="E31" i="4"/>
  <c r="E351" i="4"/>
  <c r="E797" i="4"/>
  <c r="E684" i="4"/>
  <c r="E365" i="4"/>
  <c r="E1099" i="4"/>
  <c r="E855" i="4"/>
  <c r="E663" i="4"/>
  <c r="E892" i="4"/>
  <c r="E11" i="4"/>
  <c r="E32" i="4"/>
  <c r="E97" i="4"/>
  <c r="E103" i="4"/>
  <c r="E161" i="4"/>
  <c r="E265" i="4"/>
  <c r="E474" i="4"/>
  <c r="E490" i="4"/>
  <c r="E494" i="4"/>
  <c r="E519" i="4"/>
  <c r="E542" i="4"/>
  <c r="E585" i="4"/>
  <c r="E617" i="4"/>
  <c r="E728" i="4"/>
  <c r="E806" i="4"/>
  <c r="E915" i="4"/>
  <c r="E48" i="4"/>
  <c r="E154" i="4"/>
  <c r="E1086" i="4"/>
  <c r="E1348" i="4"/>
  <c r="E1385" i="4"/>
  <c r="E179" i="4"/>
  <c r="E1166" i="4"/>
  <c r="E187" i="4"/>
  <c r="E1483" i="4"/>
  <c r="E1509" i="4"/>
  <c r="E1672" i="4"/>
  <c r="E1517" i="4"/>
  <c r="E1538" i="4"/>
  <c r="E1540" i="4"/>
  <c r="E1545" i="4"/>
  <c r="E1579" i="4"/>
  <c r="E1583" i="4"/>
  <c r="E1585" i="4"/>
  <c r="E1587" i="4"/>
  <c r="E1596" i="4"/>
  <c r="E1616" i="4"/>
  <c r="E1651" i="4"/>
  <c r="E1653" i="4"/>
  <c r="E1654" i="4"/>
  <c r="E1658" i="4"/>
  <c r="E1670" i="4"/>
  <c r="E1345" i="4"/>
  <c r="E1584" i="4"/>
  <c r="E1337" i="4"/>
  <c r="E1194" i="4"/>
  <c r="E1680" i="4"/>
  <c r="E1614" i="4"/>
  <c r="E1319" i="4"/>
  <c r="E50" i="4"/>
  <c r="E916" i="4"/>
  <c r="E1375" i="4"/>
  <c r="E52" i="4"/>
  <c r="E1481" i="4"/>
  <c r="E116" i="4"/>
  <c r="E1158" i="4"/>
  <c r="E521" i="4"/>
  <c r="E965" i="4"/>
  <c r="E135" i="4"/>
  <c r="E759" i="4"/>
  <c r="E531" i="4"/>
  <c r="E399" i="4"/>
  <c r="E740" i="4"/>
  <c r="E1077" i="4"/>
  <c r="E1053" i="4"/>
  <c r="E459" i="4"/>
  <c r="E218" i="4"/>
  <c r="E152" i="4"/>
  <c r="E101" i="4"/>
  <c r="E1117" i="4"/>
  <c r="E1488" i="4"/>
  <c r="E1506" i="4"/>
  <c r="E532" i="4"/>
  <c r="E242" i="4"/>
  <c r="E1216" i="4"/>
  <c r="E295" i="4"/>
  <c r="E761" i="4"/>
  <c r="E1429" i="4"/>
  <c r="E636" i="4"/>
  <c r="E776" i="4"/>
  <c r="E517" i="4"/>
  <c r="E1343" i="4"/>
  <c r="E347" i="4"/>
  <c r="E40" i="4"/>
  <c r="E1663" i="4"/>
  <c r="E151" i="4"/>
  <c r="E299" i="4"/>
  <c r="E63" i="4"/>
  <c r="E615" i="4"/>
  <c r="E830" i="4"/>
  <c r="E30" i="4"/>
  <c r="E214" i="4"/>
  <c r="E239" i="4"/>
  <c r="E1259" i="4"/>
  <c r="E489" i="4"/>
  <c r="E411" i="4"/>
  <c r="E194" i="4"/>
  <c r="E240" i="4"/>
  <c r="E690" i="4"/>
  <c r="E1115" i="4"/>
  <c r="E17" i="4"/>
  <c r="E778" i="4"/>
  <c r="E653" i="4"/>
  <c r="E768" i="4"/>
  <c r="E1356" i="4"/>
  <c r="E643" i="4"/>
  <c r="E1034" i="4"/>
  <c r="E359" i="4"/>
  <c r="E9" i="4"/>
  <c r="E1063" i="4"/>
  <c r="E1078" i="4"/>
  <c r="E1058" i="4"/>
  <c r="E714" i="4"/>
  <c r="E406" i="4"/>
  <c r="E54" i="4"/>
  <c r="E838" i="4"/>
  <c r="E1463" i="4"/>
  <c r="E577" i="4"/>
  <c r="E753" i="4"/>
  <c r="E750" i="4"/>
  <c r="E256" i="4"/>
  <c r="E528" i="4"/>
  <c r="E382" i="4"/>
  <c r="E548" i="4"/>
  <c r="E762" i="4"/>
  <c r="E373" i="4"/>
  <c r="E370" i="4"/>
  <c r="E1397" i="4"/>
  <c r="E803" i="4"/>
  <c r="E646" i="4"/>
  <c r="E1000" i="4"/>
  <c r="E866" i="4"/>
  <c r="E982" i="4"/>
  <c r="E486" i="4"/>
  <c r="E791" i="4"/>
  <c r="E1467" i="4"/>
  <c r="E24" i="4"/>
  <c r="E1304" i="4"/>
  <c r="E455" i="4"/>
  <c r="E1171" i="4"/>
  <c r="E480" i="4"/>
  <c r="E549" i="4"/>
  <c r="E1573" i="4"/>
  <c r="E1461" i="4"/>
  <c r="E1346" i="4"/>
  <c r="E1373" i="4"/>
  <c r="E261" i="4"/>
  <c r="E249" i="4"/>
  <c r="E667" i="4"/>
  <c r="E105" i="4"/>
  <c r="E924" i="4"/>
  <c r="E492" i="4"/>
  <c r="E780" i="4"/>
  <c r="E1539" i="4"/>
  <c r="E805" i="4"/>
  <c r="E334" i="4"/>
  <c r="E504" i="4"/>
  <c r="E1615" i="4"/>
  <c r="E286" i="4"/>
  <c r="E1550" i="4"/>
  <c r="E1235" i="4"/>
  <c r="E288" i="4"/>
  <c r="E75" i="4"/>
  <c r="E1094" i="4"/>
  <c r="E652" i="4"/>
  <c r="E1047" i="4"/>
  <c r="E1444" i="4"/>
  <c r="E79" i="4"/>
  <c r="E871" i="4"/>
  <c r="E503" i="4"/>
  <c r="E1644" i="4"/>
  <c r="E440" i="4"/>
  <c r="E255" i="4"/>
  <c r="E1502" i="4"/>
  <c r="E290" i="4"/>
  <c r="E46" i="4"/>
  <c r="E1617" i="4"/>
  <c r="E1110" i="4"/>
  <c r="E701" i="4"/>
  <c r="E1454" i="4"/>
  <c r="E760" i="4"/>
  <c r="E1462" i="4"/>
  <c r="E171" i="4"/>
  <c r="E1434" i="4"/>
  <c r="E1080" i="4"/>
  <c r="E305" i="4"/>
  <c r="E1409" i="4"/>
  <c r="E874" i="4"/>
  <c r="E188" i="4"/>
  <c r="E1173" i="4"/>
  <c r="E861" i="4"/>
  <c r="E113" i="4"/>
  <c r="E1594" i="4"/>
  <c r="E318" i="4"/>
  <c r="E1136" i="4"/>
  <c r="E550" i="4"/>
  <c r="E4" i="4"/>
  <c r="E587" i="4"/>
  <c r="E460" i="4"/>
  <c r="E499" i="4"/>
  <c r="E603" i="4"/>
  <c r="E967" i="4"/>
  <c r="E525" i="4"/>
  <c r="E237" i="4"/>
  <c r="E1637" i="4"/>
  <c r="E1414" i="4"/>
  <c r="E94" i="4"/>
  <c r="E584" i="4"/>
  <c r="E927" i="4"/>
  <c r="E91" i="4"/>
  <c r="E423" i="4"/>
  <c r="E929" i="4"/>
  <c r="E727" i="4"/>
  <c r="E859" i="4"/>
  <c r="E849" i="4"/>
  <c r="E345" i="4"/>
  <c r="E58" i="4"/>
  <c r="E250" i="4"/>
  <c r="E920" i="4"/>
  <c r="E13" i="4"/>
  <c r="E1293" i="4"/>
  <c r="E251" i="4"/>
  <c r="E1004" i="4"/>
  <c r="E172" i="4"/>
  <c r="E564" i="4"/>
  <c r="E362" i="4"/>
  <c r="E512" i="4"/>
  <c r="E1543" i="4"/>
  <c r="E1600" i="4"/>
  <c r="E405" i="4"/>
  <c r="E410" i="4"/>
  <c r="E1061" i="4"/>
  <c r="E1097" i="4"/>
  <c r="E1659" i="4"/>
  <c r="E804" i="4"/>
  <c r="E496" i="4"/>
  <c r="E443" i="4"/>
  <c r="E70" i="4"/>
  <c r="E285" i="4"/>
  <c r="E96" i="4"/>
  <c r="E223" i="4"/>
  <c r="E86" i="4"/>
  <c r="E1118" i="4"/>
  <c r="E680" i="4"/>
  <c r="E953" i="4"/>
  <c r="E656" i="4"/>
  <c r="E989" i="4"/>
  <c r="E1382" i="4"/>
  <c r="E565" i="4"/>
  <c r="E1532" i="4"/>
  <c r="E1051" i="4"/>
  <c r="E360" i="4"/>
  <c r="E1430" i="4"/>
  <c r="E1643" i="4"/>
  <c r="E127" i="4"/>
  <c r="E348" i="4"/>
  <c r="E1622" i="4"/>
  <c r="E725" i="4"/>
  <c r="E516" i="4"/>
  <c r="E12" i="4"/>
  <c r="E847" i="4"/>
  <c r="E317" i="4"/>
  <c r="E1391" i="4"/>
  <c r="E683" i="4"/>
  <c r="E1327" i="4"/>
  <c r="E955" i="4"/>
  <c r="E932" i="4"/>
  <c r="E941" i="4"/>
  <c r="E743" i="4"/>
  <c r="E387" i="4"/>
  <c r="E840" i="4"/>
  <c r="E765" i="4"/>
  <c r="E140" i="4"/>
  <c r="E262" i="4"/>
  <c r="E1052" i="4"/>
  <c r="E308" i="4"/>
  <c r="E1522" i="4"/>
  <c r="E1134" i="4"/>
  <c r="E114" i="4"/>
  <c r="E1655" i="4"/>
  <c r="E895" i="4"/>
  <c r="E1561" i="4"/>
  <c r="E1474" i="4"/>
  <c r="E660" i="4"/>
  <c r="E629" i="4"/>
  <c r="E107" i="4"/>
  <c r="E1650" i="4"/>
  <c r="E921" i="4"/>
  <c r="E905" i="4"/>
  <c r="E427" i="4"/>
  <c r="E108" i="4"/>
  <c r="E795" i="4"/>
  <c r="E539" i="4"/>
  <c r="E6" i="4"/>
  <c r="E969" i="4"/>
  <c r="E454" i="4"/>
  <c r="E1038" i="4"/>
  <c r="E325" i="4"/>
  <c r="E412" i="4"/>
  <c r="E1426" i="4"/>
  <c r="E1619" i="4"/>
  <c r="E230" i="4"/>
  <c r="E1015" i="4"/>
  <c r="E357" i="4"/>
  <c r="E146" i="4"/>
  <c r="E1544" i="4"/>
  <c r="E119" i="4"/>
  <c r="E1183" i="4"/>
  <c r="E323" i="4"/>
  <c r="E562" i="4"/>
  <c r="E537" i="4"/>
  <c r="E320" i="4"/>
  <c r="E1251" i="4"/>
  <c r="E600" i="4"/>
  <c r="E1381" i="4"/>
  <c r="E124" i="4"/>
  <c r="E333" i="4"/>
  <c r="E1041" i="4"/>
  <c r="E800" i="4"/>
  <c r="E43" i="4"/>
  <c r="E520" i="4"/>
  <c r="E380" i="4"/>
  <c r="E1405" i="4"/>
  <c r="E281" i="4"/>
  <c r="E1016" i="4"/>
  <c r="E456" i="4"/>
  <c r="E1563" i="4"/>
  <c r="E566" i="4"/>
  <c r="E1569" i="4"/>
  <c r="E478" i="4"/>
  <c r="E1621" i="4"/>
  <c r="E68" i="4"/>
  <c r="E1685" i="4"/>
  <c r="E1422" i="4"/>
  <c r="E55" i="4"/>
  <c r="E880" i="4"/>
  <c r="E324" i="4"/>
  <c r="E681" i="4"/>
  <c r="E1131" i="4"/>
  <c r="E66" i="4"/>
  <c r="E1675" i="4"/>
  <c r="E1642" i="4"/>
  <c r="E1496" i="4"/>
  <c r="E500" i="4"/>
  <c r="E858" i="4"/>
  <c r="E1666" i="4"/>
  <c r="E206" i="4"/>
  <c r="E731" i="4"/>
  <c r="E1358" i="4"/>
  <c r="E1274" i="4"/>
  <c r="E1536" i="4"/>
  <c r="E786" i="4"/>
  <c r="E112" i="4"/>
  <c r="E167" i="4"/>
  <c r="E502" i="4"/>
  <c r="E241" i="4"/>
  <c r="E355" i="4"/>
  <c r="E799" i="4"/>
  <c r="E767" i="4"/>
  <c r="E1603" i="4"/>
  <c r="E1200" i="4"/>
  <c r="E115" i="4"/>
  <c r="E1665" i="4"/>
  <c r="E911" i="4"/>
  <c r="E463" i="4"/>
  <c r="E1552" i="4"/>
  <c r="E622" i="4"/>
  <c r="E184" i="4"/>
  <c r="E287" i="4"/>
  <c r="E82" i="4"/>
  <c r="E588" i="4"/>
  <c r="E297" i="4"/>
  <c r="E3" i="4"/>
  <c r="E329" i="4"/>
  <c r="E1440" i="4"/>
  <c r="E1329" i="4"/>
  <c r="E321" i="4"/>
  <c r="E1295" i="4"/>
  <c r="E2" i="4"/>
  <c r="E979" i="4"/>
  <c r="E1369" i="4"/>
  <c r="E1350" i="4"/>
  <c r="E1431" i="4"/>
  <c r="E1589" i="4"/>
  <c r="E1089" i="4"/>
  <c r="E1586" i="4"/>
  <c r="E774" i="4"/>
  <c r="E1082" i="4"/>
  <c r="E944" i="4"/>
  <c r="E1279" i="4"/>
  <c r="E1578" i="4"/>
  <c r="E155" i="4"/>
  <c r="E1310" i="4"/>
  <c r="E1633" i="4"/>
  <c r="E1677" i="4"/>
  <c r="E988" i="4"/>
  <c r="E81" i="4"/>
  <c r="E1395" i="4"/>
  <c r="E1300" i="4"/>
  <c r="E923" i="4"/>
  <c r="E899" i="4"/>
  <c r="E1161" i="4"/>
  <c r="E1449" i="4"/>
  <c r="E644" i="4"/>
  <c r="E1210" i="4"/>
  <c r="E1076" i="4"/>
  <c r="E16" i="4"/>
  <c r="E1432" i="4"/>
  <c r="E1433" i="4"/>
  <c r="E1179" i="4"/>
  <c r="E1019" i="4"/>
  <c r="E236" i="4"/>
  <c r="E307" i="4"/>
  <c r="E904" i="4"/>
  <c r="E202" i="4"/>
  <c r="E973" i="4"/>
  <c r="E470" i="4"/>
  <c r="E741" i="4"/>
  <c r="E702" i="4"/>
  <c r="E1464" i="4"/>
  <c r="E1548" i="4"/>
  <c r="E434" i="4"/>
  <c r="E340" i="4"/>
  <c r="E857" i="4"/>
  <c r="E450" i="4"/>
  <c r="E190" i="4"/>
  <c r="E1669" i="4"/>
  <c r="E752" i="4"/>
  <c r="E148" i="4"/>
  <c r="E724" i="4"/>
  <c r="E336" i="4"/>
  <c r="E772" i="4"/>
  <c r="E919" i="4"/>
  <c r="E1071" i="4"/>
  <c r="E1205" i="4"/>
  <c r="E1120" i="4"/>
  <c r="E128" i="4"/>
  <c r="E551" i="4"/>
  <c r="E1516" i="4"/>
  <c r="E21" i="4"/>
  <c r="E1192" i="4"/>
  <c r="E1537" i="4"/>
  <c r="E131" i="4"/>
  <c r="E887" i="4"/>
  <c r="E1233" i="4"/>
  <c r="E962" i="4"/>
  <c r="E669" i="4"/>
  <c r="E996" i="4"/>
  <c r="E1005" i="4"/>
  <c r="E23" i="4"/>
  <c r="E978" i="4"/>
  <c r="E1392" i="4"/>
  <c r="E1349" i="4"/>
  <c r="E182" i="4"/>
  <c r="E493" i="4"/>
  <c r="E1227" i="4"/>
  <c r="E309" i="4"/>
  <c r="E657" i="4"/>
  <c r="E147" i="4"/>
  <c r="E158" i="4"/>
  <c r="E1001" i="4"/>
  <c r="E1185" i="4"/>
  <c r="E441" i="4"/>
  <c r="E878" i="4"/>
  <c r="E1149" i="4"/>
  <c r="E592" i="4"/>
  <c r="E1368" i="4"/>
  <c r="E1439" i="4"/>
  <c r="E198" i="4"/>
  <c r="E178" i="4"/>
  <c r="E1254" i="4"/>
  <c r="E608" i="4"/>
  <c r="E505" i="4"/>
  <c r="E1344" i="4"/>
  <c r="E851" i="4"/>
  <c r="E910" i="4"/>
  <c r="E930" i="4"/>
  <c r="E47" i="4"/>
  <c r="E38" i="4"/>
  <c r="E1255" i="4"/>
  <c r="E1661" i="4"/>
  <c r="E1416" i="4"/>
  <c r="E581" i="4"/>
  <c r="E1541" i="4"/>
  <c r="E1662" i="4"/>
  <c r="E1420" i="4"/>
  <c r="E473" i="4"/>
  <c r="E1037" i="4"/>
  <c r="E913" i="4"/>
  <c r="E817" i="4"/>
  <c r="E216" i="4"/>
  <c r="E1451" i="4"/>
  <c r="E284" i="4"/>
  <c r="E1558" i="4"/>
  <c r="E1021" i="4"/>
  <c r="E1570" i="4"/>
  <c r="E1211" i="4"/>
  <c r="E41" i="4"/>
  <c r="E509" i="4"/>
  <c r="E1531" i="4"/>
  <c r="E322" i="4"/>
  <c r="E604" i="4"/>
  <c r="E1425" i="4"/>
  <c r="E461" i="4"/>
  <c r="E1510" i="4"/>
  <c r="E1231" i="4"/>
  <c r="E784" i="4"/>
  <c r="E829" i="4"/>
  <c r="E802" i="4"/>
  <c r="E942" i="4"/>
  <c r="E951" i="4"/>
  <c r="E111" i="4"/>
  <c r="E1683" i="4"/>
  <c r="E402" i="4"/>
  <c r="E437" i="4"/>
  <c r="E679" i="4"/>
  <c r="E331" i="4"/>
  <c r="E538" i="4"/>
  <c r="E1473" i="4"/>
  <c r="E1553" i="4"/>
  <c r="E258" i="4"/>
  <c r="E422" i="4"/>
  <c r="E20" i="4"/>
  <c r="E692" i="4"/>
  <c r="E607" i="4"/>
  <c r="E472" i="4"/>
  <c r="E1519" i="4"/>
  <c r="E1546" i="4"/>
  <c r="E471" i="4"/>
  <c r="E633" i="4"/>
  <c r="E635" i="4"/>
  <c r="E229" i="4"/>
  <c r="E775" i="4"/>
  <c r="E14" i="4"/>
  <c r="E1657" i="4"/>
  <c r="E711" i="4"/>
  <c r="E1520" i="4"/>
  <c r="E1031" i="4"/>
  <c r="E1151" i="4"/>
  <c r="E560" i="4"/>
  <c r="E1497" i="4"/>
  <c r="E1390" i="4"/>
  <c r="E42" i="4"/>
  <c r="E1278" i="4"/>
  <c r="E1417" i="4"/>
  <c r="E1529" i="4"/>
  <c r="E235" i="4"/>
  <c r="E1281" i="4"/>
  <c r="E1217" i="4"/>
  <c r="E938" i="4"/>
  <c r="E943" i="4"/>
  <c r="E1301" i="4"/>
  <c r="E530" i="4"/>
  <c r="E792" i="4"/>
  <c r="E1130" i="4"/>
  <c r="E1503" i="4"/>
  <c r="E1334" i="4"/>
  <c r="E616" i="4"/>
  <c r="E62" i="4"/>
  <c r="E1624" i="4"/>
  <c r="E567" i="4"/>
  <c r="E416" i="4"/>
  <c r="E1577" i="4"/>
  <c r="E1073" i="4"/>
  <c r="E1144" i="4"/>
  <c r="E673" i="4"/>
  <c r="E1582" i="4"/>
  <c r="E1175" i="4"/>
  <c r="E1361" i="4"/>
  <c r="E1438" i="4"/>
  <c r="E1592" i="4"/>
  <c r="E36" i="4"/>
  <c r="E19" i="4"/>
  <c r="E170" i="4"/>
  <c r="E634" i="4"/>
  <c r="E1401" i="4"/>
  <c r="E1427" i="4"/>
  <c r="E1498" i="4"/>
  <c r="E390" i="4"/>
  <c r="E1599" i="4"/>
  <c r="E563" i="4"/>
  <c r="E934" i="4"/>
  <c r="E597" i="4"/>
  <c r="E1378" i="4"/>
  <c r="E632" i="4"/>
  <c r="E890" i="4"/>
  <c r="E29" i="4"/>
  <c r="E977" i="4"/>
  <c r="E591" i="4"/>
  <c r="E541" i="4"/>
  <c r="E1486" i="4"/>
  <c r="E192" i="4"/>
  <c r="E1523" i="4"/>
  <c r="E1226" i="4"/>
  <c r="E315" i="4"/>
  <c r="E313" i="4"/>
  <c r="E1111" i="4"/>
  <c r="E862" i="4"/>
  <c r="E570" i="4"/>
  <c r="E1137" i="4"/>
  <c r="E418" i="4"/>
  <c r="E1084" i="4"/>
  <c r="E687" i="4"/>
  <c r="E483" i="4"/>
  <c r="E1602" i="4"/>
  <c r="E1075" i="4"/>
  <c r="E263" i="4"/>
  <c r="E1330" i="4"/>
  <c r="E1221" i="4"/>
  <c r="E602" i="4"/>
  <c r="E856" i="4"/>
  <c r="E877" i="4"/>
  <c r="E1079" i="4"/>
  <c r="E605" i="4"/>
  <c r="E1081" i="4"/>
  <c r="E173" i="4"/>
  <c r="E572" i="4"/>
  <c r="E462" i="4"/>
  <c r="E153" i="4"/>
  <c r="E610" i="4"/>
  <c r="E183" i="4"/>
  <c r="E310" i="4"/>
  <c r="E1453" i="4"/>
  <c r="E1222" i="4"/>
  <c r="E933" i="4"/>
  <c r="E623" i="4"/>
  <c r="E1311" i="4"/>
  <c r="E1168" i="4"/>
  <c r="E1292" i="4"/>
  <c r="E993" i="4"/>
  <c r="E132" i="4"/>
  <c r="E283" i="4"/>
  <c r="E18" i="4"/>
  <c r="E689" i="4"/>
  <c r="E487" i="4"/>
  <c r="E757" i="4"/>
  <c r="E301" i="4"/>
  <c r="E960" i="4"/>
  <c r="E736" i="4"/>
  <c r="E696" i="4"/>
  <c r="E338" i="4"/>
  <c r="E835" i="4"/>
  <c r="E1470" i="4"/>
  <c r="E952" i="4"/>
  <c r="E207" i="4"/>
  <c r="E619" i="4"/>
  <c r="E1406" i="4"/>
  <c r="E589" i="4"/>
  <c r="E117" i="4"/>
  <c r="E575" i="4"/>
  <c r="E72" i="4"/>
  <c r="E959" i="4"/>
  <c r="E1360" i="4"/>
  <c r="E264" i="4"/>
  <c r="E303" i="4"/>
  <c r="E243" i="4"/>
  <c r="E1191" i="4"/>
  <c r="E149" i="4"/>
  <c r="E176" i="4"/>
  <c r="E8" i="4"/>
  <c r="E898" i="4"/>
  <c r="E590" i="4"/>
  <c r="E854" i="4"/>
  <c r="E818" i="4"/>
  <c r="E853" i="4"/>
  <c r="E278" i="4"/>
  <c r="E1266" i="4"/>
  <c r="E272" i="4"/>
  <c r="E1106" i="4"/>
  <c r="E89" i="4"/>
  <c r="E1224" i="4"/>
  <c r="E1162" i="4"/>
  <c r="E1468" i="4"/>
  <c r="E44" i="4"/>
  <c r="E1623" i="4"/>
  <c r="E1014" i="4"/>
  <c r="E311" i="4"/>
  <c r="E1068" i="4"/>
  <c r="E1380" i="4"/>
  <c r="E618" i="4"/>
  <c r="E627" i="4"/>
  <c r="E720" i="4"/>
  <c r="E1446" i="4"/>
  <c r="E61" i="4"/>
  <c r="E7" i="4"/>
  <c r="E1559" i="4"/>
  <c r="E1189" i="4"/>
  <c r="E142" i="4"/>
  <c r="E999" i="4"/>
  <c r="E819" i="4"/>
  <c r="E1367" i="4"/>
  <c r="E568" i="4"/>
  <c r="E1273" i="4"/>
  <c r="E1196" i="4"/>
  <c r="E900" i="4"/>
  <c r="E49" i="4"/>
  <c r="E247" i="4"/>
  <c r="E1631" i="4"/>
  <c r="E433" i="4"/>
  <c r="E121" i="4"/>
  <c r="E1673" i="4"/>
  <c r="E1317" i="4"/>
  <c r="E810" i="4"/>
  <c r="E906" i="4"/>
  <c r="E274" i="4"/>
  <c r="E1465" i="4"/>
  <c r="E314" i="4"/>
  <c r="E464" i="4"/>
  <c r="E227" i="4"/>
  <c r="E1632" i="4"/>
  <c r="E894" i="4"/>
  <c r="E350" i="4"/>
  <c r="E1083" i="4"/>
  <c r="E174" i="4"/>
  <c r="E1138" i="4"/>
  <c r="E185" i="4"/>
  <c r="E637" i="4"/>
  <c r="E401" i="4"/>
  <c r="E552" i="4"/>
  <c r="E363" i="4"/>
  <c r="E392" i="4"/>
  <c r="E1198" i="4"/>
  <c r="E984" i="4"/>
  <c r="E1370" i="4"/>
  <c r="E1170" i="4"/>
  <c r="E372" i="4"/>
  <c r="E947" i="4"/>
  <c r="E479" i="4"/>
  <c r="E384" i="4"/>
  <c r="E777" i="4"/>
  <c r="E506" i="4"/>
  <c r="E1322" i="4"/>
  <c r="E1059" i="4"/>
  <c r="E884" i="4"/>
  <c r="E708" i="4"/>
  <c r="E1039" i="4"/>
  <c r="E1119" i="4"/>
  <c r="E1220" i="4"/>
  <c r="E246" i="4"/>
  <c r="E1412" i="4"/>
  <c r="E1027" i="4"/>
  <c r="E781" i="4"/>
  <c r="E134" i="4"/>
  <c r="E175" i="4"/>
  <c r="E1338" i="4"/>
  <c r="E903" i="4"/>
  <c r="E409" i="4"/>
  <c r="E475" i="4"/>
  <c r="E1638" i="4"/>
  <c r="E228" i="4"/>
  <c r="E925" i="4"/>
  <c r="E59" i="4"/>
  <c r="E296" i="4"/>
  <c r="E931" i="4"/>
  <c r="E1564" i="4"/>
  <c r="E1377" i="4"/>
  <c r="E730" i="4"/>
  <c r="E583" i="4"/>
  <c r="E688" i="4"/>
  <c r="E1012" i="4"/>
  <c r="E129" i="4"/>
  <c r="E366" i="4"/>
  <c r="E1379" i="4"/>
  <c r="E556" i="4"/>
  <c r="E1649" i="4"/>
  <c r="E1287" i="4"/>
  <c r="E1437" i="4"/>
  <c r="E1232" i="4"/>
  <c r="E449" i="4"/>
  <c r="E27" i="4"/>
  <c r="E197" i="4"/>
  <c r="E744" i="4"/>
  <c r="E1007" i="4"/>
  <c r="E1101" i="4"/>
  <c r="E1363" i="4"/>
  <c r="E1157" i="4"/>
  <c r="E1605" i="4"/>
  <c r="E1423" i="4"/>
  <c r="E1285" i="4"/>
  <c r="E469" i="4"/>
  <c r="E907" i="4"/>
  <c r="E326" i="4"/>
  <c r="E404" i="4"/>
  <c r="E1238" i="4"/>
  <c r="E1009" i="4"/>
  <c r="E1404" i="4"/>
  <c r="E842" i="4"/>
  <c r="E529" i="4"/>
  <c r="E682" i="4"/>
  <c r="E1403" i="4"/>
  <c r="E1017" i="4"/>
  <c r="E770" i="4"/>
  <c r="E1410" i="4"/>
  <c r="E571" i="4"/>
  <c r="E327" i="4"/>
  <c r="E1326" i="4"/>
  <c r="E1593" i="4"/>
  <c r="E586" i="4"/>
  <c r="E578" i="4"/>
  <c r="E1002" i="4"/>
  <c r="E1595" i="4"/>
  <c r="E367" i="4"/>
  <c r="E1568" i="4"/>
  <c r="E1133" i="4"/>
  <c r="E886" i="4"/>
  <c r="E1008" i="4"/>
  <c r="E125" i="4"/>
  <c r="E1681" i="4"/>
  <c r="E1415" i="4"/>
  <c r="E1480" i="4"/>
  <c r="E1645" i="4"/>
  <c r="E69" i="4"/>
  <c r="E694" i="4"/>
  <c r="E233" i="4"/>
  <c r="E1371" i="4"/>
  <c r="E1282" i="4"/>
  <c r="E224" i="4"/>
  <c r="E204" i="4"/>
  <c r="E1436" i="4"/>
  <c r="E798" i="4"/>
  <c r="E940" i="4"/>
  <c r="E85" i="4"/>
  <c r="E1302" i="4"/>
  <c r="E39" i="4"/>
  <c r="E282" i="4"/>
  <c r="E1180" i="4"/>
  <c r="E1023" i="4"/>
  <c r="E843" i="4"/>
  <c r="E245" i="4"/>
  <c r="E432" i="4"/>
  <c r="E972" i="4"/>
  <c r="E300" i="4"/>
  <c r="E620" i="4"/>
  <c r="E95" i="4"/>
  <c r="E524" i="4"/>
  <c r="E358" i="4"/>
  <c r="E827" i="4"/>
  <c r="E697" i="4"/>
  <c r="E136" i="4"/>
  <c r="E1676" i="4"/>
  <c r="E834" i="4"/>
  <c r="E1357" i="4"/>
  <c r="E444" i="4"/>
  <c r="E659" i="4"/>
  <c r="E1493" i="4"/>
  <c r="E452" i="4"/>
  <c r="E1267" i="4"/>
  <c r="E332" i="4"/>
  <c r="E57" i="4"/>
  <c r="E726" i="4"/>
  <c r="E1164" i="4"/>
  <c r="E670" i="4"/>
  <c r="E1494" i="4"/>
  <c r="E1203" i="4"/>
  <c r="E1525" i="4"/>
  <c r="E330" i="4"/>
  <c r="E729" i="4"/>
  <c r="E661" i="4"/>
  <c r="E164" i="4"/>
  <c r="E865" i="4"/>
  <c r="E1678" i="4"/>
  <c r="E1364" i="4"/>
  <c r="E1400" i="4"/>
  <c r="E1142" i="4"/>
  <c r="E451" i="4"/>
  <c r="E1383" i="4"/>
  <c r="E1353" i="4"/>
  <c r="E1253" i="4"/>
  <c r="E1306" i="4"/>
  <c r="E408" i="4"/>
  <c r="E837" i="4"/>
  <c r="E1627" i="4"/>
  <c r="E596" i="4"/>
  <c r="E1557" i="4"/>
  <c r="E438" i="4"/>
  <c r="E1668" i="4"/>
  <c r="E1283" i="4"/>
  <c r="E276" i="4"/>
  <c r="E447" i="4"/>
  <c r="E569" i="4"/>
  <c r="E510" i="4"/>
  <c r="E734" i="4"/>
  <c r="E811" i="4"/>
  <c r="E122" i="4"/>
  <c r="E5" i="4"/>
  <c r="E1508" i="4"/>
  <c r="E649" i="4"/>
  <c r="E700" i="4"/>
  <c r="E1534" i="4"/>
  <c r="E1459" i="4"/>
  <c r="E1394" i="4"/>
  <c r="E267" i="4"/>
  <c r="E606" i="4"/>
  <c r="E987" i="4"/>
  <c r="E1419" i="4"/>
  <c r="E364" i="4"/>
  <c r="E477" i="4"/>
  <c r="E717" i="4"/>
  <c r="E1466" i="4"/>
  <c r="E839" i="4"/>
  <c r="E484" i="4"/>
  <c r="E699" i="4"/>
  <c r="E1340" i="4"/>
  <c r="E733" i="4"/>
  <c r="E1418" i="4"/>
  <c r="E554" i="4"/>
  <c r="E1611" i="4"/>
  <c r="E1328" i="4"/>
  <c r="E1514" i="4"/>
  <c r="E211" i="4"/>
  <c r="E1260" i="4"/>
  <c r="E150" i="4"/>
  <c r="E1435" i="4"/>
  <c r="E1495" i="4"/>
  <c r="E25" i="4"/>
  <c r="E1549" i="4"/>
  <c r="E476" i="4"/>
  <c r="E1460" i="4"/>
  <c r="E828" i="4"/>
  <c r="E1547" i="4"/>
  <c r="E1165" i="4"/>
  <c r="E848" i="4"/>
  <c r="E1010" i="4"/>
  <c r="E1154" i="4"/>
  <c r="E1384" i="4"/>
  <c r="E1515" i="4"/>
  <c r="E812" i="4"/>
  <c r="E1362" i="4"/>
  <c r="E291" i="4"/>
  <c r="E341" i="4"/>
  <c r="E1648" i="4"/>
  <c r="E71" i="4"/>
  <c r="E10" i="4"/>
  <c r="E739" i="4"/>
  <c r="E547" i="4"/>
  <c r="E950" i="4"/>
  <c r="E1163" i="4"/>
  <c r="E90" i="4"/>
  <c r="E1104" i="4"/>
  <c r="E1072" i="4"/>
  <c r="E87" i="4"/>
  <c r="E852" i="4"/>
  <c r="E1020" i="4"/>
  <c r="E1421" i="4"/>
  <c r="E1219" i="4"/>
  <c r="E1640" i="4"/>
  <c r="E488" i="4"/>
  <c r="E1565" i="4"/>
  <c r="E45" i="4"/>
  <c r="E647" i="4"/>
  <c r="E809" i="4"/>
  <c r="E417" i="4"/>
  <c r="E1122" i="4"/>
  <c r="E1296" i="4"/>
  <c r="E514" i="4"/>
  <c r="E73" i="4"/>
  <c r="E595" i="4"/>
  <c r="E466" i="4"/>
  <c r="E1475" i="4"/>
  <c r="E1574" i="4"/>
  <c r="E1290" i="4"/>
  <c r="E1202" i="4"/>
  <c r="E1188" i="4"/>
  <c r="E1320" i="4"/>
  <c r="E1571" i="4"/>
  <c r="E424" i="4"/>
  <c r="E78" i="4"/>
  <c r="E1085" i="4"/>
  <c r="E1336" i="4"/>
  <c r="E997" i="4"/>
  <c r="E716" i="4"/>
  <c r="E1387" i="4"/>
  <c r="E1174" i="4"/>
  <c r="E648" i="4"/>
  <c r="E1482" i="4"/>
  <c r="E1108" i="4"/>
  <c r="E1664" i="4"/>
  <c r="E868" i="4"/>
  <c r="E707" i="4"/>
  <c r="E1249" i="4"/>
  <c r="E1424" i="4"/>
  <c r="E396" i="4"/>
  <c r="E485" i="4"/>
  <c r="E1303" i="4"/>
  <c r="E822" i="4"/>
  <c r="E429" i="4"/>
  <c r="E945" i="4"/>
  <c r="E1269" i="4"/>
  <c r="E1308" i="4"/>
  <c r="E1635" i="4"/>
  <c r="E100" i="4"/>
  <c r="E1331" i="4"/>
  <c r="E1630" i="4"/>
  <c r="E1126" i="4"/>
  <c r="E883" i="4"/>
  <c r="E666" i="4"/>
  <c r="E1398" i="4"/>
  <c r="E413" i="4"/>
  <c r="E974" i="4"/>
  <c r="E337" i="4"/>
  <c r="E1597" i="4"/>
  <c r="E613" i="4"/>
  <c r="E1028" i="4"/>
  <c r="E168" i="4"/>
  <c r="E186" i="4"/>
  <c r="E789" i="4"/>
  <c r="E375" i="4"/>
  <c r="E1065" i="4"/>
  <c r="E1389" i="4"/>
  <c r="E34" i="4"/>
  <c r="E773" i="4"/>
  <c r="E1639" i="4"/>
  <c r="E901" i="4"/>
  <c r="E1204" i="4"/>
  <c r="E624" i="4"/>
  <c r="E946" i="4"/>
  <c r="E1441" i="4"/>
  <c r="E985" i="4"/>
  <c r="E1098" i="4"/>
  <c r="E271" i="4"/>
  <c r="E1018" i="4"/>
  <c r="E527" i="4"/>
  <c r="E815" i="4"/>
  <c r="E1333" i="4"/>
  <c r="E1218" i="4"/>
  <c r="E385" i="4"/>
  <c r="E1448" i="4"/>
  <c r="E705" i="4"/>
  <c r="E1247" i="4"/>
  <c r="E1386" i="4"/>
  <c r="E676" i="4"/>
  <c r="E35" i="4"/>
  <c r="E1396" i="4"/>
  <c r="E388" i="4"/>
  <c r="E574" i="4"/>
  <c r="E1492" i="4"/>
  <c r="E1207" i="4"/>
  <c r="E446" i="4"/>
  <c r="E244" i="4"/>
  <c r="E1674" i="4"/>
  <c r="E467" i="4"/>
  <c r="E1309" i="4"/>
  <c r="E704" i="4"/>
  <c r="E1500" i="4"/>
  <c r="E561" i="4"/>
  <c r="E732" i="4"/>
  <c r="E302" i="4"/>
  <c r="E1132" i="4"/>
  <c r="E1572" i="4"/>
  <c r="E1456" i="4"/>
  <c r="E813" i="4"/>
  <c r="E598" i="4"/>
  <c r="E844" i="4"/>
  <c r="E1452" i="4"/>
  <c r="E1102" i="4"/>
  <c r="E280" i="4"/>
  <c r="E966" i="4"/>
  <c r="E22" i="4"/>
  <c r="E1443" i="4"/>
  <c r="E420" i="4"/>
  <c r="E133" i="4"/>
  <c r="E582" i="4"/>
  <c r="E935" i="4"/>
  <c r="E823" i="4"/>
  <c r="E990" i="4"/>
  <c r="E1193" i="4"/>
  <c r="E1103" i="4"/>
  <c r="E248" i="4"/>
  <c r="E963" i="4"/>
  <c r="E378" i="4"/>
  <c r="E693" i="4"/>
  <c r="E1490" i="4"/>
  <c r="E1581" i="4"/>
  <c r="E808" i="4"/>
  <c r="E558" i="4"/>
  <c r="E709" i="4"/>
  <c r="E1055" i="4"/>
  <c r="E56" i="4"/>
  <c r="E398" i="4"/>
  <c r="E1044" i="4"/>
  <c r="E1471" i="4"/>
  <c r="E658" i="4"/>
  <c r="E1050" i="4"/>
  <c r="E1088" i="4"/>
  <c r="E850" i="4"/>
  <c r="E1335" i="4"/>
  <c r="E1332" i="4"/>
  <c r="E1610" i="4"/>
  <c r="E436" i="4"/>
  <c r="E939" i="4"/>
  <c r="E181" i="4"/>
  <c r="E522" i="4"/>
  <c r="E1591" i="4"/>
  <c r="E231" i="4"/>
  <c r="E872" i="4"/>
  <c r="E1239" i="4"/>
  <c r="E60" i="4"/>
  <c r="E1169" i="4"/>
  <c r="E1411" i="4"/>
  <c r="E1323" i="4"/>
  <c r="E1476" i="4"/>
  <c r="E593" i="4"/>
  <c r="E543" i="4"/>
  <c r="E1625" i="4"/>
  <c r="E1307" i="4"/>
  <c r="E1139" i="4"/>
  <c r="E1042" i="4"/>
  <c r="E908" i="4"/>
  <c r="E1530" i="4"/>
  <c r="E193" i="4"/>
  <c r="E1229" i="4"/>
  <c r="E74" i="4"/>
  <c r="E986" i="4"/>
  <c r="E1652" i="4"/>
  <c r="E217" i="4"/>
  <c r="E783" i="4"/>
  <c r="E1057" i="4"/>
  <c r="E1660" i="4"/>
  <c r="E1628" i="4"/>
  <c r="E252" i="4"/>
  <c r="E92" i="4"/>
  <c r="E80" i="4"/>
  <c r="E1240" i="4"/>
  <c r="E1469" i="4"/>
  <c r="E1354" i="4"/>
  <c r="E234" i="4"/>
  <c r="E458" i="4"/>
  <c r="E958" i="4"/>
  <c r="E1230" i="4"/>
  <c r="E1236" i="4"/>
  <c r="E710" i="4"/>
  <c r="E846" i="4"/>
  <c r="E1479" i="4"/>
  <c r="E825" i="4"/>
  <c r="E1542" i="4"/>
  <c r="E1030" i="4"/>
  <c r="E513" i="4"/>
  <c r="E1140" i="4"/>
  <c r="E1033" i="4"/>
  <c r="E339" i="4"/>
  <c r="E1374" i="4"/>
  <c r="E1499" i="4"/>
  <c r="E1372" i="4"/>
  <c r="E1455" i="4"/>
  <c r="E1022" i="4"/>
  <c r="E1607" i="4"/>
  <c r="E257" i="4"/>
  <c r="E719" i="4"/>
  <c r="E1141" i="4"/>
  <c r="E1618" i="4"/>
  <c r="E400" i="4"/>
  <c r="E394" i="4"/>
  <c r="E1641" i="4"/>
  <c r="E983" i="4"/>
  <c r="E785" i="4"/>
  <c r="E346" i="4"/>
  <c r="E67" i="4"/>
  <c r="E546" i="4"/>
  <c r="E1109" i="4"/>
  <c r="E518" i="4"/>
  <c r="E1090" i="4"/>
  <c r="E1366" i="4"/>
  <c r="E695" i="4"/>
  <c r="E253" i="4"/>
  <c r="E976" i="4"/>
  <c r="E1262" i="4"/>
  <c r="E1213" i="4"/>
  <c r="E1252" i="4"/>
  <c r="E1114" i="4"/>
  <c r="E917" i="4"/>
  <c r="E389" i="4"/>
  <c r="E1265" i="4"/>
  <c r="E1049" i="4"/>
  <c r="E1112" i="4"/>
  <c r="E533" i="4"/>
  <c r="E507" i="4"/>
  <c r="E579" i="4"/>
  <c r="E1147" i="4"/>
  <c r="E991" i="4"/>
  <c r="E1686" i="4" l="1"/>
  <c r="C1240" i="4"/>
  <c r="C217" i="4"/>
  <c r="C1411" i="4"/>
  <c r="C963" i="4"/>
  <c r="C133" i="4"/>
  <c r="C844" i="4"/>
  <c r="C1207" i="4"/>
  <c r="C1515" i="4"/>
  <c r="C1012" i="4"/>
  <c r="C59" i="4"/>
  <c r="C175" i="4"/>
  <c r="C1039" i="4"/>
  <c r="C479" i="4"/>
  <c r="C49" i="4"/>
  <c r="C142" i="4"/>
  <c r="C618" i="4"/>
  <c r="C1468" i="4"/>
  <c r="C1031" i="4"/>
  <c r="C633" i="4"/>
  <c r="C422" i="4"/>
  <c r="C402" i="4"/>
  <c r="C1110" i="4"/>
  <c r="C869" i="4"/>
  <c r="C1181" i="4"/>
  <c r="C93" i="4"/>
  <c r="C497" i="4"/>
  <c r="C180" i="4"/>
  <c r="C143" i="4"/>
  <c r="C386" i="4"/>
  <c r="C1489" i="4"/>
  <c r="C508" i="4"/>
  <c r="C1339" i="4"/>
  <c r="C80" i="4"/>
  <c r="C1652" i="4"/>
  <c r="C1139" i="4"/>
  <c r="C248" i="4"/>
  <c r="C420" i="4"/>
  <c r="C598" i="4"/>
  <c r="C1500" i="4"/>
  <c r="C1492" i="4"/>
  <c r="C1384" i="4"/>
  <c r="C925" i="4"/>
  <c r="C708" i="4"/>
  <c r="C1427" i="4"/>
  <c r="C1617" i="4"/>
  <c r="C1658" i="4"/>
  <c r="C1583" i="4"/>
  <c r="C1483" i="4"/>
  <c r="C48" i="4"/>
  <c r="C614" i="4"/>
  <c r="C15" i="4"/>
  <c r="C414" i="4"/>
  <c r="C909" i="4"/>
  <c r="C766" i="4"/>
  <c r="C511" i="4"/>
  <c r="C1556" i="4"/>
  <c r="C374" i="4"/>
  <c r="C1125" i="4"/>
  <c r="C1046" i="4"/>
  <c r="C936" i="4"/>
  <c r="C92" i="4"/>
  <c r="C986" i="4"/>
  <c r="C1307" i="4"/>
  <c r="C704" i="4"/>
  <c r="C1448" i="4"/>
  <c r="C773" i="4"/>
  <c r="C883" i="4"/>
  <c r="C945" i="4"/>
  <c r="C707" i="4"/>
  <c r="C1648" i="4"/>
  <c r="C1154" i="4"/>
  <c r="C583" i="4"/>
  <c r="C228" i="4"/>
  <c r="C781" i="4"/>
  <c r="C884" i="4"/>
  <c r="C570" i="4"/>
  <c r="C1486" i="4"/>
  <c r="C1378" i="4"/>
  <c r="C711" i="4"/>
  <c r="C1546" i="4"/>
  <c r="C1553" i="4"/>
  <c r="C111" i="4"/>
  <c r="C608" i="4"/>
  <c r="C878" i="4"/>
  <c r="C1227" i="4"/>
  <c r="C996" i="4"/>
  <c r="C857" i="4"/>
  <c r="C973" i="4"/>
  <c r="C1158" i="4"/>
  <c r="C1614" i="4"/>
  <c r="C31" i="4"/>
  <c r="C1167" i="4"/>
  <c r="C1478" i="4"/>
  <c r="C651" i="4"/>
  <c r="C553" i="4"/>
  <c r="C220" i="4"/>
  <c r="C1376" i="4"/>
  <c r="C1299" i="4"/>
  <c r="C1186" i="4"/>
  <c r="C1107" i="4"/>
  <c r="C1045" i="4"/>
  <c r="C926" i="4"/>
  <c r="C638" i="4"/>
  <c r="C958" i="4"/>
  <c r="C1625" i="4"/>
  <c r="C1239" i="4"/>
  <c r="C1610" i="4"/>
  <c r="C808" i="4"/>
  <c r="C1193" i="4"/>
  <c r="C22" i="4"/>
  <c r="C1456" i="4"/>
  <c r="C1126" i="4"/>
  <c r="C429" i="4"/>
  <c r="C868" i="4"/>
  <c r="C1273" i="4"/>
  <c r="C7" i="4"/>
  <c r="C311" i="4"/>
  <c r="C89" i="4"/>
  <c r="C993" i="4"/>
  <c r="C310" i="4"/>
  <c r="C605" i="4"/>
  <c r="C862" i="4"/>
  <c r="C541" i="4"/>
  <c r="C634" i="4"/>
  <c r="C1657" i="4"/>
  <c r="C1519" i="4"/>
  <c r="C1653" i="4"/>
  <c r="C1545" i="4"/>
  <c r="C1166" i="4"/>
  <c r="C668" i="4"/>
  <c r="C1225" i="4"/>
  <c r="C1195" i="4"/>
  <c r="C824" i="4"/>
  <c r="C662" i="4"/>
  <c r="C275" i="4"/>
  <c r="C289" i="4"/>
  <c r="C961" i="4"/>
  <c r="C1291" i="4"/>
  <c r="C1105" i="4"/>
  <c r="C971" i="4"/>
  <c r="C555" i="4"/>
  <c r="C341" i="4"/>
  <c r="C568" i="4"/>
  <c r="C61" i="4"/>
  <c r="C1014" i="4"/>
  <c r="C1106" i="4"/>
  <c r="C1292" i="4"/>
  <c r="C183" i="4"/>
  <c r="C1079" i="4"/>
  <c r="C1111" i="4"/>
  <c r="C934" i="4"/>
  <c r="C170" i="4"/>
  <c r="C1390" i="4"/>
  <c r="C14" i="4"/>
  <c r="C538" i="4"/>
  <c r="C1481" i="4"/>
  <c r="C1540" i="4"/>
  <c r="C179" i="4"/>
  <c r="C821" i="4"/>
  <c r="C1590" i="4"/>
  <c r="C1359" i="4"/>
  <c r="C403" i="4"/>
  <c r="C1674" i="4"/>
  <c r="C1333" i="4"/>
  <c r="C1331" i="4"/>
  <c r="C1303" i="4"/>
  <c r="C1564" i="4"/>
  <c r="C409" i="4"/>
  <c r="C246" i="4"/>
  <c r="C506" i="4"/>
  <c r="C1367" i="4"/>
  <c r="C1446" i="4"/>
  <c r="C272" i="4"/>
  <c r="C757" i="4"/>
  <c r="C1168" i="4"/>
  <c r="C483" i="4"/>
  <c r="C313" i="4"/>
  <c r="C591" i="4"/>
  <c r="C563" i="4"/>
  <c r="C9" i="4"/>
  <c r="C101" i="4"/>
  <c r="C52" i="4"/>
  <c r="C1337" i="4"/>
  <c r="C1538" i="4"/>
  <c r="C1385" i="4"/>
  <c r="C1580" i="4"/>
  <c r="C1576" i="4"/>
  <c r="C1513" i="4"/>
  <c r="C896" i="4"/>
  <c r="C975" i="4"/>
  <c r="C501" i="4"/>
  <c r="C1135" i="4"/>
  <c r="C964" i="4"/>
  <c r="C356" i="4"/>
  <c r="C244" i="4"/>
  <c r="C815" i="4"/>
  <c r="C931" i="4"/>
  <c r="C903" i="4"/>
  <c r="C1220" i="4"/>
  <c r="C777" i="4"/>
  <c r="C1631" i="4"/>
  <c r="C819" i="4"/>
  <c r="C720" i="4"/>
  <c r="C1623" i="4"/>
  <c r="C1266" i="4"/>
  <c r="C687" i="4"/>
  <c r="C315" i="4"/>
  <c r="C1146" i="4"/>
  <c r="C796" i="4"/>
  <c r="C428" i="4"/>
  <c r="C37" i="4"/>
  <c r="C1316" i="4"/>
  <c r="C260" i="4"/>
  <c r="C163" i="4"/>
  <c r="C594" i="4"/>
  <c r="C1294" i="4"/>
  <c r="C1062" i="4"/>
  <c r="C956" i="4"/>
  <c r="C875" i="4"/>
  <c r="C1323" i="4"/>
  <c r="C1088" i="4"/>
  <c r="C56" i="4"/>
  <c r="C1452" i="4"/>
  <c r="C812" i="4"/>
  <c r="C296" i="4"/>
  <c r="C1338" i="4"/>
  <c r="C1119" i="4"/>
  <c r="C384" i="4"/>
  <c r="C247" i="4"/>
  <c r="C999" i="4"/>
  <c r="C44" i="4"/>
  <c r="C689" i="4"/>
  <c r="C623" i="4"/>
  <c r="C462" i="4"/>
  <c r="C602" i="4"/>
  <c r="C1084" i="4"/>
  <c r="C1226" i="4"/>
  <c r="C29" i="4"/>
  <c r="C75" i="4"/>
  <c r="C218" i="4"/>
  <c r="C135" i="4"/>
  <c r="C1345" i="4"/>
  <c r="C1587" i="4"/>
  <c r="C1672" i="4"/>
  <c r="C1086" i="4"/>
  <c r="C1245" i="4"/>
  <c r="C104" i="4"/>
  <c r="C88" i="4"/>
  <c r="C1182" i="4"/>
  <c r="C1684" i="4"/>
  <c r="C769" i="4"/>
  <c r="C1555" i="4"/>
  <c r="C540" i="4"/>
  <c r="C611" i="4"/>
  <c r="C208" i="4"/>
  <c r="C481" i="4"/>
  <c r="C162" i="4"/>
  <c r="C1524" i="4"/>
  <c r="C1060" i="4"/>
  <c r="C949" i="4"/>
  <c r="C630" i="4"/>
  <c r="C1114" i="4"/>
  <c r="C1090" i="4"/>
  <c r="C119" i="4"/>
  <c r="C230" i="4"/>
  <c r="C237" i="4"/>
  <c r="C1171" i="4"/>
  <c r="C866" i="4"/>
  <c r="C750" i="4"/>
  <c r="C1058" i="4"/>
  <c r="C494" i="4"/>
  <c r="C161" i="4"/>
  <c r="C200" i="4"/>
  <c r="C1473" i="4"/>
  <c r="C951" i="4"/>
  <c r="C38" i="4"/>
  <c r="C1254" i="4"/>
  <c r="C441" i="4"/>
  <c r="C493" i="4"/>
  <c r="C669" i="4"/>
  <c r="C340" i="4"/>
  <c r="C202" i="4"/>
  <c r="C562" i="4"/>
  <c r="C325" i="4"/>
  <c r="C804" i="4"/>
  <c r="C410" i="4"/>
  <c r="C512" i="4"/>
  <c r="C920" i="4"/>
  <c r="C525" i="4"/>
  <c r="C286" i="4"/>
  <c r="C805" i="4"/>
  <c r="C924" i="4"/>
  <c r="C455" i="4"/>
  <c r="C382" i="4"/>
  <c r="C1479" i="4"/>
  <c r="C47" i="4"/>
  <c r="C1344" i="4"/>
  <c r="C178" i="4"/>
  <c r="C592" i="4"/>
  <c r="C657" i="4"/>
  <c r="C182" i="4"/>
  <c r="C23" i="4"/>
  <c r="C724" i="4"/>
  <c r="C434" i="4"/>
  <c r="C741" i="4"/>
  <c r="C1544" i="4"/>
  <c r="C1414" i="4"/>
  <c r="C587" i="4"/>
  <c r="C1615" i="4"/>
  <c r="C549" i="4"/>
  <c r="C486" i="4"/>
  <c r="C577" i="4"/>
  <c r="C684" i="4"/>
  <c r="C597" i="4"/>
  <c r="C1599" i="4"/>
  <c r="C1401" i="4"/>
  <c r="C1497" i="4"/>
  <c r="C1520" i="4"/>
  <c r="C775" i="4"/>
  <c r="C471" i="4"/>
  <c r="C607" i="4"/>
  <c r="C258" i="4"/>
  <c r="C331" i="4"/>
  <c r="C1683" i="4"/>
  <c r="C930" i="4"/>
  <c r="C505" i="4"/>
  <c r="C198" i="4"/>
  <c r="C1149" i="4"/>
  <c r="C1001" i="4"/>
  <c r="C309" i="4"/>
  <c r="C1349" i="4"/>
  <c r="C1005" i="4"/>
  <c r="C148" i="4"/>
  <c r="C450" i="4"/>
  <c r="C1548" i="4"/>
  <c r="C470" i="4"/>
  <c r="C1426" i="4"/>
  <c r="C454" i="4"/>
  <c r="C539" i="4"/>
  <c r="C905" i="4"/>
  <c r="C443" i="4"/>
  <c r="C1097" i="4"/>
  <c r="C1600" i="4"/>
  <c r="C564" i="4"/>
  <c r="C58" i="4"/>
  <c r="C927" i="4"/>
  <c r="C1637" i="4"/>
  <c r="C603" i="4"/>
  <c r="C4" i="4"/>
  <c r="C1235" i="4"/>
  <c r="C780" i="4"/>
  <c r="C480" i="4"/>
  <c r="C24" i="4"/>
  <c r="C982" i="4"/>
  <c r="C803" i="4"/>
  <c r="C762" i="4"/>
  <c r="C1463" i="4"/>
  <c r="C714" i="4"/>
  <c r="C1121" i="4"/>
  <c r="C236" i="4"/>
  <c r="C737" i="4"/>
  <c r="C516" i="4"/>
  <c r="C1395" i="4"/>
  <c r="C1685" i="4"/>
  <c r="C262" i="4"/>
  <c r="C1353" i="4"/>
  <c r="C358" i="4"/>
  <c r="C1133" i="4"/>
  <c r="C691" i="4"/>
  <c r="C43" i="4"/>
  <c r="C140" i="4"/>
  <c r="C1343" i="4"/>
  <c r="C519" i="4"/>
  <c r="C507" i="4"/>
  <c r="C1265" i="4"/>
  <c r="C1252" i="4"/>
  <c r="C253" i="4"/>
  <c r="C346" i="4"/>
  <c r="C1141" i="4"/>
  <c r="C1022" i="4"/>
  <c r="C1140" i="4"/>
  <c r="C1419" i="4"/>
  <c r="C1394" i="4"/>
  <c r="C649" i="4"/>
  <c r="C447" i="4"/>
  <c r="C438" i="4"/>
  <c r="C837" i="4"/>
  <c r="C1525" i="4"/>
  <c r="C1164" i="4"/>
  <c r="C1267" i="4"/>
  <c r="C659" i="4"/>
  <c r="C1676" i="4"/>
  <c r="C1282" i="4"/>
  <c r="C69" i="4"/>
  <c r="C1681" i="4"/>
  <c r="C326" i="4"/>
  <c r="C1423" i="4"/>
  <c r="C1083" i="4"/>
  <c r="C72" i="4"/>
  <c r="C153" i="4"/>
  <c r="C616" i="4"/>
  <c r="C1558" i="4"/>
  <c r="C1578" i="4"/>
  <c r="C774" i="4"/>
  <c r="C1431" i="4"/>
  <c r="C1440" i="4"/>
  <c r="C588" i="4"/>
  <c r="C622" i="4"/>
  <c r="C1569" i="4"/>
  <c r="C520" i="4"/>
  <c r="C108" i="4"/>
  <c r="C1650" i="4"/>
  <c r="C1474" i="4"/>
  <c r="C114" i="4"/>
  <c r="C932" i="4"/>
  <c r="C1051" i="4"/>
  <c r="C1434" i="4"/>
  <c r="C46" i="4"/>
  <c r="C1346" i="4"/>
  <c r="C1356" i="4"/>
  <c r="C17" i="4"/>
  <c r="C194" i="4"/>
  <c r="C239" i="4"/>
  <c r="C615" i="4"/>
  <c r="C517" i="4"/>
  <c r="C761" i="4"/>
  <c r="C498" i="4"/>
  <c r="C1123" i="4"/>
  <c r="C177" i="4"/>
  <c r="C914" i="4"/>
  <c r="C788" i="4"/>
  <c r="C703" i="4"/>
  <c r="C1455" i="4"/>
  <c r="C513" i="4"/>
  <c r="C78" i="4"/>
  <c r="C717" i="4"/>
  <c r="C987" i="4"/>
  <c r="C1459" i="4"/>
  <c r="C1508" i="4"/>
  <c r="C734" i="4"/>
  <c r="C276" i="4"/>
  <c r="C1557" i="4"/>
  <c r="C408" i="4"/>
  <c r="C661" i="4"/>
  <c r="C1203" i="4"/>
  <c r="C726" i="4"/>
  <c r="C452" i="4"/>
  <c r="C444" i="4"/>
  <c r="C136" i="4"/>
  <c r="C1436" i="4"/>
  <c r="C1371" i="4"/>
  <c r="C1645" i="4"/>
  <c r="C125" i="4"/>
  <c r="C907" i="4"/>
  <c r="C1605" i="4"/>
  <c r="C1363" i="4"/>
  <c r="C81" i="4"/>
  <c r="C1310" i="4"/>
  <c r="C1279" i="4"/>
  <c r="C1586" i="4"/>
  <c r="C1350" i="4"/>
  <c r="C1295" i="4"/>
  <c r="C1552" i="4"/>
  <c r="C767" i="4"/>
  <c r="C502" i="4"/>
  <c r="C1536" i="4"/>
  <c r="C1496" i="4"/>
  <c r="C68" i="4"/>
  <c r="C566" i="4"/>
  <c r="C281" i="4"/>
  <c r="C387" i="4"/>
  <c r="C317" i="4"/>
  <c r="C656" i="4"/>
  <c r="C1409" i="4"/>
  <c r="C1644" i="4"/>
  <c r="C1444" i="4"/>
  <c r="C768" i="4"/>
  <c r="C295" i="4"/>
  <c r="C1319" i="4"/>
  <c r="C11" i="4"/>
  <c r="C1099" i="4"/>
  <c r="C1025" i="4"/>
  <c r="C457" i="4"/>
  <c r="C980" i="4"/>
  <c r="C994" i="4"/>
  <c r="C312" i="4"/>
  <c r="C841" i="4"/>
  <c r="C1366" i="4"/>
  <c r="C983" i="4"/>
  <c r="C400" i="4"/>
  <c r="C1372" i="4"/>
  <c r="C1030" i="4"/>
  <c r="C1476" i="4"/>
  <c r="C1591" i="4"/>
  <c r="C850" i="4"/>
  <c r="C398" i="4"/>
  <c r="C693" i="4"/>
  <c r="C935" i="4"/>
  <c r="C1102" i="4"/>
  <c r="C1396" i="4"/>
  <c r="C1441" i="4"/>
  <c r="C606" i="4"/>
  <c r="C5" i="4"/>
  <c r="C1283" i="4"/>
  <c r="C1306" i="4"/>
  <c r="C1494" i="4"/>
  <c r="C1493" i="4"/>
  <c r="C697" i="4"/>
  <c r="C233" i="4"/>
  <c r="C1008" i="4"/>
  <c r="C1157" i="4"/>
  <c r="C988" i="4"/>
  <c r="C944" i="4"/>
  <c r="C1089" i="4"/>
  <c r="C463" i="4"/>
  <c r="C1274" i="4"/>
  <c r="C1563" i="4"/>
  <c r="C1405" i="4"/>
  <c r="C1015" i="4"/>
  <c r="C895" i="4"/>
  <c r="C743" i="4"/>
  <c r="C1327" i="4"/>
  <c r="C847" i="4"/>
  <c r="C1622" i="4"/>
  <c r="C1430" i="4"/>
  <c r="C953" i="4"/>
  <c r="C223" i="4"/>
  <c r="C91" i="4"/>
  <c r="C1462" i="4"/>
  <c r="C1000" i="4"/>
  <c r="C1034" i="4"/>
  <c r="C653" i="4"/>
  <c r="C690" i="4"/>
  <c r="C30" i="4"/>
  <c r="C1216" i="4"/>
  <c r="C585" i="4"/>
  <c r="C103" i="4"/>
  <c r="C365" i="4"/>
  <c r="C1032" i="4"/>
  <c r="C169" i="4"/>
  <c r="C928" i="4"/>
  <c r="C1197" i="4"/>
  <c r="C205" i="4"/>
  <c r="C957" i="4"/>
  <c r="C631" i="4"/>
  <c r="C1325" i="4"/>
  <c r="C1407" i="4"/>
  <c r="C1469" i="4"/>
  <c r="C337" i="4"/>
  <c r="C839" i="4"/>
  <c r="C267" i="4"/>
  <c r="C122" i="4"/>
  <c r="C1668" i="4"/>
  <c r="C1253" i="4"/>
  <c r="C865" i="4"/>
  <c r="C670" i="4"/>
  <c r="C827" i="4"/>
  <c r="C940" i="4"/>
  <c r="C694" i="4"/>
  <c r="C886" i="4"/>
  <c r="C404" i="4"/>
  <c r="C42" i="4"/>
  <c r="C155" i="4"/>
  <c r="C1329" i="4"/>
  <c r="C184" i="4"/>
  <c r="C911" i="4"/>
  <c r="C1200" i="4"/>
  <c r="C355" i="4"/>
  <c r="C1358" i="4"/>
  <c r="C456" i="4"/>
  <c r="C941" i="4"/>
  <c r="C12" i="4"/>
  <c r="C1382" i="4"/>
  <c r="C96" i="4"/>
  <c r="C760" i="4"/>
  <c r="C255" i="4"/>
  <c r="C871" i="4"/>
  <c r="C652" i="4"/>
  <c r="C1373" i="4"/>
  <c r="C151" i="4"/>
  <c r="C1429" i="4"/>
  <c r="C1117" i="4"/>
  <c r="C542" i="4"/>
  <c r="C97" i="4"/>
  <c r="C1636" i="4"/>
  <c r="C415" i="4"/>
  <c r="C397" i="4"/>
  <c r="C864" i="4"/>
  <c r="C816" i="4"/>
  <c r="C671" i="4"/>
  <c r="C612" i="4"/>
  <c r="C1604" i="4"/>
  <c r="C557" i="4"/>
  <c r="C1006" i="4"/>
  <c r="C1199" i="4"/>
  <c r="C1042" i="4"/>
  <c r="C522" i="4"/>
  <c r="C302" i="4"/>
  <c r="C1018" i="4"/>
  <c r="C1188" i="4"/>
  <c r="C514" i="4"/>
  <c r="C809" i="4"/>
  <c r="C488" i="4"/>
  <c r="C1020" i="4"/>
  <c r="C1072" i="4"/>
  <c r="C950" i="4"/>
  <c r="C10" i="4"/>
  <c r="C828" i="4"/>
  <c r="C25" i="4"/>
  <c r="C1260" i="4"/>
  <c r="C1611" i="4"/>
  <c r="C1340" i="4"/>
  <c r="C432" i="4"/>
  <c r="C85" i="4"/>
  <c r="C1568" i="4"/>
  <c r="C1002" i="4"/>
  <c r="C1326" i="4"/>
  <c r="C682" i="4"/>
  <c r="C1009" i="4"/>
  <c r="C197" i="4"/>
  <c r="C1437" i="4"/>
  <c r="C1379" i="4"/>
  <c r="C1198" i="4"/>
  <c r="C174" i="4"/>
  <c r="C1465" i="4"/>
  <c r="C8" i="4"/>
  <c r="C1360" i="4"/>
  <c r="C207" i="4"/>
  <c r="C301" i="4"/>
  <c r="C533" i="4"/>
  <c r="C1213" i="4"/>
  <c r="C1236" i="4"/>
  <c r="C181" i="4"/>
  <c r="C1050" i="4"/>
  <c r="C1055" i="4"/>
  <c r="C582" i="4"/>
  <c r="C271" i="4"/>
  <c r="C1639" i="4"/>
  <c r="C1065" i="4"/>
  <c r="C1202" i="4"/>
  <c r="C1296" i="4"/>
  <c r="C1640" i="4"/>
  <c r="C1104" i="4"/>
  <c r="C71" i="4"/>
  <c r="C848" i="4"/>
  <c r="C1460" i="4"/>
  <c r="C1495" i="4"/>
  <c r="C211" i="4"/>
  <c r="C554" i="4"/>
  <c r="C699" i="4"/>
  <c r="C1466" i="4"/>
  <c r="C1400" i="4"/>
  <c r="C245" i="4"/>
  <c r="C578" i="4"/>
  <c r="C770" i="4"/>
  <c r="C1238" i="4"/>
  <c r="C1101" i="4"/>
  <c r="C27" i="4"/>
  <c r="C1287" i="4"/>
  <c r="C366" i="4"/>
  <c r="C134" i="4"/>
  <c r="C947" i="4"/>
  <c r="C984" i="4"/>
  <c r="C392" i="4"/>
  <c r="C637" i="4"/>
  <c r="C227" i="4"/>
  <c r="C274" i="4"/>
  <c r="C1673" i="4"/>
  <c r="C176" i="4"/>
  <c r="C959" i="4"/>
  <c r="C952" i="4"/>
  <c r="C1147" i="4"/>
  <c r="C1112" i="4"/>
  <c r="C917" i="4"/>
  <c r="C1262" i="4"/>
  <c r="C339" i="4"/>
  <c r="C1230" i="4"/>
  <c r="C1169" i="4"/>
  <c r="C939" i="4"/>
  <c r="C658" i="4"/>
  <c r="C709" i="4"/>
  <c r="C732" i="4"/>
  <c r="C35" i="4"/>
  <c r="C705" i="4"/>
  <c r="C1424" i="4"/>
  <c r="C1028" i="4"/>
  <c r="C1269" i="4"/>
  <c r="C1290" i="4"/>
  <c r="C1122" i="4"/>
  <c r="C1219" i="4"/>
  <c r="C90" i="4"/>
  <c r="C476" i="4"/>
  <c r="C1514" i="4"/>
  <c r="C484" i="4"/>
  <c r="C1383" i="4"/>
  <c r="C1364" i="4"/>
  <c r="C300" i="4"/>
  <c r="C843" i="4"/>
  <c r="C39" i="4"/>
  <c r="C586" i="4"/>
  <c r="C1017" i="4"/>
  <c r="C449" i="4"/>
  <c r="C129" i="4"/>
  <c r="C372" i="4"/>
  <c r="C363" i="4"/>
  <c r="C185" i="4"/>
  <c r="C350" i="4"/>
  <c r="C464" i="4"/>
  <c r="C906" i="4"/>
  <c r="C121" i="4"/>
  <c r="C627" i="4"/>
  <c r="C278" i="4"/>
  <c r="C590" i="4"/>
  <c r="C149" i="4"/>
  <c r="C303" i="4"/>
  <c r="C1406" i="4"/>
  <c r="C1470" i="4"/>
  <c r="C736" i="4"/>
  <c r="C976" i="4"/>
  <c r="C546" i="4"/>
  <c r="C1354" i="4"/>
  <c r="C1057" i="4"/>
  <c r="C1530" i="4"/>
  <c r="C60" i="4"/>
  <c r="C436" i="4"/>
  <c r="C1471" i="4"/>
  <c r="C558" i="4"/>
  <c r="C561" i="4"/>
  <c r="C1249" i="4"/>
  <c r="C1174" i="4"/>
  <c r="C67" i="4"/>
  <c r="C1618" i="4"/>
  <c r="C252" i="4"/>
  <c r="C783" i="4"/>
  <c r="C74" i="4"/>
  <c r="C1103" i="4"/>
  <c r="C1443" i="4"/>
  <c r="C813" i="4"/>
  <c r="C446" i="4"/>
  <c r="C385" i="4"/>
  <c r="C527" i="4"/>
  <c r="C34" i="4"/>
  <c r="C613" i="4"/>
  <c r="C1320" i="4"/>
  <c r="C1574" i="4"/>
  <c r="C73" i="4"/>
  <c r="C417" i="4"/>
  <c r="C1565" i="4"/>
  <c r="C87" i="4"/>
  <c r="C1163" i="4"/>
  <c r="C739" i="4"/>
  <c r="C1549" i="4"/>
  <c r="C1328" i="4"/>
  <c r="C1678" i="4"/>
  <c r="C524" i="4"/>
  <c r="C972" i="4"/>
  <c r="C1023" i="4"/>
  <c r="C1302" i="4"/>
  <c r="C1410" i="4"/>
  <c r="C1403" i="4"/>
  <c r="C1404" i="4"/>
  <c r="C1232" i="4"/>
  <c r="C1138" i="4"/>
  <c r="C314" i="4"/>
  <c r="C433" i="4"/>
  <c r="C853" i="4"/>
  <c r="C898" i="4"/>
  <c r="C1191" i="4"/>
  <c r="C264" i="4"/>
  <c r="C575" i="4"/>
  <c r="C619" i="4"/>
  <c r="C835" i="4"/>
  <c r="C960" i="4"/>
  <c r="C487" i="4"/>
  <c r="C132" i="4"/>
  <c r="C1311" i="4"/>
  <c r="C1453" i="4"/>
  <c r="C1081" i="4"/>
  <c r="C856" i="4"/>
  <c r="C263" i="4"/>
  <c r="C673" i="4"/>
  <c r="C62" i="4"/>
  <c r="C943" i="4"/>
  <c r="C461" i="4"/>
  <c r="C1570" i="4"/>
  <c r="C1037" i="4"/>
  <c r="C1255" i="4"/>
  <c r="C1233" i="4"/>
  <c r="C1192" i="4"/>
  <c r="C128" i="4"/>
  <c r="C919" i="4"/>
  <c r="C904" i="4"/>
  <c r="C1179" i="4"/>
  <c r="C1076" i="4"/>
  <c r="C1161" i="4"/>
  <c r="C1082" i="4"/>
  <c r="C1589" i="4"/>
  <c r="C858" i="4"/>
  <c r="C800" i="4"/>
  <c r="C537" i="4"/>
  <c r="C1183" i="4"/>
  <c r="C955" i="4"/>
  <c r="C1118" i="4"/>
  <c r="C496" i="4"/>
  <c r="C362" i="4"/>
  <c r="C251" i="4"/>
  <c r="C849" i="4"/>
  <c r="C423" i="4"/>
  <c r="C550" i="4"/>
  <c r="C874" i="4"/>
  <c r="C1080" i="4"/>
  <c r="C667" i="4"/>
  <c r="C1304" i="4"/>
  <c r="C54" i="4"/>
  <c r="C359" i="4"/>
  <c r="C240" i="4"/>
  <c r="C1259" i="4"/>
  <c r="C299" i="4"/>
  <c r="C347" i="4"/>
  <c r="C152" i="4"/>
  <c r="C759" i="4"/>
  <c r="C521" i="4"/>
  <c r="C617" i="4"/>
  <c r="C383" i="4"/>
  <c r="C1284" i="4"/>
  <c r="C1187" i="4"/>
  <c r="C99" i="4"/>
  <c r="C306" i="4"/>
  <c r="C199" i="4"/>
  <c r="C1070" i="4"/>
  <c r="C1116" i="4"/>
  <c r="C123" i="4"/>
  <c r="C787" i="4"/>
  <c r="C1606" i="4"/>
  <c r="C1036" i="4"/>
  <c r="C1575" i="4"/>
  <c r="C995" i="4"/>
  <c r="C1223" i="4"/>
  <c r="C1313" i="4"/>
  <c r="C1201" i="4"/>
  <c r="C1150" i="4"/>
  <c r="C1127" i="4"/>
  <c r="C1348" i="4"/>
  <c r="C1647" i="4"/>
  <c r="C1289" i="4"/>
  <c r="C882" i="4"/>
  <c r="C1485" i="4"/>
  <c r="C1560" i="4"/>
  <c r="C1100" i="4"/>
  <c r="C1048" i="4"/>
  <c r="C881" i="4"/>
  <c r="C831" i="4"/>
  <c r="C1075" i="4"/>
  <c r="C977" i="4"/>
  <c r="C19" i="4"/>
  <c r="C1361" i="4"/>
  <c r="C1144" i="4"/>
  <c r="C416" i="4"/>
  <c r="C792" i="4"/>
  <c r="C938" i="4"/>
  <c r="C1529" i="4"/>
  <c r="C1425" i="4"/>
  <c r="C1021" i="4"/>
  <c r="C473" i="4"/>
  <c r="C21" i="4"/>
  <c r="C772" i="4"/>
  <c r="C307" i="4"/>
  <c r="C1433" i="4"/>
  <c r="C241" i="4"/>
  <c r="C1038" i="4"/>
  <c r="C1293" i="4"/>
  <c r="C250" i="4"/>
  <c r="C859" i="4"/>
  <c r="C503" i="4"/>
  <c r="C830" i="4"/>
  <c r="C1670" i="4"/>
  <c r="C954" i="4"/>
  <c r="C191" i="4"/>
  <c r="C1087" i="4"/>
  <c r="C1209" i="4"/>
  <c r="C352" i="4"/>
  <c r="C731" i="4"/>
  <c r="C1041" i="4"/>
  <c r="C1136" i="4"/>
  <c r="C1585" i="4"/>
  <c r="C351" i="4"/>
  <c r="C879" i="4"/>
  <c r="C749" i="4"/>
  <c r="C1602" i="4"/>
  <c r="C36" i="4"/>
  <c r="C1175" i="4"/>
  <c r="C1073" i="4"/>
  <c r="C567" i="4"/>
  <c r="C1334" i="4"/>
  <c r="C530" i="4"/>
  <c r="C1217" i="4"/>
  <c r="C1417" i="4"/>
  <c r="C472" i="4"/>
  <c r="C942" i="4"/>
  <c r="C1231" i="4"/>
  <c r="C604" i="4"/>
  <c r="C41" i="4"/>
  <c r="C817" i="4"/>
  <c r="C1420" i="4"/>
  <c r="C1416" i="4"/>
  <c r="C1516" i="4"/>
  <c r="C336" i="4"/>
  <c r="C923" i="4"/>
  <c r="C1131" i="4"/>
  <c r="C55" i="4"/>
  <c r="C1016" i="4"/>
  <c r="C357" i="4"/>
  <c r="C412" i="4"/>
  <c r="C427" i="4"/>
  <c r="C1052" i="4"/>
  <c r="C360" i="4"/>
  <c r="C565" i="4"/>
  <c r="C727" i="4"/>
  <c r="C967" i="4"/>
  <c r="C701" i="4"/>
  <c r="C440" i="4"/>
  <c r="C288" i="4"/>
  <c r="C261" i="4"/>
  <c r="C548" i="4"/>
  <c r="C256" i="4"/>
  <c r="C1663" i="4"/>
  <c r="C242" i="4"/>
  <c r="C916" i="4"/>
  <c r="C1584" i="4"/>
  <c r="C1616" i="4"/>
  <c r="C1450" i="4"/>
  <c r="C1013" i="4"/>
  <c r="C576" i="4"/>
  <c r="C328" i="4"/>
  <c r="C212" i="4"/>
  <c r="C1067" i="4"/>
  <c r="C126" i="4"/>
  <c r="C891" i="4"/>
  <c r="C763" i="4"/>
  <c r="C718" i="4"/>
  <c r="C535" i="4"/>
  <c r="C294" i="4"/>
  <c r="C1484" i="4"/>
  <c r="C206" i="4"/>
  <c r="C1509" i="4"/>
  <c r="C293" i="4"/>
  <c r="C610" i="4"/>
  <c r="C877" i="4"/>
  <c r="C1582" i="4"/>
  <c r="C1624" i="4"/>
  <c r="C1301" i="4"/>
  <c r="C1278" i="4"/>
  <c r="C802" i="4"/>
  <c r="C1510" i="4"/>
  <c r="C322" i="4"/>
  <c r="C1211" i="4"/>
  <c r="C284" i="4"/>
  <c r="C913" i="4"/>
  <c r="C1662" i="4"/>
  <c r="C1661" i="4"/>
  <c r="C1185" i="4"/>
  <c r="C962" i="4"/>
  <c r="C1537" i="4"/>
  <c r="C551" i="4"/>
  <c r="C1071" i="4"/>
  <c r="C702" i="4"/>
  <c r="C16" i="4"/>
  <c r="C1300" i="4"/>
  <c r="C124" i="4"/>
  <c r="C320" i="4"/>
  <c r="C629" i="4"/>
  <c r="C1561" i="4"/>
  <c r="C1134" i="4"/>
  <c r="C1659" i="4"/>
  <c r="C1004" i="4"/>
  <c r="C929" i="4"/>
  <c r="C1594" i="4"/>
  <c r="C188" i="4"/>
  <c r="C504" i="4"/>
  <c r="C1539" i="4"/>
  <c r="C105" i="4"/>
  <c r="C643" i="4"/>
  <c r="C489" i="4"/>
  <c r="C532" i="4"/>
  <c r="C1053" i="4"/>
  <c r="C531" i="4"/>
  <c r="C154" i="4"/>
  <c r="C728" i="4"/>
  <c r="C265" i="4"/>
  <c r="C820" i="4"/>
  <c r="C292" i="4"/>
  <c r="C102" i="4"/>
  <c r="C1501" i="4"/>
  <c r="C77" i="4"/>
  <c r="C793" i="4"/>
  <c r="C1095" i="4"/>
  <c r="C1507" i="4"/>
  <c r="C764" i="4"/>
  <c r="C746" i="4"/>
  <c r="C157" i="4"/>
  <c r="C826" i="4"/>
  <c r="C641" i="4"/>
  <c r="C1124" i="4"/>
  <c r="C801" i="4"/>
  <c r="C201" i="4"/>
  <c r="C1043" i="4"/>
  <c r="C266" i="4"/>
  <c r="C1178" i="4"/>
  <c r="C1128" i="4"/>
  <c r="C579" i="4"/>
  <c r="C719" i="4"/>
  <c r="C518" i="4"/>
  <c r="C257" i="4"/>
  <c r="C168" i="4"/>
  <c r="C846" i="4"/>
  <c r="C378" i="4"/>
  <c r="C666" i="4"/>
  <c r="C1421" i="4"/>
  <c r="C811" i="4"/>
  <c r="C798" i="4"/>
  <c r="C688" i="4"/>
  <c r="C389" i="4"/>
  <c r="C908" i="4"/>
  <c r="C1010" i="4"/>
  <c r="C164" i="4"/>
  <c r="C1593" i="4"/>
  <c r="C1049" i="4"/>
  <c r="C785" i="4"/>
  <c r="C394" i="4"/>
  <c r="C1374" i="4"/>
  <c r="C1033" i="4"/>
  <c r="C1542" i="4"/>
  <c r="C193" i="4"/>
  <c r="C543" i="4"/>
  <c r="C1581" i="4"/>
  <c r="C1132" i="4"/>
  <c r="C1309" i="4"/>
  <c r="C1218" i="4"/>
  <c r="C901" i="4"/>
  <c r="C789" i="4"/>
  <c r="C974" i="4"/>
  <c r="C822" i="4"/>
  <c r="C1482" i="4"/>
  <c r="C716" i="4"/>
  <c r="C595" i="4"/>
  <c r="C647" i="4"/>
  <c r="C1362" i="4"/>
  <c r="C1165" i="4"/>
  <c r="C364" i="4"/>
  <c r="C1534" i="4"/>
  <c r="C1142" i="4"/>
  <c r="C729" i="4"/>
  <c r="C620" i="4"/>
  <c r="C1180" i="4"/>
  <c r="C1595" i="4"/>
  <c r="C327" i="4"/>
  <c r="C744" i="4"/>
  <c r="C1649" i="4"/>
  <c r="C1412" i="4"/>
  <c r="C1059" i="4"/>
  <c r="C1632" i="4"/>
  <c r="C810" i="4"/>
  <c r="C1068" i="4"/>
  <c r="C1162" i="4"/>
  <c r="C589" i="4"/>
  <c r="C338" i="4"/>
  <c r="C173" i="4"/>
  <c r="C1221" i="4"/>
  <c r="C632" i="4"/>
  <c r="C390" i="4"/>
  <c r="C1130" i="4"/>
  <c r="C1281" i="4"/>
  <c r="C20" i="4"/>
  <c r="C679" i="4"/>
  <c r="C216" i="4"/>
  <c r="C1541" i="4"/>
  <c r="C147" i="4"/>
  <c r="C1392" i="4"/>
  <c r="C1669" i="4"/>
  <c r="C1464" i="4"/>
  <c r="C1677" i="4"/>
  <c r="C1422" i="4"/>
  <c r="C1522" i="4"/>
  <c r="C190" i="4"/>
  <c r="C1432" i="4"/>
  <c r="C1210" i="4"/>
  <c r="C899" i="4"/>
  <c r="C1633" i="4"/>
  <c r="C1369" i="4"/>
  <c r="C321" i="4"/>
  <c r="C1665" i="4"/>
  <c r="C825" i="4"/>
  <c r="C710" i="4"/>
  <c r="C458" i="4"/>
  <c r="C593" i="4"/>
  <c r="C872" i="4"/>
  <c r="C1490" i="4"/>
  <c r="C990" i="4"/>
  <c r="C467" i="4"/>
  <c r="C574" i="4"/>
  <c r="C676" i="4"/>
  <c r="C946" i="4"/>
  <c r="C1389" i="4"/>
  <c r="C186" i="4"/>
  <c r="C413" i="4"/>
  <c r="C100" i="4"/>
  <c r="C648" i="4"/>
  <c r="C997" i="4"/>
  <c r="C45" i="4"/>
  <c r="C852" i="4"/>
  <c r="C1547" i="4"/>
  <c r="C1435" i="4"/>
  <c r="C700" i="4"/>
  <c r="C510" i="4"/>
  <c r="C330" i="4"/>
  <c r="C57" i="4"/>
  <c r="C282" i="4"/>
  <c r="C204" i="4"/>
  <c r="C571" i="4"/>
  <c r="C529" i="4"/>
  <c r="C556" i="4"/>
  <c r="C730" i="4"/>
  <c r="C1322" i="4"/>
  <c r="C1170" i="4"/>
  <c r="C1317" i="4"/>
  <c r="C900" i="4"/>
  <c r="C1224" i="4"/>
  <c r="C818" i="4"/>
  <c r="C696" i="4"/>
  <c r="C18" i="4"/>
  <c r="C1330" i="4"/>
  <c r="C418" i="4"/>
  <c r="C1498" i="4"/>
  <c r="C1592" i="4"/>
  <c r="C235" i="4"/>
  <c r="C560" i="4"/>
  <c r="C437" i="4"/>
  <c r="C829" i="4"/>
  <c r="C581" i="4"/>
  <c r="C910" i="4"/>
  <c r="C978" i="4"/>
  <c r="C887" i="4"/>
  <c r="C3" i="4"/>
  <c r="C287" i="4"/>
  <c r="C115" i="4"/>
  <c r="C234" i="4"/>
  <c r="C1628" i="4"/>
  <c r="C231" i="4"/>
  <c r="C1332" i="4"/>
  <c r="C823" i="4"/>
  <c r="C966" i="4"/>
  <c r="C388" i="4"/>
  <c r="C1386" i="4"/>
  <c r="C1098" i="4"/>
  <c r="C624" i="4"/>
  <c r="C1597" i="4"/>
  <c r="C1398" i="4"/>
  <c r="C1635" i="4"/>
  <c r="C485" i="4"/>
  <c r="C1664" i="4"/>
  <c r="C1336" i="4"/>
  <c r="C424" i="4"/>
  <c r="C547" i="4"/>
  <c r="C150" i="4"/>
  <c r="C1418" i="4"/>
  <c r="C569" i="4"/>
  <c r="C596" i="4"/>
  <c r="C332" i="4"/>
  <c r="C1357" i="4"/>
  <c r="C224" i="4"/>
  <c r="C1480" i="4"/>
  <c r="C842" i="4"/>
  <c r="C469" i="4"/>
  <c r="C1377" i="4"/>
  <c r="C1638" i="4"/>
  <c r="C1370" i="4"/>
  <c r="C552" i="4"/>
  <c r="C1196" i="4"/>
  <c r="C1189" i="4"/>
  <c r="C854" i="4"/>
  <c r="C243" i="4"/>
  <c r="C283" i="4"/>
  <c r="C933" i="4"/>
  <c r="C1137" i="4"/>
  <c r="C1523" i="4"/>
  <c r="C1438" i="4"/>
  <c r="C1151" i="4"/>
  <c r="C229" i="4"/>
  <c r="C784" i="4"/>
  <c r="C1531" i="4"/>
  <c r="C851" i="4"/>
  <c r="C1439" i="4"/>
  <c r="C131" i="4"/>
  <c r="C1120" i="4"/>
  <c r="C1019" i="4"/>
  <c r="C644" i="4"/>
  <c r="C979" i="4"/>
  <c r="C2" i="4"/>
  <c r="C695" i="4"/>
  <c r="C1109" i="4"/>
  <c r="C1641" i="4"/>
  <c r="C1607" i="4"/>
  <c r="C1499" i="4"/>
  <c r="C1660" i="4"/>
  <c r="C1229" i="4"/>
  <c r="C1335" i="4"/>
  <c r="C1044" i="4"/>
  <c r="C280" i="4"/>
  <c r="C1572" i="4"/>
  <c r="C1247" i="4"/>
  <c r="C985" i="4"/>
  <c r="C1204" i="4"/>
  <c r="C375" i="4"/>
  <c r="C1630" i="4"/>
  <c r="C1308" i="4"/>
  <c r="C396" i="4"/>
  <c r="C1108" i="4"/>
  <c r="C1387" i="4"/>
  <c r="C1085" i="4"/>
  <c r="C1571" i="4"/>
  <c r="C466" i="4"/>
  <c r="C291" i="4"/>
  <c r="C733" i="4"/>
  <c r="C477" i="4"/>
  <c r="C1627" i="4"/>
  <c r="C451" i="4"/>
  <c r="C834" i="4"/>
  <c r="C95" i="4"/>
  <c r="C1415" i="4"/>
  <c r="C367" i="4"/>
  <c r="C1285" i="4"/>
  <c r="C1007" i="4"/>
  <c r="C475" i="4"/>
  <c r="C1027" i="4"/>
  <c r="C401" i="4"/>
  <c r="C894" i="4"/>
  <c r="C1559" i="4"/>
  <c r="C1380" i="4"/>
  <c r="C117" i="4"/>
  <c r="C1222" i="4"/>
  <c r="C572" i="4"/>
  <c r="C192" i="4"/>
  <c r="C890" i="4"/>
  <c r="C1577" i="4"/>
  <c r="C1503" i="4"/>
  <c r="C635" i="4"/>
  <c r="C692" i="4"/>
  <c r="C509" i="4"/>
  <c r="C1451" i="4"/>
  <c r="C1368" i="4"/>
  <c r="C158" i="4"/>
  <c r="C1205" i="4"/>
  <c r="C752" i="4"/>
  <c r="C1449" i="4"/>
  <c r="C6" i="4"/>
  <c r="C660" i="4"/>
  <c r="C683" i="4"/>
  <c r="C989" i="4"/>
  <c r="C405" i="4"/>
  <c r="C13" i="4"/>
  <c r="C499" i="4"/>
  <c r="C171" i="4"/>
  <c r="C1047" i="4"/>
  <c r="C334" i="4"/>
  <c r="C1467" i="4"/>
  <c r="C753" i="4"/>
  <c r="C778" i="4"/>
  <c r="C214" i="4"/>
  <c r="C1506" i="4"/>
  <c r="C116" i="4"/>
  <c r="C1651" i="4"/>
  <c r="C1517" i="4"/>
  <c r="C490" i="4"/>
  <c r="C599" i="4"/>
  <c r="C221" i="4"/>
  <c r="C1526" i="4"/>
  <c r="C361" i="4"/>
  <c r="C1608" i="4"/>
  <c r="C654" i="4"/>
  <c r="C672" i="4"/>
  <c r="C495" i="4"/>
  <c r="C319" i="4"/>
  <c r="C545" i="4"/>
  <c r="C1402" i="4"/>
  <c r="C1667" i="4"/>
  <c r="C391" i="4"/>
  <c r="C1527" i="4"/>
  <c r="C1598" i="4"/>
  <c r="C640" i="4"/>
  <c r="C1228" i="4"/>
  <c r="C329" i="4"/>
  <c r="C82" i="4"/>
  <c r="C112" i="4"/>
  <c r="C1642" i="4"/>
  <c r="C380" i="4"/>
  <c r="C323" i="4"/>
  <c r="C1655" i="4"/>
  <c r="C1391" i="4"/>
  <c r="C1532" i="4"/>
  <c r="C345" i="4"/>
  <c r="C460" i="4"/>
  <c r="C305" i="4"/>
  <c r="C492" i="4"/>
  <c r="C791" i="4"/>
  <c r="C528" i="4"/>
  <c r="C63" i="4"/>
  <c r="C1488" i="4"/>
  <c r="C965" i="4"/>
  <c r="C187" i="4"/>
  <c r="C474" i="4"/>
  <c r="C797" i="4"/>
  <c r="C748" i="4"/>
  <c r="C442" i="4"/>
  <c r="C1305" i="4"/>
  <c r="C782" i="4"/>
  <c r="C1190" i="4"/>
  <c r="C998" i="4"/>
  <c r="C832" i="4"/>
  <c r="C1613" i="4"/>
  <c r="C1172" i="4"/>
  <c r="C544" i="4"/>
  <c r="C430" i="4"/>
  <c r="C1511" i="4"/>
  <c r="C1447" i="4"/>
  <c r="C1399" i="4"/>
  <c r="C1352" i="4"/>
  <c r="C1272" i="4"/>
  <c r="C1212" i="4"/>
  <c r="C1381" i="4"/>
  <c r="C107" i="4"/>
  <c r="C308" i="4"/>
  <c r="C348" i="4"/>
  <c r="C285" i="4"/>
  <c r="C113" i="4"/>
  <c r="C290" i="4"/>
  <c r="C249" i="4"/>
  <c r="C1397" i="4"/>
  <c r="C1078" i="4"/>
  <c r="C40" i="4"/>
  <c r="C1077" i="4"/>
  <c r="C1680" i="4"/>
  <c r="C892" i="4"/>
  <c r="C721" i="4"/>
  <c r="C677" i="4"/>
  <c r="C1675" i="4"/>
  <c r="C969" i="4"/>
  <c r="C1061" i="4"/>
  <c r="C79" i="4"/>
  <c r="C1654" i="4"/>
  <c r="C968" i="4"/>
  <c r="C876" i="4"/>
  <c r="C1551" i="4"/>
  <c r="C166" i="4"/>
  <c r="C349" i="4"/>
  <c r="C559" i="4"/>
  <c r="C807" i="4"/>
  <c r="C650" i="4"/>
  <c r="C1093" i="4"/>
  <c r="C445" i="4"/>
  <c r="C1566" i="4"/>
  <c r="C1351" i="4"/>
  <c r="C1477" i="4"/>
  <c r="C1413" i="4"/>
  <c r="C1342" i="4"/>
  <c r="C1315" i="4"/>
  <c r="C1261" i="4"/>
  <c r="C324" i="4"/>
  <c r="C1621" i="4"/>
  <c r="C600" i="4"/>
  <c r="C1619" i="4"/>
  <c r="C795" i="4"/>
  <c r="C765" i="4"/>
  <c r="C127" i="4"/>
  <c r="C86" i="4"/>
  <c r="C70" i="4"/>
  <c r="C1543" i="4"/>
  <c r="C584" i="4"/>
  <c r="C861" i="4"/>
  <c r="C1502" i="4"/>
  <c r="C1094" i="4"/>
  <c r="C1461" i="4"/>
  <c r="C370" i="4"/>
  <c r="C406" i="4"/>
  <c r="C1063" i="4"/>
  <c r="C1115" i="4"/>
  <c r="C776" i="4"/>
  <c r="C740" i="4"/>
  <c r="C50" i="4"/>
  <c r="C1194" i="4"/>
  <c r="C1596" i="4"/>
  <c r="C915" i="4"/>
  <c r="C663" i="4"/>
  <c r="C106" i="4"/>
  <c r="C655" i="4"/>
  <c r="C1148" i="4"/>
  <c r="C144" i="4"/>
  <c r="C343" i="4"/>
  <c r="C84" i="4"/>
  <c r="C64" i="4"/>
  <c r="C758" i="4"/>
  <c r="C515" i="4"/>
  <c r="C482" i="4"/>
  <c r="C1679" i="4"/>
  <c r="C893" i="4"/>
  <c r="C465" i="4"/>
  <c r="C1096" i="4"/>
  <c r="C393" i="4"/>
  <c r="C1365" i="4"/>
  <c r="C1341" i="4"/>
  <c r="C1246" i="4"/>
  <c r="C297" i="4"/>
  <c r="C799" i="4"/>
  <c r="C66" i="4"/>
  <c r="C880" i="4"/>
  <c r="C478" i="4"/>
  <c r="C333" i="4"/>
  <c r="C1251" i="4"/>
  <c r="C146" i="4"/>
  <c r="C921" i="4"/>
  <c r="C840" i="4"/>
  <c r="C725" i="4"/>
  <c r="C1643" i="4"/>
  <c r="C680" i="4"/>
  <c r="C172" i="4"/>
  <c r="C94" i="4"/>
  <c r="C318" i="4"/>
  <c r="C1173" i="4"/>
  <c r="C1454" i="4"/>
  <c r="C1550" i="4"/>
  <c r="C1573" i="4"/>
  <c r="C646" i="4"/>
  <c r="C373" i="4"/>
  <c r="C838" i="4"/>
  <c r="C411" i="4"/>
  <c r="C636" i="4"/>
  <c r="C459" i="4"/>
  <c r="C399" i="4"/>
  <c r="C1375" i="4"/>
  <c r="C1579" i="4"/>
  <c r="C806" i="4"/>
  <c r="C32" i="4"/>
  <c r="C855" i="4"/>
  <c r="C1324" i="4"/>
  <c r="C344" i="4"/>
  <c r="C219" i="4"/>
  <c r="C639" i="4"/>
  <c r="C238" i="4"/>
  <c r="C426" i="4"/>
  <c r="C109" i="4"/>
  <c r="C156" i="4"/>
  <c r="C912" i="4"/>
  <c r="C863" i="4"/>
  <c r="C160" i="4"/>
  <c r="C1318" i="4"/>
  <c r="C1505" i="4"/>
  <c r="C277" i="4"/>
  <c r="C110" i="4"/>
  <c r="C1129" i="4"/>
  <c r="C1069" i="4"/>
  <c r="C970" i="4"/>
  <c r="C937" i="4"/>
  <c r="C889" i="4"/>
  <c r="C845" i="4"/>
  <c r="C425" i="4"/>
  <c r="C1475" i="4"/>
  <c r="C1603" i="4"/>
  <c r="C167" i="4"/>
  <c r="C500" i="4"/>
  <c r="C786" i="4"/>
  <c r="C1666" i="4"/>
  <c r="C681" i="4"/>
  <c r="G5837" i="2"/>
  <c r="I802" i="1" l="1"/>
  <c r="C991" i="4" l="1"/>
  <c r="C1686" i="4" s="1"/>
</calcChain>
</file>

<file path=xl/comments1.xml><?xml version="1.0" encoding="utf-8"?>
<comments xmlns="http://schemas.openxmlformats.org/spreadsheetml/2006/main">
  <authors>
    <author>PC</author>
  </authors>
  <commentList>
    <comment ref="A118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F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  <comment ref="D453" authorId="0" shapeId="0">
      <text>
        <r>
          <rPr>
            <b/>
            <sz val="9"/>
            <color indexed="81"/>
            <rFont val="Tahoma"/>
            <family val="2"/>
          </rPr>
          <t xml:space="preserve">PC:el 26-11-2018 cambio NCF de B1500000030 al B1500000035, porque lo uso 2 veces. Entrego comunicación.-
</t>
        </r>
      </text>
    </comment>
    <comment ref="H48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ADJUDICACION POSTERIOR DEL 10-1-2020</t>
        </r>
      </text>
    </comment>
  </commentList>
</comments>
</file>

<file path=xl/sharedStrings.xml><?xml version="1.0" encoding="utf-8"?>
<sst xmlns="http://schemas.openxmlformats.org/spreadsheetml/2006/main" count="42058" uniqueCount="5905">
  <si>
    <t>Proveedor</t>
  </si>
  <si>
    <t>Descripcion Proveedor</t>
  </si>
  <si>
    <t>Fecha Facturacion</t>
  </si>
  <si>
    <t>Fecha Pago</t>
  </si>
  <si>
    <t>NCF</t>
  </si>
  <si>
    <t>Monto Facturado</t>
  </si>
  <si>
    <t>ITBIS</t>
  </si>
  <si>
    <t>Otros</t>
  </si>
  <si>
    <t>Monto Pagar</t>
  </si>
  <si>
    <t>Deducciones</t>
  </si>
  <si>
    <t>Valor Neto</t>
  </si>
  <si>
    <t>B1500000002</t>
  </si>
  <si>
    <t>00100674761</t>
  </si>
  <si>
    <t>B1500000080</t>
  </si>
  <si>
    <t>00100758903</t>
  </si>
  <si>
    <t>B1500000023</t>
  </si>
  <si>
    <t>B1500000024</t>
  </si>
  <si>
    <t>00100760933</t>
  </si>
  <si>
    <t>MARIA ELENA PEGUERO SANCHEZ</t>
  </si>
  <si>
    <t>B1500000010</t>
  </si>
  <si>
    <t>B1500000022</t>
  </si>
  <si>
    <t>00100816271</t>
  </si>
  <si>
    <t>B1500000183</t>
  </si>
  <si>
    <t>00100841105</t>
  </si>
  <si>
    <t>OFELIA VICIOSO MORALES</t>
  </si>
  <si>
    <t>B1500000028</t>
  </si>
  <si>
    <t>B1500000029</t>
  </si>
  <si>
    <t>00101172229</t>
  </si>
  <si>
    <t>EMILDO LUCIANO LORENZO</t>
  </si>
  <si>
    <t>B1500000112</t>
  </si>
  <si>
    <t>B1500000113</t>
  </si>
  <si>
    <t>00101452399</t>
  </si>
  <si>
    <t>DANIEL ISRAEL MATIAS MELENDEZ</t>
  </si>
  <si>
    <t>B1500000116</t>
  </si>
  <si>
    <t>B1500000117</t>
  </si>
  <si>
    <t>00101460442</t>
  </si>
  <si>
    <t>LUCIA HENRIQUEZ</t>
  </si>
  <si>
    <t>B1500000034</t>
  </si>
  <si>
    <t>B1500000033</t>
  </si>
  <si>
    <t>B1500000032</t>
  </si>
  <si>
    <t>00101571057</t>
  </si>
  <si>
    <t>SABRINA RAISELINKA GERMOSEN REYNOSO</t>
  </si>
  <si>
    <t>B1500000130</t>
  </si>
  <si>
    <t>B1500000131</t>
  </si>
  <si>
    <t>B1500000128</t>
  </si>
  <si>
    <t>B1500000129</t>
  </si>
  <si>
    <t>00101691673</t>
  </si>
  <si>
    <t>ANDRES DE LA ROSA</t>
  </si>
  <si>
    <t>B1500000052</t>
  </si>
  <si>
    <t>00101818250</t>
  </si>
  <si>
    <t>RAMONA VICENTE VICTORIANO</t>
  </si>
  <si>
    <t>B1500000167</t>
  </si>
  <si>
    <t>00102235892</t>
  </si>
  <si>
    <t>JUANA SANCHEZ DIAZ</t>
  </si>
  <si>
    <t>00102344157</t>
  </si>
  <si>
    <t>SILCILIA ROMERO CALDERON</t>
  </si>
  <si>
    <t>B1500000119</t>
  </si>
  <si>
    <t>00102895760</t>
  </si>
  <si>
    <t>JESUS HICIANO REYES</t>
  </si>
  <si>
    <t>B1500000090</t>
  </si>
  <si>
    <t>00103309241</t>
  </si>
  <si>
    <t>NELSON DIAZ ALMONTE</t>
  </si>
  <si>
    <t>B1500000042</t>
  </si>
  <si>
    <t>00104169800</t>
  </si>
  <si>
    <t>B1500000045</t>
  </si>
  <si>
    <t>B1500000046</t>
  </si>
  <si>
    <t>00104332127</t>
  </si>
  <si>
    <t>B1500000031</t>
  </si>
  <si>
    <t>00104533187</t>
  </si>
  <si>
    <t>EDWIN MANUEL DIAZ MATEO</t>
  </si>
  <si>
    <t>B1500000061</t>
  </si>
  <si>
    <t>B1500000062</t>
  </si>
  <si>
    <t>00104739727</t>
  </si>
  <si>
    <t>ROSE MARY MORA NUÑEZ DE HERRERA</t>
  </si>
  <si>
    <t>B1500000047</t>
  </si>
  <si>
    <t>LILIAN MARGARITA ORTIZ CALDERON</t>
  </si>
  <si>
    <t>00105368021</t>
  </si>
  <si>
    <t>Elsa Natividad Fortuna Benitez</t>
  </si>
  <si>
    <t>B1500000182</t>
  </si>
  <si>
    <t>00105555825</t>
  </si>
  <si>
    <t>JUANA MARGARITA ROSARIO DIAZ</t>
  </si>
  <si>
    <t>B1500000040</t>
  </si>
  <si>
    <t>B1500000039</t>
  </si>
  <si>
    <t>00105695159</t>
  </si>
  <si>
    <t>00105825053</t>
  </si>
  <si>
    <t xml:space="preserve">FELIIS LUIS </t>
  </si>
  <si>
    <t>B1500000152</t>
  </si>
  <si>
    <t>B1500000153</t>
  </si>
  <si>
    <t>00105947477</t>
  </si>
  <si>
    <t>PEDRO ANTONIO HERNANDEZ RODRIGUEZ</t>
  </si>
  <si>
    <t>B1500000176</t>
  </si>
  <si>
    <t>B1500000177</t>
  </si>
  <si>
    <t>B1500000185</t>
  </si>
  <si>
    <t>B1500000184</t>
  </si>
  <si>
    <t>00106026792</t>
  </si>
  <si>
    <t>MIGUEL ANGEL DE LEON GONZALEZ</t>
  </si>
  <si>
    <t>B1500000163</t>
  </si>
  <si>
    <t>00106354186</t>
  </si>
  <si>
    <t>00106455116</t>
  </si>
  <si>
    <t>EFRAIN HERNANDEZ</t>
  </si>
  <si>
    <t>B1500000067</t>
  </si>
  <si>
    <t>B1500000068</t>
  </si>
  <si>
    <t>JOSE ANDRES RAMIREZ ZATEN</t>
  </si>
  <si>
    <t>00106627805</t>
  </si>
  <si>
    <t>YSIDRA SANCHEZ LEBRON DE FRANCO</t>
  </si>
  <si>
    <t>B1500000102</t>
  </si>
  <si>
    <t>00106641954</t>
  </si>
  <si>
    <t>Luz Nilda Moreta de Martínez</t>
  </si>
  <si>
    <t>B1500000027</t>
  </si>
  <si>
    <t>00106671829</t>
  </si>
  <si>
    <t>MANUEL CAMPAÑA DAMIAN</t>
  </si>
  <si>
    <t>B1500000026</t>
  </si>
  <si>
    <t>00106771751</t>
  </si>
  <si>
    <t>B1500000030</t>
  </si>
  <si>
    <t>00106867252</t>
  </si>
  <si>
    <t>ISABEL HUNGRIA LARA GARCIA</t>
  </si>
  <si>
    <t>B1500000057</t>
  </si>
  <si>
    <t>00106912009</t>
  </si>
  <si>
    <t>MERCEDES FERMIN ALMONTE</t>
  </si>
  <si>
    <t>B1500000136</t>
  </si>
  <si>
    <t>00107000598</t>
  </si>
  <si>
    <t>ANA LUZ RODRIGUEZ VERAS</t>
  </si>
  <si>
    <t>B1500000174</t>
  </si>
  <si>
    <t>B1500000175</t>
  </si>
  <si>
    <t>B1500000178</t>
  </si>
  <si>
    <t>00107242646</t>
  </si>
  <si>
    <t>MAYRA ALTAGRACIA LARA GARCIA</t>
  </si>
  <si>
    <t>B1500000064</t>
  </si>
  <si>
    <t>B1500000065</t>
  </si>
  <si>
    <t>00107386047</t>
  </si>
  <si>
    <t>Amalia Elvira Abreu Encarnación de Reyes</t>
  </si>
  <si>
    <t>B1500000140</t>
  </si>
  <si>
    <t>B1500000141</t>
  </si>
  <si>
    <t>00107539694</t>
  </si>
  <si>
    <t>Digna Mercedes Loveras Frias de Gomez</t>
  </si>
  <si>
    <t>B1500000103</t>
  </si>
  <si>
    <t>00107810814</t>
  </si>
  <si>
    <t>FRANCISCO CAPELLAN DURAN</t>
  </si>
  <si>
    <t>B1500000098</t>
  </si>
  <si>
    <t>00108015082</t>
  </si>
  <si>
    <t>Nelson Bernabe Paniagua Peña</t>
  </si>
  <si>
    <t>00108021346</t>
  </si>
  <si>
    <t>MARIA ANTONIA CONTRERAS</t>
  </si>
  <si>
    <t>B1500000036</t>
  </si>
  <si>
    <t>00108200452</t>
  </si>
  <si>
    <t>Bartolo Alfredo Paulino Mercado</t>
  </si>
  <si>
    <t>00108272733</t>
  </si>
  <si>
    <t>JUDY CUETO SANTANA</t>
  </si>
  <si>
    <t>B1500000104</t>
  </si>
  <si>
    <t>B1500000101</t>
  </si>
  <si>
    <t>00109154708</t>
  </si>
  <si>
    <t>SILVANIA SANCHEZ ASENSIO</t>
  </si>
  <si>
    <t>00109171587</t>
  </si>
  <si>
    <t>RAFAEL AMADO VILLAMAN DEPRATT</t>
  </si>
  <si>
    <t>B1500000063</t>
  </si>
  <si>
    <t>00109230771</t>
  </si>
  <si>
    <t>NICOLAS ANDRES ACOSTA CORNIELLE</t>
  </si>
  <si>
    <t>B1500000072</t>
  </si>
  <si>
    <t>00109251777</t>
  </si>
  <si>
    <t>JUAN ALMONTE</t>
  </si>
  <si>
    <t>B1500000354</t>
  </si>
  <si>
    <t>00109398073</t>
  </si>
  <si>
    <t>JOSELYN TORRES GUZMAN</t>
  </si>
  <si>
    <t>B1500000168</t>
  </si>
  <si>
    <t>00109958397</t>
  </si>
  <si>
    <t xml:space="preserve">ARMANDO SANCHEZ </t>
  </si>
  <si>
    <t>00110218872</t>
  </si>
  <si>
    <t>RAFAEL VENTURA DE LA CRUZ</t>
  </si>
  <si>
    <t>00110526969</t>
  </si>
  <si>
    <t>MINERVA MARIA ROSARIO REYES</t>
  </si>
  <si>
    <t>B1500000114</t>
  </si>
  <si>
    <t>B1500000115</t>
  </si>
  <si>
    <t>00110622511</t>
  </si>
  <si>
    <t>ELIZABETH DE JESUS ASENCIO</t>
  </si>
  <si>
    <t>B1500000162</t>
  </si>
  <si>
    <t>00111566667</t>
  </si>
  <si>
    <t>B1500000014</t>
  </si>
  <si>
    <t>B1500000013</t>
  </si>
  <si>
    <t>00112040365</t>
  </si>
  <si>
    <t>RAFAEL FRANCISCO LLUBERES RIVERA</t>
  </si>
  <si>
    <t>00112102702</t>
  </si>
  <si>
    <t>DAJEL RUBIO RUIZ</t>
  </si>
  <si>
    <t>00112285937</t>
  </si>
  <si>
    <t>00112314265</t>
  </si>
  <si>
    <t>00112364807</t>
  </si>
  <si>
    <t>FEDERICO DE LA ROSA VILLEGAS</t>
  </si>
  <si>
    <t>B1500000044</t>
  </si>
  <si>
    <t>B1500000043</t>
  </si>
  <si>
    <t>B1500000051</t>
  </si>
  <si>
    <t>00112692223</t>
  </si>
  <si>
    <t>B1500000160</t>
  </si>
  <si>
    <t>00113030480</t>
  </si>
  <si>
    <t>00113044325</t>
  </si>
  <si>
    <t>B1500000016</t>
  </si>
  <si>
    <t>00113214357</t>
  </si>
  <si>
    <t>MARIA MONTERO MARTINEZ</t>
  </si>
  <si>
    <t>B1500000110</t>
  </si>
  <si>
    <t>B1500000111</t>
  </si>
  <si>
    <t>00113238919</t>
  </si>
  <si>
    <t>LIMARI NATACHA FIGUEROA GUTIERREZ</t>
  </si>
  <si>
    <t>00113402705</t>
  </si>
  <si>
    <t>B1500000154</t>
  </si>
  <si>
    <t>B1500000156</t>
  </si>
  <si>
    <t>B1500000155</t>
  </si>
  <si>
    <t>00113522957</t>
  </si>
  <si>
    <t>RAMONA FERREIRA GUZMAN</t>
  </si>
  <si>
    <t>B1500000048</t>
  </si>
  <si>
    <t>00113598395</t>
  </si>
  <si>
    <t>XIODANY DEL CARMEN LIZARDO FRIAS</t>
  </si>
  <si>
    <t>00113625354</t>
  </si>
  <si>
    <t>00113638977</t>
  </si>
  <si>
    <t>B1500000165</t>
  </si>
  <si>
    <t>00113677603</t>
  </si>
  <si>
    <t>Venancio Reyes Pozo</t>
  </si>
  <si>
    <t>B1500000221</t>
  </si>
  <si>
    <t>00113759039</t>
  </si>
  <si>
    <t>00113763254</t>
  </si>
  <si>
    <t>SUGEY SANTOS DE CAMEJO</t>
  </si>
  <si>
    <t>B1500000079</t>
  </si>
  <si>
    <t>B1500000077</t>
  </si>
  <si>
    <t>B1500000078</t>
  </si>
  <si>
    <t>00114209695</t>
  </si>
  <si>
    <t xml:space="preserve">BERNABE CABRERA </t>
  </si>
  <si>
    <t>B1500000021</t>
  </si>
  <si>
    <t>00114394372</t>
  </si>
  <si>
    <t>FIOR D´ALIZA ALMONTE DE PAULINO</t>
  </si>
  <si>
    <t>B1500000076</t>
  </si>
  <si>
    <t>00114427511</t>
  </si>
  <si>
    <t>FRANCISCO ENCARNACION CUEVAS</t>
  </si>
  <si>
    <t>B1500000053</t>
  </si>
  <si>
    <t>00114451966</t>
  </si>
  <si>
    <t>B1500000025</t>
  </si>
  <si>
    <t>00114779622</t>
  </si>
  <si>
    <t>RAMON MATIA MOREL DELGADO</t>
  </si>
  <si>
    <t>00115236416</t>
  </si>
  <si>
    <t>B1500000126</t>
  </si>
  <si>
    <t>B1500000127</t>
  </si>
  <si>
    <t>00116057803</t>
  </si>
  <si>
    <t>Jesus Maria Ortiz Calzado</t>
  </si>
  <si>
    <t>00116199266</t>
  </si>
  <si>
    <t>RINELL EMERSON CONCEPCION COMAS CASTELLANOS</t>
  </si>
  <si>
    <t>B1500000166</t>
  </si>
  <si>
    <t>00116836537</t>
  </si>
  <si>
    <t>ROGER LEONEL FERNANDEZ</t>
  </si>
  <si>
    <t>00117178764</t>
  </si>
  <si>
    <t>00117390146</t>
  </si>
  <si>
    <t>00117611350</t>
  </si>
  <si>
    <t>KELVIN GARCIA FELIZ</t>
  </si>
  <si>
    <t>00117626325</t>
  </si>
  <si>
    <t>YSMENY DEL CARMEN PADILLA BRITO</t>
  </si>
  <si>
    <t>00119049963</t>
  </si>
  <si>
    <t>00119511780</t>
  </si>
  <si>
    <t>DENEF YSABEL DUARTE FRIAS</t>
  </si>
  <si>
    <t>00200073484</t>
  </si>
  <si>
    <t>JOSE RAMON TERTULIEN TAVAREZ</t>
  </si>
  <si>
    <t>00200110427</t>
  </si>
  <si>
    <t>YDAIZA JOSEFINA SUERO DE LEON</t>
  </si>
  <si>
    <t>00200187151</t>
  </si>
  <si>
    <t>00200429256</t>
  </si>
  <si>
    <t xml:space="preserve">MIREYA DE LA CRUZ </t>
  </si>
  <si>
    <t>00200728129</t>
  </si>
  <si>
    <t>MARINA MATOS JIMENEZ</t>
  </si>
  <si>
    <t>00200897882</t>
  </si>
  <si>
    <t>LUZ MERCEDES GALVAN GALVAN</t>
  </si>
  <si>
    <t>00200916195</t>
  </si>
  <si>
    <t>00201030442</t>
  </si>
  <si>
    <t>ROSALIA ARIAS GERMAN</t>
  </si>
  <si>
    <t>00201036902</t>
  </si>
  <si>
    <t>00201360328</t>
  </si>
  <si>
    <t>00300149002</t>
  </si>
  <si>
    <t>YVAN ORLANDO MININO PIMENTEL</t>
  </si>
  <si>
    <t>00300540986</t>
  </si>
  <si>
    <t>ALEJANDRO BRITO INOA</t>
  </si>
  <si>
    <t>B1500000107</t>
  </si>
  <si>
    <t>B1500000108</t>
  </si>
  <si>
    <t>00300694866</t>
  </si>
  <si>
    <t>00300825312</t>
  </si>
  <si>
    <t>00300832243</t>
  </si>
  <si>
    <t>B1500000169</t>
  </si>
  <si>
    <t>00301250981</t>
  </si>
  <si>
    <t>YARISSA LUISANA BRITO DIAZ</t>
  </si>
  <si>
    <t>00500062567</t>
  </si>
  <si>
    <t>JUSTINA ABAD B DE CONCEPCION</t>
  </si>
  <si>
    <t>00500417050</t>
  </si>
  <si>
    <t>NELVIS SANTOS CANDELARIO</t>
  </si>
  <si>
    <t>00800185340</t>
  </si>
  <si>
    <t>SALOME DE LOS SANTOS FANI DE ROEDAN</t>
  </si>
  <si>
    <t>B1500000122</t>
  </si>
  <si>
    <t>B1500000123</t>
  </si>
  <si>
    <t>B1500000121</t>
  </si>
  <si>
    <t>B1500000120</t>
  </si>
  <si>
    <t>00800231821</t>
  </si>
  <si>
    <t>FRANKLIN MORENO POLANCO</t>
  </si>
  <si>
    <t>00800332223</t>
  </si>
  <si>
    <t>01000028124</t>
  </si>
  <si>
    <t>B1500000164</t>
  </si>
  <si>
    <t>01000074805</t>
  </si>
  <si>
    <t>B1500000054</t>
  </si>
  <si>
    <t>01000117281</t>
  </si>
  <si>
    <t>RAMON AUGUSTO MIRANDA MARTINEZ</t>
  </si>
  <si>
    <t>B1500000179</t>
  </si>
  <si>
    <t>B1500000180</t>
  </si>
  <si>
    <t>01000179109</t>
  </si>
  <si>
    <t>DANTE AGRAMONTE MELO</t>
  </si>
  <si>
    <t>01000192425</t>
  </si>
  <si>
    <t>01000300465</t>
  </si>
  <si>
    <t>01000311868</t>
  </si>
  <si>
    <t>B1500000060</t>
  </si>
  <si>
    <t>01000475556</t>
  </si>
  <si>
    <t>NEFTALI VASQUEZ RAMIREZ</t>
  </si>
  <si>
    <t>01000476927</t>
  </si>
  <si>
    <t>ALEJANDRO MARTE RAMIREZ</t>
  </si>
  <si>
    <t>01000496156</t>
  </si>
  <si>
    <t>LOURDES CRISTOBALINA RAMIREZ RAMIREZ</t>
  </si>
  <si>
    <t>01000539963</t>
  </si>
  <si>
    <t>HUMBERTO JIMENEZ RAMIREZ</t>
  </si>
  <si>
    <t>01000566776</t>
  </si>
  <si>
    <t>B1500000161</t>
  </si>
  <si>
    <t>01000583417</t>
  </si>
  <si>
    <t>MANUEL EMILIO VOLQUEZ MANCEBO</t>
  </si>
  <si>
    <t>01000585677</t>
  </si>
  <si>
    <t>Myrna Rosa de la Altagracia Pelletier Noble de Ruiz</t>
  </si>
  <si>
    <t>01000585966</t>
  </si>
  <si>
    <t>FRANCISCO ANTONIO PUJOLS LOPEZ</t>
  </si>
  <si>
    <t>01000633675</t>
  </si>
  <si>
    <t>RAMON DEL ROSARIO MATOS CALDERON</t>
  </si>
  <si>
    <t>B1500000170</t>
  </si>
  <si>
    <t>01000709178</t>
  </si>
  <si>
    <t>ELVIS SISA RAMIREZ</t>
  </si>
  <si>
    <t>01000711141</t>
  </si>
  <si>
    <t>Ramon Augusto Ruiz Ruiz</t>
  </si>
  <si>
    <t>B1500000173</t>
  </si>
  <si>
    <t>01000760551</t>
  </si>
  <si>
    <t>01000939361</t>
  </si>
  <si>
    <t>ANA LIVIDA NOBOA</t>
  </si>
  <si>
    <t>01000958767</t>
  </si>
  <si>
    <t>SAGRARIO ELCIRA FABIAN PEÑA</t>
  </si>
  <si>
    <t>01001004660</t>
  </si>
  <si>
    <t>JOHAN MATOS PINEDA</t>
  </si>
  <si>
    <t>01001008190</t>
  </si>
  <si>
    <t>01001024536</t>
  </si>
  <si>
    <t>01001033651</t>
  </si>
  <si>
    <t>ELVIS MANUEL RAMIREZ MARTINEZ</t>
  </si>
  <si>
    <t>01001081650</t>
  </si>
  <si>
    <t>B1500000094</t>
  </si>
  <si>
    <t>B1500000096</t>
  </si>
  <si>
    <t>01001123353</t>
  </si>
  <si>
    <t>WILMAN FELIZ MATEO</t>
  </si>
  <si>
    <t>01001150315</t>
  </si>
  <si>
    <t>ELVIS JIMENEZ RAMIREZ</t>
  </si>
  <si>
    <t>01001188091</t>
  </si>
  <si>
    <t>01200118071</t>
  </si>
  <si>
    <t>01200138749</t>
  </si>
  <si>
    <t>Luis Emilio Romero</t>
  </si>
  <si>
    <t>B1500000187</t>
  </si>
  <si>
    <t>B1500000188</t>
  </si>
  <si>
    <t>01200222394</t>
  </si>
  <si>
    <t>B1500000151</t>
  </si>
  <si>
    <t>01200275756</t>
  </si>
  <si>
    <t>01200509709</t>
  </si>
  <si>
    <t>RAFAEL GOMEZ VICIOSO</t>
  </si>
  <si>
    <t>B1500000255</t>
  </si>
  <si>
    <t>B1500000292</t>
  </si>
  <si>
    <t>B1500000291</t>
  </si>
  <si>
    <t>01200510749</t>
  </si>
  <si>
    <t>MIRIAN CELESTE ORTEGA HERRERA</t>
  </si>
  <si>
    <t>B1500000186</t>
  </si>
  <si>
    <t>01200515037</t>
  </si>
  <si>
    <t>MARIA SOLIS VALDEZ</t>
  </si>
  <si>
    <t>01200525788</t>
  </si>
  <si>
    <t>AMALIA PIÑA GONZALEZ</t>
  </si>
  <si>
    <t>01200533337</t>
  </si>
  <si>
    <t>ORFELIA GUERRERO MERAN</t>
  </si>
  <si>
    <t>01200578928</t>
  </si>
  <si>
    <t>01200632881</t>
  </si>
  <si>
    <t>YASILYS MONTILLA HERNANDEZ</t>
  </si>
  <si>
    <t>01200694758</t>
  </si>
  <si>
    <t>Josefina Quezada Martinez</t>
  </si>
  <si>
    <t>B1500000058</t>
  </si>
  <si>
    <t>B1500000056</t>
  </si>
  <si>
    <t>B1500000059</t>
  </si>
  <si>
    <t>01200752895</t>
  </si>
  <si>
    <t>01200794707</t>
  </si>
  <si>
    <t>CATIUSKA NOEMI LOPEZ URIBE</t>
  </si>
  <si>
    <t>01200858106</t>
  </si>
  <si>
    <t>B1500000228</t>
  </si>
  <si>
    <t>B1500000226</t>
  </si>
  <si>
    <t>B1500000223</t>
  </si>
  <si>
    <t>01200869848</t>
  </si>
  <si>
    <t>01200891735</t>
  </si>
  <si>
    <t>ALEXANDRA VICENTE DE LA ROSA</t>
  </si>
  <si>
    <t>01200905121</t>
  </si>
  <si>
    <t>JUAN CARLOS TURBI VALDEZ</t>
  </si>
  <si>
    <t>B1500000038</t>
  </si>
  <si>
    <t>B1500000041</t>
  </si>
  <si>
    <t>01300021787</t>
  </si>
  <si>
    <t>GLADYS MARGARITA PLACENCIA MEJIA</t>
  </si>
  <si>
    <t>B1500000133</t>
  </si>
  <si>
    <t>B1500000132</t>
  </si>
  <si>
    <t>B1500000134</t>
  </si>
  <si>
    <t>B1500000135</t>
  </si>
  <si>
    <t>01300030689</t>
  </si>
  <si>
    <t>RAMONA ALTAGRACIA SANCHEZ CUSTODIO</t>
  </si>
  <si>
    <t>01300060470</t>
  </si>
  <si>
    <t>Isabel Maria Castillo De Los Santos de López</t>
  </si>
  <si>
    <t>B1500000149</t>
  </si>
  <si>
    <t>01300128558</t>
  </si>
  <si>
    <t>01300355177</t>
  </si>
  <si>
    <t>01300362561</t>
  </si>
  <si>
    <t>AMPARO MARGARITA ROSSIS SANCHEZ</t>
  </si>
  <si>
    <t>B1500000172</t>
  </si>
  <si>
    <t>01300498019</t>
  </si>
  <si>
    <t>B1500000066</t>
  </si>
  <si>
    <t>01400010516</t>
  </si>
  <si>
    <t>01400194146</t>
  </si>
  <si>
    <t>JHARONY MARIEL BAUTISTA ENCARNACION</t>
  </si>
  <si>
    <t>01600096166</t>
  </si>
  <si>
    <t>SANTO DE LA ROSA TAPIA</t>
  </si>
  <si>
    <t>B1500000233</t>
  </si>
  <si>
    <t>B1500000232</t>
  </si>
  <si>
    <t>01700117425</t>
  </si>
  <si>
    <t>JORGE PATRICIO</t>
  </si>
  <si>
    <t>01800020248</t>
  </si>
  <si>
    <t>01800142976</t>
  </si>
  <si>
    <t>B1500000118</t>
  </si>
  <si>
    <t>01800192047</t>
  </si>
  <si>
    <t>B1500000125</t>
  </si>
  <si>
    <t>01800275719</t>
  </si>
  <si>
    <t>01800300483</t>
  </si>
  <si>
    <t>01800345934</t>
  </si>
  <si>
    <t>YRIS MARGARITA FELIZ DE PIÑEYRO</t>
  </si>
  <si>
    <t>B1500000139</t>
  </si>
  <si>
    <t>01800346346</t>
  </si>
  <si>
    <t>JOSE ALBERTO LEMBERT CARABALLO</t>
  </si>
  <si>
    <t>01800376962</t>
  </si>
  <si>
    <t>01800447409</t>
  </si>
  <si>
    <t>SOLIN GONZALEZ ACOSTA</t>
  </si>
  <si>
    <t>B1500000011</t>
  </si>
  <si>
    <t>01800466029</t>
  </si>
  <si>
    <t>DAIFEL MEDINA FELIZ</t>
  </si>
  <si>
    <t>01800476366</t>
  </si>
  <si>
    <t>YENNY ALEXANDRA GOMEZ PEREZ</t>
  </si>
  <si>
    <t>B1500000071</t>
  </si>
  <si>
    <t>B1500000070</t>
  </si>
  <si>
    <t>01800500058</t>
  </si>
  <si>
    <t>FRANCISCO JAVIER VARGAS RAMIREZ</t>
  </si>
  <si>
    <t>01800566091</t>
  </si>
  <si>
    <t>MARGARITA LISSET MATOS MEDINA</t>
  </si>
  <si>
    <t>01800595223</t>
  </si>
  <si>
    <t>CESAR AUGUSTO MEDINA BATISTA</t>
  </si>
  <si>
    <t>01900000272</t>
  </si>
  <si>
    <t>B1500000201</t>
  </si>
  <si>
    <t>01900033877</t>
  </si>
  <si>
    <t>01900046556</t>
  </si>
  <si>
    <t>FERNANDO FELIZ FELIZ</t>
  </si>
  <si>
    <t>01900150366</t>
  </si>
  <si>
    <t>B1500000317</t>
  </si>
  <si>
    <t>B1500000334</t>
  </si>
  <si>
    <t>01900197292</t>
  </si>
  <si>
    <t>ABNER BAEZ REYES</t>
  </si>
  <si>
    <t>02100090881</t>
  </si>
  <si>
    <t>B1500000189</t>
  </si>
  <si>
    <t>B1500000190</t>
  </si>
  <si>
    <t>02200023345</t>
  </si>
  <si>
    <t>GLENNIS CROGNIS MATOS DIAZ</t>
  </si>
  <si>
    <t>02200242309</t>
  </si>
  <si>
    <t>JOSE ANTONIO PEREZ ABREU</t>
  </si>
  <si>
    <t>02200258321</t>
  </si>
  <si>
    <t>JAIRO ERNESTO ROSADO MENDEZ</t>
  </si>
  <si>
    <t>02200260046</t>
  </si>
  <si>
    <t>02200293914</t>
  </si>
  <si>
    <t>DANEIRIS MENDEZ HERASME</t>
  </si>
  <si>
    <t>02300640642</t>
  </si>
  <si>
    <t>LOURDES MIRIAN DEMORIZI OROSA</t>
  </si>
  <si>
    <t>02300875362</t>
  </si>
  <si>
    <t>B1500000084</t>
  </si>
  <si>
    <t>02301078461</t>
  </si>
  <si>
    <t>DIOGENES MORALES</t>
  </si>
  <si>
    <t>02400084162</t>
  </si>
  <si>
    <t>LIDIA ALTAGRACIA BARRIOLA ROJAS</t>
  </si>
  <si>
    <t>02400086449</t>
  </si>
  <si>
    <t>ULADISLAO MEJIA MILS</t>
  </si>
  <si>
    <t>B1500000035</t>
  </si>
  <si>
    <t>02400177222</t>
  </si>
  <si>
    <t>SANTIAGO GONZALEZ ADAMES</t>
  </si>
  <si>
    <t>02400197949</t>
  </si>
  <si>
    <t>RAMON RAUL GARCIA BAUTISTA</t>
  </si>
  <si>
    <t>02500247719</t>
  </si>
  <si>
    <t>HAROLT ALBERTO ARROYO JIMENEZ</t>
  </si>
  <si>
    <t>02500256660</t>
  </si>
  <si>
    <t>RAQUEL DOLORES CUEVAS DE VALERA</t>
  </si>
  <si>
    <t>02500257098</t>
  </si>
  <si>
    <t>B1500000147</t>
  </si>
  <si>
    <t>02500297912</t>
  </si>
  <si>
    <t>NANCY ALTAGRACIA JAVIER DE BERROA</t>
  </si>
  <si>
    <t>02500302225</t>
  </si>
  <si>
    <t>02500380445</t>
  </si>
  <si>
    <t>LUIS CARLOS SALAS GOMEZ</t>
  </si>
  <si>
    <t>02600007773</t>
  </si>
  <si>
    <t>DELI CANDELARIO LEONARDO</t>
  </si>
  <si>
    <t>02600226613</t>
  </si>
  <si>
    <t>02600308759</t>
  </si>
  <si>
    <t>TERESA METIVIER DE SANTANA</t>
  </si>
  <si>
    <t>02600431288</t>
  </si>
  <si>
    <t>02600712422</t>
  </si>
  <si>
    <t>02600784223</t>
  </si>
  <si>
    <t>02600894337</t>
  </si>
  <si>
    <t>ALFREDO RAMIREZ</t>
  </si>
  <si>
    <t>02600906636</t>
  </si>
  <si>
    <t>02601108133</t>
  </si>
  <si>
    <t>Lujan Antonio Mercedes Rijo</t>
  </si>
  <si>
    <t>B1500000159</t>
  </si>
  <si>
    <t>02601108919</t>
  </si>
  <si>
    <t>Ronny Daniel Carpio Santana</t>
  </si>
  <si>
    <t>02700027093</t>
  </si>
  <si>
    <t>DANILO DE OLEO PEREZ</t>
  </si>
  <si>
    <t>02700045574</t>
  </si>
  <si>
    <t>FERNANDO LEO ALVAREZ</t>
  </si>
  <si>
    <t>02700069772</t>
  </si>
  <si>
    <t>CESAR JOSE SANTANA PEGUERO</t>
  </si>
  <si>
    <t>02700080035</t>
  </si>
  <si>
    <t>02700082528</t>
  </si>
  <si>
    <t>02700228964</t>
  </si>
  <si>
    <t>02700414861</t>
  </si>
  <si>
    <t>02800018109</t>
  </si>
  <si>
    <t>JUANA RIVERA CEDEÑO</t>
  </si>
  <si>
    <t>02800079333</t>
  </si>
  <si>
    <t>MARIA ESTHER JAVIER DOROTEO DE RODRIGUEZ</t>
  </si>
  <si>
    <t>02800132868</t>
  </si>
  <si>
    <t>02800379725</t>
  </si>
  <si>
    <t>REINA HERRERA HERRERA</t>
  </si>
  <si>
    <t>02800417590</t>
  </si>
  <si>
    <t>B1500000083</t>
  </si>
  <si>
    <t>02800528537</t>
  </si>
  <si>
    <t>ADOLFO GUERRERO JIMENEZ</t>
  </si>
  <si>
    <t>02800677029</t>
  </si>
  <si>
    <t>EDELMIRO ROBLES MATEO</t>
  </si>
  <si>
    <t>02900095635</t>
  </si>
  <si>
    <t>MARIA ELENA SALAS GARCIA</t>
  </si>
  <si>
    <t>B1500000091</t>
  </si>
  <si>
    <t>02900107893</t>
  </si>
  <si>
    <t>ANGELA SALAS GARCIA</t>
  </si>
  <si>
    <t>B1500000157</t>
  </si>
  <si>
    <t>03100316482</t>
  </si>
  <si>
    <t>FRANCISCO JOSE HERNANDEZ VILLAMAN</t>
  </si>
  <si>
    <t>03100508559</t>
  </si>
  <si>
    <t>AUGUSTO GOMEZ JIMENEZ</t>
  </si>
  <si>
    <t>03100708274</t>
  </si>
  <si>
    <t>RAMIRO GREGORIO GARCIA</t>
  </si>
  <si>
    <t>03100712169</t>
  </si>
  <si>
    <t>03100712797</t>
  </si>
  <si>
    <t>DARIO ISMAEL DIAZ GARCIA</t>
  </si>
  <si>
    <t>03100780398</t>
  </si>
  <si>
    <t>ROSA MARIA PEREZ SANTANA</t>
  </si>
  <si>
    <t>03101094260</t>
  </si>
  <si>
    <t>MARIO DICKSON HIDALGO</t>
  </si>
  <si>
    <t>03101230674</t>
  </si>
  <si>
    <t>AGUSTIN TINEO CEPEDA</t>
  </si>
  <si>
    <t>03101450116</t>
  </si>
  <si>
    <t>Ana Felicia Ureña Ceballos</t>
  </si>
  <si>
    <t>03101977910</t>
  </si>
  <si>
    <t>B1500000037</t>
  </si>
  <si>
    <t>03102023037</t>
  </si>
  <si>
    <t>WILLIAMS JOSE LUIS SANCHEZ RODRIGUEZ</t>
  </si>
  <si>
    <t>03102200288</t>
  </si>
  <si>
    <t>Rosa Albania Cruz de Martínez</t>
  </si>
  <si>
    <t>03102209552</t>
  </si>
  <si>
    <t>FELIX SENCION BONILLA</t>
  </si>
  <si>
    <t>03102484098</t>
  </si>
  <si>
    <t>DOMINGO ABRAHAN DIAZ GARCIA</t>
  </si>
  <si>
    <t>03102484130</t>
  </si>
  <si>
    <t>RAFAEL ANTONIO DIAZ GARCIA</t>
  </si>
  <si>
    <t>03102679184</t>
  </si>
  <si>
    <t>SOLANGE JACQUELINE GOMEZ ESPINAL</t>
  </si>
  <si>
    <t>03102943226</t>
  </si>
  <si>
    <t>Catherine Rafaelina Ureña</t>
  </si>
  <si>
    <t>03102968298</t>
  </si>
  <si>
    <t>03103143495</t>
  </si>
  <si>
    <t>03103158584</t>
  </si>
  <si>
    <t>FELICIA ALTAGRACIA GARCIA ESPINAL</t>
  </si>
  <si>
    <t>03103592683</t>
  </si>
  <si>
    <t>03103923037</t>
  </si>
  <si>
    <t>RADHAMES INOEL DIAZ GARCIA</t>
  </si>
  <si>
    <t>03104204007</t>
  </si>
  <si>
    <t>03104271923</t>
  </si>
  <si>
    <t>03104313808</t>
  </si>
  <si>
    <t>ELVIS VLADIMIR MUÑOZ SANTOS</t>
  </si>
  <si>
    <t>03104360981</t>
  </si>
  <si>
    <t>GERARD ALBERTY MARTINEZ FOSTER</t>
  </si>
  <si>
    <t>03104523372</t>
  </si>
  <si>
    <t>03104577873</t>
  </si>
  <si>
    <t>03104721380</t>
  </si>
  <si>
    <t>03104892173</t>
  </si>
  <si>
    <t>MANUELYSIS PERALTA DESCHAMPS</t>
  </si>
  <si>
    <t>03105234292</t>
  </si>
  <si>
    <t>03105721165</t>
  </si>
  <si>
    <t>Arisleyda Altagracia Henríquez de Reyes</t>
  </si>
  <si>
    <t>03300005083</t>
  </si>
  <si>
    <t>FRANKLIN ANDRES SABATER NUÑEZ</t>
  </si>
  <si>
    <t>B1500000207</t>
  </si>
  <si>
    <t>03300043415</t>
  </si>
  <si>
    <t>JOSEFINA ALT. DEL C. DE JS. MUÑOZ DE ALMANZAR</t>
  </si>
  <si>
    <t>B1500000144</t>
  </si>
  <si>
    <t>B1500000143</t>
  </si>
  <si>
    <t>03300106345</t>
  </si>
  <si>
    <t>ELBA BAUDILIA RODRIGUEZ MORA</t>
  </si>
  <si>
    <t>03300107962</t>
  </si>
  <si>
    <t>EDIBERTO CORDERO</t>
  </si>
  <si>
    <t>03300209537</t>
  </si>
  <si>
    <t>03300229873</t>
  </si>
  <si>
    <t>CESAR AUGUSTO MUÑOZ CEPIN</t>
  </si>
  <si>
    <t>03300257221</t>
  </si>
  <si>
    <t>JUAN JOSE PEREZ ZAPATA</t>
  </si>
  <si>
    <t>03300386475</t>
  </si>
  <si>
    <t>ORELISE DE LA ROSA CRUZ</t>
  </si>
  <si>
    <t>03400025486</t>
  </si>
  <si>
    <t>JUANA TEBAIDA UREÑA ORTEGA DE MOYA</t>
  </si>
  <si>
    <t>03400152371</t>
  </si>
  <si>
    <t>MARIA MAGDALENA DURAN</t>
  </si>
  <si>
    <t>B1500000100</t>
  </si>
  <si>
    <t>B1500000099</t>
  </si>
  <si>
    <t>03400171637</t>
  </si>
  <si>
    <t>GENOBEBA DE JESUS RODRIGUEZ FERNANDEZ</t>
  </si>
  <si>
    <t>03400178145</t>
  </si>
  <si>
    <t>MARIA ALTAGRACIA RODRIGUEZ CABRERA</t>
  </si>
  <si>
    <t>03400293787</t>
  </si>
  <si>
    <t>LICET DEL CARMEN GERMOSEN JACKSON</t>
  </si>
  <si>
    <t>03400311530</t>
  </si>
  <si>
    <t>03500011212</t>
  </si>
  <si>
    <t>CLEMEN NIDIA DE JESUS LUNA FERNANDEZ DE BATISTA</t>
  </si>
  <si>
    <t>B1500000158</t>
  </si>
  <si>
    <t>03600226686</t>
  </si>
  <si>
    <t>B1500000218</t>
  </si>
  <si>
    <t>B1500000197</t>
  </si>
  <si>
    <t>B1500000203</t>
  </si>
  <si>
    <t>B1500000202</t>
  </si>
  <si>
    <t>B1500000198</t>
  </si>
  <si>
    <t>B1500000204</t>
  </si>
  <si>
    <t>03700245925</t>
  </si>
  <si>
    <t>RAMONA MARTE</t>
  </si>
  <si>
    <t>03700614070</t>
  </si>
  <si>
    <t>03700620911</t>
  </si>
  <si>
    <t>DANIEL PLASENCIA RODRIGUEZ</t>
  </si>
  <si>
    <t>03700685674</t>
  </si>
  <si>
    <t>RICARDO JOSE REYES HENRIQUEZ</t>
  </si>
  <si>
    <t>03700733870</t>
  </si>
  <si>
    <t>03700744083</t>
  </si>
  <si>
    <t>ALEXIS VASQUEZ TEJADA</t>
  </si>
  <si>
    <t>03700833316</t>
  </si>
  <si>
    <t>CRISTINA RAQUEL SOSA HERNANDEZ</t>
  </si>
  <si>
    <t>03700963576</t>
  </si>
  <si>
    <t>03701051900</t>
  </si>
  <si>
    <t>03701218871</t>
  </si>
  <si>
    <t>JOEL POLANCO PAULINO</t>
  </si>
  <si>
    <t>03800065512</t>
  </si>
  <si>
    <t>03800078200</t>
  </si>
  <si>
    <t>JHONNY LEONEL SILVERIO REYES</t>
  </si>
  <si>
    <t>03800102265</t>
  </si>
  <si>
    <t>Elison Bolivar Martinez Estrella</t>
  </si>
  <si>
    <t>03800104014</t>
  </si>
  <si>
    <t>GABRIEL DE LA CRUZ SILVERIO</t>
  </si>
  <si>
    <t>B1500000017</t>
  </si>
  <si>
    <t>03800116760</t>
  </si>
  <si>
    <t>ISABEL CABRERA POLANCO</t>
  </si>
  <si>
    <t>03800131843</t>
  </si>
  <si>
    <t>03800153318</t>
  </si>
  <si>
    <t>MARIA ANTONIA VASQUEZ MEDINA</t>
  </si>
  <si>
    <t>B1500000069</t>
  </si>
  <si>
    <t>03800186037</t>
  </si>
  <si>
    <t>Jonathan Basilio Parra Parra</t>
  </si>
  <si>
    <t>B1500000012</t>
  </si>
  <si>
    <t>03800191417</t>
  </si>
  <si>
    <t>03800199212</t>
  </si>
  <si>
    <t>B1500000018</t>
  </si>
  <si>
    <t>03900013362</t>
  </si>
  <si>
    <t>03900125000</t>
  </si>
  <si>
    <t>03900144753</t>
  </si>
  <si>
    <t>JUAN MARIA ROSA MENDEZ</t>
  </si>
  <si>
    <t>03900147301</t>
  </si>
  <si>
    <t>04000077059</t>
  </si>
  <si>
    <t>JUAN BAUTISTA GONZALEZ VILLAMAN</t>
  </si>
  <si>
    <t>B1500000073</t>
  </si>
  <si>
    <t>04100037839</t>
  </si>
  <si>
    <t>RAMON BIENVENIDO MARTE</t>
  </si>
  <si>
    <t>B1500000216</t>
  </si>
  <si>
    <t>04100210980</t>
  </si>
  <si>
    <t>04200046615</t>
  </si>
  <si>
    <t>B1500000196</t>
  </si>
  <si>
    <t>04200053355</t>
  </si>
  <si>
    <t>RAMON REYES ALMONTE</t>
  </si>
  <si>
    <t>04500041167</t>
  </si>
  <si>
    <t>B1500000106</t>
  </si>
  <si>
    <t>B1500000009</t>
  </si>
  <si>
    <t>04500095320</t>
  </si>
  <si>
    <t>04500128568</t>
  </si>
  <si>
    <t>DENIS JOEL GOMEZ GUZMAN</t>
  </si>
  <si>
    <t>04500204724</t>
  </si>
  <si>
    <t>HECTOR GOMEZ HERNANDEZ</t>
  </si>
  <si>
    <t>04500226594</t>
  </si>
  <si>
    <t>04500234135</t>
  </si>
  <si>
    <t>MARIA ROSA SANDOVAL RODRIGUEZ</t>
  </si>
  <si>
    <t>04500236031</t>
  </si>
  <si>
    <t>04500237500</t>
  </si>
  <si>
    <t>ANTONIO RAFAEL GRULLON DE LOS SANTOS</t>
  </si>
  <si>
    <t>04700117023</t>
  </si>
  <si>
    <t>MARIANO JIMENEZ SANCHEZ</t>
  </si>
  <si>
    <t>04700151857</t>
  </si>
  <si>
    <t>ANGEL TOBIAS VASQUEZ GERMAN</t>
  </si>
  <si>
    <t>04700619366</t>
  </si>
  <si>
    <t>JOSE AMBIORIS RAFAEL DESCHAMPS MARIA</t>
  </si>
  <si>
    <t>04700627310</t>
  </si>
  <si>
    <t>Elizabeth Santos de Rosario</t>
  </si>
  <si>
    <t>04700904016</t>
  </si>
  <si>
    <t>04701004618</t>
  </si>
  <si>
    <t>04701007736</t>
  </si>
  <si>
    <t>VITALINA MERCEDES MEJIA SANCHEZ</t>
  </si>
  <si>
    <t>04701023196</t>
  </si>
  <si>
    <t>04701254965</t>
  </si>
  <si>
    <t>Heredia Magdalena Mateo Inoa de Marte</t>
  </si>
  <si>
    <t>04701257901</t>
  </si>
  <si>
    <t>FRANKLIN PLASENCIA RODRIGUEZ</t>
  </si>
  <si>
    <t>04701470827</t>
  </si>
  <si>
    <t>Maribel Trinidad Valdez Alberto de Taveras</t>
  </si>
  <si>
    <t>04701517130</t>
  </si>
  <si>
    <t>04701585582</t>
  </si>
  <si>
    <t>04701613442</t>
  </si>
  <si>
    <t>04701686554</t>
  </si>
  <si>
    <t>DELIA MERCEDES CAPELLAN LAGARES</t>
  </si>
  <si>
    <t>04701826853</t>
  </si>
  <si>
    <t>MONIKA ELIZABETH RODRIGUEZ JIMENEZ</t>
  </si>
  <si>
    <t>04701906978</t>
  </si>
  <si>
    <t>04701916456</t>
  </si>
  <si>
    <t>B1500000192</t>
  </si>
  <si>
    <t>B1500000193</t>
  </si>
  <si>
    <t>04800237077</t>
  </si>
  <si>
    <t>APOLINAR MEJIA FERNANDEZ</t>
  </si>
  <si>
    <t>04800278568</t>
  </si>
  <si>
    <t>VICTORIA COLLADO GARCIA</t>
  </si>
  <si>
    <t>B1500000146</t>
  </si>
  <si>
    <t>04800283097</t>
  </si>
  <si>
    <t>MARGARITA DEL CARMEN SANCHEZ COLLADO</t>
  </si>
  <si>
    <t>04800392625</t>
  </si>
  <si>
    <t>04800438667</t>
  </si>
  <si>
    <t>04800473466</t>
  </si>
  <si>
    <t>ROSA MARIA HIERRO DE LA CRUZ</t>
  </si>
  <si>
    <t>04800664189</t>
  </si>
  <si>
    <t>ANTONIA HIERRO DE LA CRUZ</t>
  </si>
  <si>
    <t>B1500000019</t>
  </si>
  <si>
    <t>04800715627</t>
  </si>
  <si>
    <t>Bernardo Antonio Moronta Plasencia</t>
  </si>
  <si>
    <t>04800968481</t>
  </si>
  <si>
    <t>04900009244</t>
  </si>
  <si>
    <t>B1500000206</t>
  </si>
  <si>
    <t>04900074610</t>
  </si>
  <si>
    <t>LIDIA ALTAGRACIA JIMENEZ PEGUERO</t>
  </si>
  <si>
    <t>04900266075</t>
  </si>
  <si>
    <t>04900346588</t>
  </si>
  <si>
    <t>04900625304</t>
  </si>
  <si>
    <t>04900866692</t>
  </si>
  <si>
    <t>ANDREINA CRUZ CORNIEL</t>
  </si>
  <si>
    <t>05000210954</t>
  </si>
  <si>
    <t>JUAN BARTOLO DE JESUS CARABALLO</t>
  </si>
  <si>
    <t>05000269729</t>
  </si>
  <si>
    <t>05100011252</t>
  </si>
  <si>
    <t>JOSE ANTONIO GARCIA HERNANDEZ</t>
  </si>
  <si>
    <t>05100148740</t>
  </si>
  <si>
    <t>LISSETTE DEL CARMEN ESTRELLA NUÑEZ</t>
  </si>
  <si>
    <t>05200091428</t>
  </si>
  <si>
    <t>AMBIORIX LORA DIAZ</t>
  </si>
  <si>
    <t>05300278784</t>
  </si>
  <si>
    <t>FRANCISCO RAMIREZ MARTE</t>
  </si>
  <si>
    <t>B1500000055</t>
  </si>
  <si>
    <t>05300304663</t>
  </si>
  <si>
    <t>ANGELA REYES REYES</t>
  </si>
  <si>
    <t>05400189253</t>
  </si>
  <si>
    <t>05400378104</t>
  </si>
  <si>
    <t>Eusebio Valentin Perez Solorin</t>
  </si>
  <si>
    <t>B1500000286</t>
  </si>
  <si>
    <t>B1500000282</t>
  </si>
  <si>
    <t>05400534227</t>
  </si>
  <si>
    <t>05400878574</t>
  </si>
  <si>
    <t>NORYS ALTAGRACIA FLETE NUÑEZ</t>
  </si>
  <si>
    <t>05400883079</t>
  </si>
  <si>
    <t>JOSE ALBERTO GARCIA GUZMAN</t>
  </si>
  <si>
    <t>05400922190</t>
  </si>
  <si>
    <t>GRISELDA MIGUELINA MORA ROMERO</t>
  </si>
  <si>
    <t>B1500000015</t>
  </si>
  <si>
    <t>05401030837</t>
  </si>
  <si>
    <t>KETY SERIMAR GUZMAN DIAZ</t>
  </si>
  <si>
    <t>05401034441</t>
  </si>
  <si>
    <t>Jose Manuel Bencosme Castillo</t>
  </si>
  <si>
    <t>05500113864</t>
  </si>
  <si>
    <t>LUCIA ANTIGUA ADAMES</t>
  </si>
  <si>
    <t>B1500000247</t>
  </si>
  <si>
    <t>05500215818</t>
  </si>
  <si>
    <t>MIGUEL ANTONIO DE LEON ABREU</t>
  </si>
  <si>
    <t>B1500000095</t>
  </si>
  <si>
    <t>B1500000092</t>
  </si>
  <si>
    <t>05500255855</t>
  </si>
  <si>
    <t>FRANCIA KARINA GONZALEZ HERNANDEZ</t>
  </si>
  <si>
    <t>05500402796</t>
  </si>
  <si>
    <t>DIONIS NATHALIE ALBERTO LOPEZ</t>
  </si>
  <si>
    <t>05500413124</t>
  </si>
  <si>
    <t>05600023427</t>
  </si>
  <si>
    <t>05600120280</t>
  </si>
  <si>
    <t>MENCHIG ANTONIA LEE OLEAGA</t>
  </si>
  <si>
    <t>05600590037</t>
  </si>
  <si>
    <t>DOMINGA RAFAELA ANTONIA RAMOS PICHARDO</t>
  </si>
  <si>
    <t>05600655228</t>
  </si>
  <si>
    <t>FLORANGEL BISONO RODRIGUEZ DE ALVAREZ</t>
  </si>
  <si>
    <t>05600659139</t>
  </si>
  <si>
    <t>B1500000145</t>
  </si>
  <si>
    <t>05600797327</t>
  </si>
  <si>
    <t>YDELSA MARIANA COLON BAUTISTA DE GONZALEZ</t>
  </si>
  <si>
    <t>05600890924</t>
  </si>
  <si>
    <t>05600980543</t>
  </si>
  <si>
    <t>JOSE ISRAEL DE LA CRUZ BONILLA</t>
  </si>
  <si>
    <t>05601003725</t>
  </si>
  <si>
    <t>05601414682</t>
  </si>
  <si>
    <t>05601513319</t>
  </si>
  <si>
    <t>05700032922</t>
  </si>
  <si>
    <t>PAULA MARIA RONDON MEREGILDO</t>
  </si>
  <si>
    <t>05700035958</t>
  </si>
  <si>
    <t>05800032327</t>
  </si>
  <si>
    <t>05800034224</t>
  </si>
  <si>
    <t>05800035411</t>
  </si>
  <si>
    <t>05800036500</t>
  </si>
  <si>
    <t>05800183351</t>
  </si>
  <si>
    <t>05800202631</t>
  </si>
  <si>
    <t>RAMON MATIAS ORTIZ AQUINO</t>
  </si>
  <si>
    <t>05900019836</t>
  </si>
  <si>
    <t>05900116889</t>
  </si>
  <si>
    <t>05900200675</t>
  </si>
  <si>
    <t>06100181954</t>
  </si>
  <si>
    <t>CARMELINA SANCHEZ CASTILLO</t>
  </si>
  <si>
    <t>06100182648</t>
  </si>
  <si>
    <t>06400031669</t>
  </si>
  <si>
    <t>EDUY FRANCIS YNOA PITA</t>
  </si>
  <si>
    <t>06400087885</t>
  </si>
  <si>
    <t>Minerva Sánchez de Hernández</t>
  </si>
  <si>
    <t>06400207780</t>
  </si>
  <si>
    <t>B1500000081</t>
  </si>
  <si>
    <t>06500028235</t>
  </si>
  <si>
    <t>GUILLERMINA MERCEDES NEUMAN DE JOSE</t>
  </si>
  <si>
    <t>B1500000150</t>
  </si>
  <si>
    <t>06500250227</t>
  </si>
  <si>
    <t>ORGALIA CHECO MONEGRO</t>
  </si>
  <si>
    <t>B1500000089</t>
  </si>
  <si>
    <t>06600018789</t>
  </si>
  <si>
    <t>ANTIGUA JOSE AQUINO</t>
  </si>
  <si>
    <t>06600032210</t>
  </si>
  <si>
    <t>FRANCISCA MEJIA DE LA ROSA</t>
  </si>
  <si>
    <t>06600152406</t>
  </si>
  <si>
    <t>06600189630</t>
  </si>
  <si>
    <t>ROSALI CORDERO SANDOVAL</t>
  </si>
  <si>
    <t>06600211079</t>
  </si>
  <si>
    <t>RAYSA SORANGELYS MATEO DE AZA</t>
  </si>
  <si>
    <t>06600234444</t>
  </si>
  <si>
    <t>MARIEL ATENAS CORDERO SANDOVAL</t>
  </si>
  <si>
    <t>GEREMIAS JHONSON</t>
  </si>
  <si>
    <t>06700070524</t>
  </si>
  <si>
    <t>06800023209</t>
  </si>
  <si>
    <t>06800035443</t>
  </si>
  <si>
    <t>06800118330</t>
  </si>
  <si>
    <t>MAXIMINA MEJIA</t>
  </si>
  <si>
    <t>06800302132</t>
  </si>
  <si>
    <t>MANUEL JOSE SUERO DICENT</t>
  </si>
  <si>
    <t>06800317304</t>
  </si>
  <si>
    <t>EUSEBIA DE JESUS DE JESUS</t>
  </si>
  <si>
    <t>06800331859</t>
  </si>
  <si>
    <t>JIOVANNY SANTAMARIA DEL POZO</t>
  </si>
  <si>
    <t>06800389378</t>
  </si>
  <si>
    <t>06900016814</t>
  </si>
  <si>
    <t>JHON CRHISTIAN ROSARIO SANCHEZ</t>
  </si>
  <si>
    <t>06900044980</t>
  </si>
  <si>
    <t>JOSE RAMON PULA DIAZ</t>
  </si>
  <si>
    <t>06900052405</t>
  </si>
  <si>
    <t>SENEIDA MORILLO DOTEL</t>
  </si>
  <si>
    <t>06900063345</t>
  </si>
  <si>
    <t>JOHSUEL ADALBERTO FERNANDEZ PEREZ</t>
  </si>
  <si>
    <t>06900091064</t>
  </si>
  <si>
    <t>07100014351</t>
  </si>
  <si>
    <t>07100239131</t>
  </si>
  <si>
    <t>07100459523</t>
  </si>
  <si>
    <t>07200065659</t>
  </si>
  <si>
    <t>07200113830</t>
  </si>
  <si>
    <t>07200138720</t>
  </si>
  <si>
    <t>KENDI JAVIEL SANTOS VERAS</t>
  </si>
  <si>
    <t>07300011603</t>
  </si>
  <si>
    <t>MARIA DEL CARMEN MEZON GONZALEZ</t>
  </si>
  <si>
    <t>07300170482</t>
  </si>
  <si>
    <t>07400000035</t>
  </si>
  <si>
    <t>B1500000205</t>
  </si>
  <si>
    <t>07600008101</t>
  </si>
  <si>
    <t>LILIANA MATEO CUEVAS</t>
  </si>
  <si>
    <t>07600011048</t>
  </si>
  <si>
    <t>B1500000020</t>
  </si>
  <si>
    <t>07600016419</t>
  </si>
  <si>
    <t>B1500000388</t>
  </si>
  <si>
    <t>07600020783</t>
  </si>
  <si>
    <t>07600042373</t>
  </si>
  <si>
    <t>MARISOL MEDINA REYES</t>
  </si>
  <si>
    <t>07600062280</t>
  </si>
  <si>
    <t>VICENTA PEREZ GONZALEZ</t>
  </si>
  <si>
    <t>07600084920</t>
  </si>
  <si>
    <t>WILFIDO MONTILLA JIMENEZ</t>
  </si>
  <si>
    <t>07600147883</t>
  </si>
  <si>
    <t>JAIRON RODRIGUEZ JIMENEZ</t>
  </si>
  <si>
    <t>07600188168</t>
  </si>
  <si>
    <t>AIDA CUELLO SENA</t>
  </si>
  <si>
    <t>07600190305</t>
  </si>
  <si>
    <t>JUNIOR SENA PEREZ</t>
  </si>
  <si>
    <t>07600190875</t>
  </si>
  <si>
    <t>LUCITANIA FABIAN</t>
  </si>
  <si>
    <t>07600209840</t>
  </si>
  <si>
    <t>WILMAN MONTILLA RAMIREZ</t>
  </si>
  <si>
    <t>07700056307</t>
  </si>
  <si>
    <t>07700060465</t>
  </si>
  <si>
    <t>CLAUDIO ANTONIO PEREZ SENA</t>
  </si>
  <si>
    <t>B1500000181</t>
  </si>
  <si>
    <t>07800009743</t>
  </si>
  <si>
    <t>WILSON ANTONIO MENDEZ PEÑA</t>
  </si>
  <si>
    <t>07800075504</t>
  </si>
  <si>
    <t>DIOGENES SIERRA CUEVAS</t>
  </si>
  <si>
    <t>07900006219</t>
  </si>
  <si>
    <t>07900027520</t>
  </si>
  <si>
    <t>07900027736</t>
  </si>
  <si>
    <t>MERCEDES PEÑA GONZALEZ</t>
  </si>
  <si>
    <t>07900084166</t>
  </si>
  <si>
    <t>MARISOL MENDEZ RODRIGUEZ</t>
  </si>
  <si>
    <t>07900102992</t>
  </si>
  <si>
    <t>08100067845</t>
  </si>
  <si>
    <t>08200110750</t>
  </si>
  <si>
    <t>08500033892</t>
  </si>
  <si>
    <t>Leoner Antonio Perozo Paulino</t>
  </si>
  <si>
    <t>08500049120</t>
  </si>
  <si>
    <t>ISMAEL AMPARO GUERRERO</t>
  </si>
  <si>
    <t>08700006748</t>
  </si>
  <si>
    <t>JACQUELINE ALTAGRACIA AMPARO DE JESUS</t>
  </si>
  <si>
    <t>08700021416</t>
  </si>
  <si>
    <t>08700034815</t>
  </si>
  <si>
    <t>08700084745</t>
  </si>
  <si>
    <t>ANTONIO SANCHEZ LEOCADIO</t>
  </si>
  <si>
    <t>08700160990</t>
  </si>
  <si>
    <t>09000144957</t>
  </si>
  <si>
    <t>PABLO CALDERON ADAMES</t>
  </si>
  <si>
    <t>09000154022</t>
  </si>
  <si>
    <t>ALTAGRACIA CUETO FERNANDEZ DE VELAZQUEZ</t>
  </si>
  <si>
    <t>09100024695</t>
  </si>
  <si>
    <t>09200000843</t>
  </si>
  <si>
    <t>09200038603</t>
  </si>
  <si>
    <t>JOSE MICHAEL FERMIN FERNANDEZ</t>
  </si>
  <si>
    <t>09200065473</t>
  </si>
  <si>
    <t>MARIA MERCEDES SOSA GARCIA</t>
  </si>
  <si>
    <t>09300068542</t>
  </si>
  <si>
    <t>ERIDANIA RAMIREZ CASTILLO</t>
  </si>
  <si>
    <t>09300140242</t>
  </si>
  <si>
    <t>09300201259</t>
  </si>
  <si>
    <t>IGNACIO SENFO LEON</t>
  </si>
  <si>
    <t>09300239630</t>
  </si>
  <si>
    <t>09300374957</t>
  </si>
  <si>
    <t>MOISES JOAN SANTANA ASENCIO</t>
  </si>
  <si>
    <t>09300421915</t>
  </si>
  <si>
    <t>MARIA VIRGEN LUCIANO GERMAN</t>
  </si>
  <si>
    <t>09400097565</t>
  </si>
  <si>
    <t>09600139662</t>
  </si>
  <si>
    <t>PAULINO PERALTA DISLA</t>
  </si>
  <si>
    <t>09600197447</t>
  </si>
  <si>
    <t>NICOLASA SOVEIDA SANTOS FRIAS</t>
  </si>
  <si>
    <t>09700018311</t>
  </si>
  <si>
    <t>10100092369</t>
  </si>
  <si>
    <t>101001577</t>
  </si>
  <si>
    <t>101004411</t>
  </si>
  <si>
    <t>PASTEURIZADORA RICA C POR A</t>
  </si>
  <si>
    <t>101027223</t>
  </si>
  <si>
    <t>Leche Fresca, SRL</t>
  </si>
  <si>
    <t>101199662</t>
  </si>
  <si>
    <t>Bon Agroindustrial, S.A</t>
  </si>
  <si>
    <t>101761581</t>
  </si>
  <si>
    <t>101779268</t>
  </si>
  <si>
    <t>101821248</t>
  </si>
  <si>
    <t>101826746</t>
  </si>
  <si>
    <t>102014809</t>
  </si>
  <si>
    <t>102323259</t>
  </si>
  <si>
    <t>B1500000215</t>
  </si>
  <si>
    <t>B1500000212</t>
  </si>
  <si>
    <t>B1500000211</t>
  </si>
  <si>
    <t>B1500000213</t>
  </si>
  <si>
    <t>B1500000209</t>
  </si>
  <si>
    <t>B1500000208</t>
  </si>
  <si>
    <t>B1500000214</t>
  </si>
  <si>
    <t>102338795</t>
  </si>
  <si>
    <t>102343022</t>
  </si>
  <si>
    <t>10400077391</t>
  </si>
  <si>
    <t>B1500000137</t>
  </si>
  <si>
    <t>104014261</t>
  </si>
  <si>
    <t>MARIA S A</t>
  </si>
  <si>
    <t>106014435</t>
  </si>
  <si>
    <t>Ángel Taveras, SRL</t>
  </si>
  <si>
    <t>10700006066</t>
  </si>
  <si>
    <t>EUGELYN GALVAN LUCIANO</t>
  </si>
  <si>
    <t>10700011751</t>
  </si>
  <si>
    <t>LEANNY ABREU MATOS</t>
  </si>
  <si>
    <t>109012473</t>
  </si>
  <si>
    <t>Francepan, SRL</t>
  </si>
  <si>
    <t>110124406</t>
  </si>
  <si>
    <t>BRIANDA TOURS, SRL</t>
  </si>
  <si>
    <t>112099131</t>
  </si>
  <si>
    <t>11600024738</t>
  </si>
  <si>
    <t>ARIHANNA MARIA GUTIERREZ HICIANO</t>
  </si>
  <si>
    <t>11600032160</t>
  </si>
  <si>
    <t>116011098</t>
  </si>
  <si>
    <t>G Y L SUPLIDORES S A</t>
  </si>
  <si>
    <t>11700004952</t>
  </si>
  <si>
    <t>ROGER THOMAS ESTEVEZ MARICHAL</t>
  </si>
  <si>
    <t>11800014851</t>
  </si>
  <si>
    <t>11800116862</t>
  </si>
  <si>
    <t>Jonathan Felipe Ortiz Cruz</t>
  </si>
  <si>
    <t>11900028942</t>
  </si>
  <si>
    <t>12100110050</t>
  </si>
  <si>
    <t>RAQUEL JAQUELIN TEJADA ACOSTA</t>
  </si>
  <si>
    <t>B1500000171</t>
  </si>
  <si>
    <t>122005633</t>
  </si>
  <si>
    <t>FINISHED PRODUCTS HANDLE, SRL</t>
  </si>
  <si>
    <t>122011226</t>
  </si>
  <si>
    <t>Induveca, S.A</t>
  </si>
  <si>
    <t>123000202</t>
  </si>
  <si>
    <t>Industrias de Empaques Múltiples Alma Rosa, SRL</t>
  </si>
  <si>
    <t>B1500000086</t>
  </si>
  <si>
    <t>123007061</t>
  </si>
  <si>
    <t>INVERSIONES CARIBE ORIENTAL SRL</t>
  </si>
  <si>
    <t>123007965</t>
  </si>
  <si>
    <t>124010101</t>
  </si>
  <si>
    <t>124027812</t>
  </si>
  <si>
    <t>130020132</t>
  </si>
  <si>
    <t>Valerio &amp; Núñez Plaza Comercial, SRL (V&amp;N)</t>
  </si>
  <si>
    <t>130059022</t>
  </si>
  <si>
    <t>130132046</t>
  </si>
  <si>
    <t>B1500000220</t>
  </si>
  <si>
    <t>B1500000261</t>
  </si>
  <si>
    <t>130164576</t>
  </si>
  <si>
    <t>B1500000338</t>
  </si>
  <si>
    <t>130225291</t>
  </si>
  <si>
    <t>130303772</t>
  </si>
  <si>
    <t>NUOVOPHARMA DOMINICANA, EIRL</t>
  </si>
  <si>
    <t>130332533</t>
  </si>
  <si>
    <t>130364141</t>
  </si>
  <si>
    <t>130392587</t>
  </si>
  <si>
    <t>B1500000050</t>
  </si>
  <si>
    <t>130416605</t>
  </si>
  <si>
    <t>130461554</t>
  </si>
  <si>
    <t>B1500000311</t>
  </si>
  <si>
    <t>130471975</t>
  </si>
  <si>
    <t>Frutos Ferrer, SRL</t>
  </si>
  <si>
    <t>B1500000049</t>
  </si>
  <si>
    <t>130497745</t>
  </si>
  <si>
    <t>130506612</t>
  </si>
  <si>
    <t>Grupo Ovalles, SRL</t>
  </si>
  <si>
    <t>B1500000191</t>
  </si>
  <si>
    <t>130553475</t>
  </si>
  <si>
    <t>130604177</t>
  </si>
  <si>
    <t>130609162</t>
  </si>
  <si>
    <t>130623236</t>
  </si>
  <si>
    <t>130653313</t>
  </si>
  <si>
    <t>130682798</t>
  </si>
  <si>
    <t>130682828</t>
  </si>
  <si>
    <t>B1500000093</t>
  </si>
  <si>
    <t>130697914</t>
  </si>
  <si>
    <t>NAVIDI BIENES RAICES, SRL</t>
  </si>
  <si>
    <t>130715246</t>
  </si>
  <si>
    <t>130718182</t>
  </si>
  <si>
    <t>PANADERIA VALDEZ GUERRERO, SRL</t>
  </si>
  <si>
    <t>130727627</t>
  </si>
  <si>
    <t>Rancho Chito, SRL</t>
  </si>
  <si>
    <t>130729042</t>
  </si>
  <si>
    <t>130731241</t>
  </si>
  <si>
    <t>Unifran &amp; Asociados, SRL</t>
  </si>
  <si>
    <t>130739137</t>
  </si>
  <si>
    <t>INVERSIONES HANSAB, SRL</t>
  </si>
  <si>
    <t>130743606</t>
  </si>
  <si>
    <t>130759774</t>
  </si>
  <si>
    <t>Distribuidora Lisa Maria, SRL</t>
  </si>
  <si>
    <t>130764808</t>
  </si>
  <si>
    <t>130774732</t>
  </si>
  <si>
    <t>130787794</t>
  </si>
  <si>
    <t>130802955</t>
  </si>
  <si>
    <t>HOTEL RESTAURANT MARIA MONTEZ, SRL</t>
  </si>
  <si>
    <t>B1500000288</t>
  </si>
  <si>
    <t>130809968</t>
  </si>
  <si>
    <t>130810141</t>
  </si>
  <si>
    <t>130816646</t>
  </si>
  <si>
    <t>AGRICOLA SIDER SRL</t>
  </si>
  <si>
    <t>130831572</t>
  </si>
  <si>
    <t>130837813</t>
  </si>
  <si>
    <t>130838402</t>
  </si>
  <si>
    <t>B1500000142</t>
  </si>
  <si>
    <t>130846359</t>
  </si>
  <si>
    <t>130847266</t>
  </si>
  <si>
    <t>130848442</t>
  </si>
  <si>
    <t>130852032</t>
  </si>
  <si>
    <t>130855137</t>
  </si>
  <si>
    <t>130887721</t>
  </si>
  <si>
    <t>DOÑA INES ESCUELA DE COCINA, SRL</t>
  </si>
  <si>
    <t>130902062</t>
  </si>
  <si>
    <t>130903484</t>
  </si>
  <si>
    <t>GARCIA SUPER MAX, SRL</t>
  </si>
  <si>
    <t>130906076</t>
  </si>
  <si>
    <t>B1500000219</t>
  </si>
  <si>
    <t>130912106</t>
  </si>
  <si>
    <t>130918945</t>
  </si>
  <si>
    <t>B1500000200</t>
  </si>
  <si>
    <t>B1500000199</t>
  </si>
  <si>
    <t>130919641</t>
  </si>
  <si>
    <t>130921032</t>
  </si>
  <si>
    <t>130924351</t>
  </si>
  <si>
    <t>130935068</t>
  </si>
  <si>
    <t>130942943</t>
  </si>
  <si>
    <t>RODIZ ELECTROMEDICINA, SRL</t>
  </si>
  <si>
    <t>130948739</t>
  </si>
  <si>
    <t>DENSY BUFFET, EIRL</t>
  </si>
  <si>
    <t>B1500000278</t>
  </si>
  <si>
    <t>B1500000273</t>
  </si>
  <si>
    <t>B1500000287</t>
  </si>
  <si>
    <t>130949271</t>
  </si>
  <si>
    <t>130949697</t>
  </si>
  <si>
    <t>130963231</t>
  </si>
  <si>
    <t>B1500000264</t>
  </si>
  <si>
    <t>130966982</t>
  </si>
  <si>
    <t>130969639</t>
  </si>
  <si>
    <t>D ARISLEYDA EL COMEDERO DEL CHEF SRL</t>
  </si>
  <si>
    <t>130970211</t>
  </si>
  <si>
    <t>130972672</t>
  </si>
  <si>
    <t>Inversiones Corporativas Nuro, SRL</t>
  </si>
  <si>
    <t>130974782</t>
  </si>
  <si>
    <t>130986541</t>
  </si>
  <si>
    <t>130987319</t>
  </si>
  <si>
    <t>130992568</t>
  </si>
  <si>
    <t>GRUPO CORGIL, SRL</t>
  </si>
  <si>
    <t>131000134</t>
  </si>
  <si>
    <t>131015239</t>
  </si>
  <si>
    <t>D'Pebel Buen Comer, SRL</t>
  </si>
  <si>
    <t>131035337</t>
  </si>
  <si>
    <t>131051512</t>
  </si>
  <si>
    <t>Liranca, SRL</t>
  </si>
  <si>
    <t>131055915</t>
  </si>
  <si>
    <t>DON PIMPIN, SRL</t>
  </si>
  <si>
    <t>131073891</t>
  </si>
  <si>
    <t>131074839</t>
  </si>
  <si>
    <t>131078869</t>
  </si>
  <si>
    <t>131080121</t>
  </si>
  <si>
    <t>131090648</t>
  </si>
  <si>
    <t>131095607</t>
  </si>
  <si>
    <t>CATERING DEL CARIBE PEROZO, SRL</t>
  </si>
  <si>
    <t>131096182</t>
  </si>
  <si>
    <t>B1500000217</t>
  </si>
  <si>
    <t>131099068</t>
  </si>
  <si>
    <t>O Sole Mio, SRL</t>
  </si>
  <si>
    <t>131099386</t>
  </si>
  <si>
    <t>131102077</t>
  </si>
  <si>
    <t>131102646</t>
  </si>
  <si>
    <t>131104614</t>
  </si>
  <si>
    <t>131104772</t>
  </si>
  <si>
    <t>DALCOM, SRL</t>
  </si>
  <si>
    <t>131104851</t>
  </si>
  <si>
    <t>PALADAR CRIOLLO, SRL</t>
  </si>
  <si>
    <t>131106234</t>
  </si>
  <si>
    <t>131110088</t>
  </si>
  <si>
    <t>DISTRIBUIDORA DIAZ VENTURA, SRL</t>
  </si>
  <si>
    <t>131122841</t>
  </si>
  <si>
    <t>B1500000082</t>
  </si>
  <si>
    <t>131125506</t>
  </si>
  <si>
    <t>131126172</t>
  </si>
  <si>
    <t>131126227</t>
  </si>
  <si>
    <t>DISTRIBUIDORA PDS, SRL</t>
  </si>
  <si>
    <t>131126431</t>
  </si>
  <si>
    <t>131136559</t>
  </si>
  <si>
    <t>131139493</t>
  </si>
  <si>
    <t>131142151</t>
  </si>
  <si>
    <t>131145027</t>
  </si>
  <si>
    <t>GADIEL ENTERPRISE, SRL</t>
  </si>
  <si>
    <t>131147771</t>
  </si>
  <si>
    <t>131147933</t>
  </si>
  <si>
    <t>131149227</t>
  </si>
  <si>
    <t>131149928</t>
  </si>
  <si>
    <t>131151086</t>
  </si>
  <si>
    <t>131151302</t>
  </si>
  <si>
    <t>131152422</t>
  </si>
  <si>
    <t>131159958</t>
  </si>
  <si>
    <t>131160336</t>
  </si>
  <si>
    <t>131165338</t>
  </si>
  <si>
    <t>SUPLIDORA AJEYA, SRL</t>
  </si>
  <si>
    <t>131165974</t>
  </si>
  <si>
    <t>KACORIS SERVICES, SRL</t>
  </si>
  <si>
    <t>131167403</t>
  </si>
  <si>
    <t>131170943</t>
  </si>
  <si>
    <t>131176038</t>
  </si>
  <si>
    <t>131176552</t>
  </si>
  <si>
    <t>BOX PRESTIGE, SRL</t>
  </si>
  <si>
    <t>131179932</t>
  </si>
  <si>
    <t>Sharlyn Michell Rodriguez Flores, SRL</t>
  </si>
  <si>
    <t>131179975</t>
  </si>
  <si>
    <t>EL PATIO DE LA MADRE ALTA COCINA, SRL</t>
  </si>
  <si>
    <t>131184588</t>
  </si>
  <si>
    <t>131188362</t>
  </si>
  <si>
    <t>131188702</t>
  </si>
  <si>
    <t>131189326</t>
  </si>
  <si>
    <t>131196268</t>
  </si>
  <si>
    <t>131203515</t>
  </si>
  <si>
    <t>131206001</t>
  </si>
  <si>
    <t>131206255</t>
  </si>
  <si>
    <t>131213103</t>
  </si>
  <si>
    <t>B1500000249</t>
  </si>
  <si>
    <t>B1500000258</t>
  </si>
  <si>
    <t>131215132</t>
  </si>
  <si>
    <t>B1500000124</t>
  </si>
  <si>
    <t>131219276</t>
  </si>
  <si>
    <t>Josa, SRL</t>
  </si>
  <si>
    <t>131219802</t>
  </si>
  <si>
    <t>SOLUCIONES DIVERSAS METROPOLITANA SDM, SRL</t>
  </si>
  <si>
    <t>B1500000265</t>
  </si>
  <si>
    <t>131220363</t>
  </si>
  <si>
    <t>131221564</t>
  </si>
  <si>
    <t>131222803</t>
  </si>
  <si>
    <t>131224237</t>
  </si>
  <si>
    <t>B1500000075</t>
  </si>
  <si>
    <t>131225756</t>
  </si>
  <si>
    <t>131226035</t>
  </si>
  <si>
    <t>131228763</t>
  </si>
  <si>
    <t>131233953</t>
  </si>
  <si>
    <t>131234692</t>
  </si>
  <si>
    <t>131236219</t>
  </si>
  <si>
    <t>B1500000195</t>
  </si>
  <si>
    <t>131244513</t>
  </si>
  <si>
    <t>131247768</t>
  </si>
  <si>
    <t>131249256</t>
  </si>
  <si>
    <t>131252443</t>
  </si>
  <si>
    <t>131252915</t>
  </si>
  <si>
    <t>131254721</t>
  </si>
  <si>
    <t>131257771</t>
  </si>
  <si>
    <t>B1500000007</t>
  </si>
  <si>
    <t>B1500000008</t>
  </si>
  <si>
    <t>131269737</t>
  </si>
  <si>
    <t>131270816</t>
  </si>
  <si>
    <t>Jaconvi, SRL</t>
  </si>
  <si>
    <t>131274706</t>
  </si>
  <si>
    <t>GSSYM, SRL</t>
  </si>
  <si>
    <t>131274749</t>
  </si>
  <si>
    <t>131283314</t>
  </si>
  <si>
    <t>131286722</t>
  </si>
  <si>
    <t>131288863</t>
  </si>
  <si>
    <t>131291511</t>
  </si>
  <si>
    <t>131291732</t>
  </si>
  <si>
    <t>131292356</t>
  </si>
  <si>
    <t>131292844</t>
  </si>
  <si>
    <t>131295444</t>
  </si>
  <si>
    <t>B1500000285</t>
  </si>
  <si>
    <t>B1500000283</t>
  </si>
  <si>
    <t>131295738</t>
  </si>
  <si>
    <t>131295746</t>
  </si>
  <si>
    <t>131295967</t>
  </si>
  <si>
    <t>131297749</t>
  </si>
  <si>
    <t>B1500000300</t>
  </si>
  <si>
    <t>131298176</t>
  </si>
  <si>
    <t>Emelyn Gourmet, SRL</t>
  </si>
  <si>
    <t>131301045</t>
  </si>
  <si>
    <t>131301835</t>
  </si>
  <si>
    <t>131303943</t>
  </si>
  <si>
    <t>131304168</t>
  </si>
  <si>
    <t>131307361</t>
  </si>
  <si>
    <t>131309011</t>
  </si>
  <si>
    <t>131310621</t>
  </si>
  <si>
    <t>131311881</t>
  </si>
  <si>
    <t>131312462</t>
  </si>
  <si>
    <t>DELICIAS DLM, SRL</t>
  </si>
  <si>
    <t>131314295</t>
  </si>
  <si>
    <t>131319132</t>
  </si>
  <si>
    <t>131319424</t>
  </si>
  <si>
    <t>EL MOCANO GOURMET MOGOUR, SRL</t>
  </si>
  <si>
    <t>131320848</t>
  </si>
  <si>
    <t>131324142</t>
  </si>
  <si>
    <t>131324355</t>
  </si>
  <si>
    <t>D' COMER TOI FUERTE, SRL</t>
  </si>
  <si>
    <t>131325165</t>
  </si>
  <si>
    <t>131329314</t>
  </si>
  <si>
    <t>131334301</t>
  </si>
  <si>
    <t>131335284</t>
  </si>
  <si>
    <t>131337602</t>
  </si>
  <si>
    <t>131344968</t>
  </si>
  <si>
    <t>131344992</t>
  </si>
  <si>
    <t>131345239</t>
  </si>
  <si>
    <t>131366058</t>
  </si>
  <si>
    <t>131373259</t>
  </si>
  <si>
    <t>131379079</t>
  </si>
  <si>
    <t>131379397</t>
  </si>
  <si>
    <t>131382398</t>
  </si>
  <si>
    <t>131385621</t>
  </si>
  <si>
    <t>131386229</t>
  </si>
  <si>
    <t>131387691</t>
  </si>
  <si>
    <t>131388191</t>
  </si>
  <si>
    <t>131388779</t>
  </si>
  <si>
    <t>La Cocina de Arys, SRL</t>
  </si>
  <si>
    <t>131392393</t>
  </si>
  <si>
    <t>RESTAURANTE DOÑA TOÑA, SRL</t>
  </si>
  <si>
    <t>131393055</t>
  </si>
  <si>
    <t>PRODUCTOS DON REYES, SRL</t>
  </si>
  <si>
    <t>131394711</t>
  </si>
  <si>
    <t>GLOMAR WA, SRL</t>
  </si>
  <si>
    <t>131398863</t>
  </si>
  <si>
    <t>131408206</t>
  </si>
  <si>
    <t>131409997</t>
  </si>
  <si>
    <t>B1500000304</t>
  </si>
  <si>
    <t>131422772</t>
  </si>
  <si>
    <t>131427987</t>
  </si>
  <si>
    <t>131439225</t>
  </si>
  <si>
    <t>131440231</t>
  </si>
  <si>
    <t>Neiskon Servicios Múltiples, SRL</t>
  </si>
  <si>
    <t>131440681</t>
  </si>
  <si>
    <t>131444611</t>
  </si>
  <si>
    <t>131447791</t>
  </si>
  <si>
    <t>131448641</t>
  </si>
  <si>
    <t>131448666</t>
  </si>
  <si>
    <t>131449085</t>
  </si>
  <si>
    <t>131450881</t>
  </si>
  <si>
    <t>131451314</t>
  </si>
  <si>
    <t>131451993</t>
  </si>
  <si>
    <t>131452191</t>
  </si>
  <si>
    <t>131454941</t>
  </si>
  <si>
    <t>ACOSFERNA, SRL</t>
  </si>
  <si>
    <t>131455842</t>
  </si>
  <si>
    <t>131458653</t>
  </si>
  <si>
    <t>131458882</t>
  </si>
  <si>
    <t>131460412</t>
  </si>
  <si>
    <t>131462731</t>
  </si>
  <si>
    <t>131463215</t>
  </si>
  <si>
    <t>131471579</t>
  </si>
  <si>
    <t>131474292</t>
  </si>
  <si>
    <t>Gabymar Servicios y Delicatessen, SRL</t>
  </si>
  <si>
    <t>131474561</t>
  </si>
  <si>
    <t>131476742</t>
  </si>
  <si>
    <t>131485839</t>
  </si>
  <si>
    <t>B1500000085</t>
  </si>
  <si>
    <t>131491383</t>
  </si>
  <si>
    <t>131500392</t>
  </si>
  <si>
    <t>Servicios Múltiples Romana Roservim, SRL</t>
  </si>
  <si>
    <t>B1500000105</t>
  </si>
  <si>
    <t>131502008</t>
  </si>
  <si>
    <t>131504558</t>
  </si>
  <si>
    <t>131511791</t>
  </si>
  <si>
    <t>B1500000210</t>
  </si>
  <si>
    <t>131537138</t>
  </si>
  <si>
    <t>131537172</t>
  </si>
  <si>
    <t>131537431</t>
  </si>
  <si>
    <t>D Milagros Restaurant y Car Wash, SRL</t>
  </si>
  <si>
    <t>131541208</t>
  </si>
  <si>
    <t>131541283</t>
  </si>
  <si>
    <t>131541722</t>
  </si>
  <si>
    <t>131552056</t>
  </si>
  <si>
    <t>B1500000074</t>
  </si>
  <si>
    <t>131561683</t>
  </si>
  <si>
    <t>131567576</t>
  </si>
  <si>
    <t>Group Asparkably, SRL</t>
  </si>
  <si>
    <t>131569749</t>
  </si>
  <si>
    <t>131571166</t>
  </si>
  <si>
    <t>131576133</t>
  </si>
  <si>
    <t>131578489</t>
  </si>
  <si>
    <t>131590782</t>
  </si>
  <si>
    <t>131590942</t>
  </si>
  <si>
    <t>131596584</t>
  </si>
  <si>
    <t>Rocio Oceánico, SRL</t>
  </si>
  <si>
    <t>131598404</t>
  </si>
  <si>
    <t>131600069</t>
  </si>
  <si>
    <t>131604722</t>
  </si>
  <si>
    <t>131606636</t>
  </si>
  <si>
    <t>131612512</t>
  </si>
  <si>
    <t>131612555</t>
  </si>
  <si>
    <t>131621155</t>
  </si>
  <si>
    <t>131627161</t>
  </si>
  <si>
    <t>131633315</t>
  </si>
  <si>
    <t>Cocina Creativa Don Amado, COCIDON, SRL</t>
  </si>
  <si>
    <t>131635873</t>
  </si>
  <si>
    <t>131642642</t>
  </si>
  <si>
    <t>131660606</t>
  </si>
  <si>
    <t>131663372</t>
  </si>
  <si>
    <t>Pastella Cakes JM, SRL</t>
  </si>
  <si>
    <t>131666485</t>
  </si>
  <si>
    <t>131669311</t>
  </si>
  <si>
    <t>131681964</t>
  </si>
  <si>
    <t>131682774</t>
  </si>
  <si>
    <t>131683363</t>
  </si>
  <si>
    <t>Ayba Soluciones, SRL</t>
  </si>
  <si>
    <t>131683762</t>
  </si>
  <si>
    <t>131685536</t>
  </si>
  <si>
    <t>131686788</t>
  </si>
  <si>
    <t>131687342</t>
  </si>
  <si>
    <t>131691668</t>
  </si>
  <si>
    <t>Distribuidora NH, SRL</t>
  </si>
  <si>
    <t>131695762</t>
  </si>
  <si>
    <t>131696041</t>
  </si>
  <si>
    <t>131696325</t>
  </si>
  <si>
    <t>131696856</t>
  </si>
  <si>
    <t>131700071</t>
  </si>
  <si>
    <t>Disprocesa,D.G., SRL</t>
  </si>
  <si>
    <t>131700209</t>
  </si>
  <si>
    <t>131700845</t>
  </si>
  <si>
    <t>131702341</t>
  </si>
  <si>
    <t>131705146</t>
  </si>
  <si>
    <t>131707823</t>
  </si>
  <si>
    <t>El Sazón de Mamá Tingó, SRL</t>
  </si>
  <si>
    <t>131709451</t>
  </si>
  <si>
    <t>Dolce Fiory Gourmet RD, SRL</t>
  </si>
  <si>
    <t>131712509</t>
  </si>
  <si>
    <t>131715486</t>
  </si>
  <si>
    <t>131715567</t>
  </si>
  <si>
    <t>131716369</t>
  </si>
  <si>
    <t>131717081</t>
  </si>
  <si>
    <t>131718213</t>
  </si>
  <si>
    <t>131718795</t>
  </si>
  <si>
    <t>131719432</t>
  </si>
  <si>
    <t>131720447</t>
  </si>
  <si>
    <t>131722261</t>
  </si>
  <si>
    <t>Julissa Amparo Sazón Gourmet, SRL</t>
  </si>
  <si>
    <t>131725279</t>
  </si>
  <si>
    <t>131726496</t>
  </si>
  <si>
    <t>131726631</t>
  </si>
  <si>
    <t>131727751</t>
  </si>
  <si>
    <t>131729772</t>
  </si>
  <si>
    <t>131730418</t>
  </si>
  <si>
    <t>131733891</t>
  </si>
  <si>
    <t>La Hornería, SRL</t>
  </si>
  <si>
    <t>131734172</t>
  </si>
  <si>
    <t>131735101</t>
  </si>
  <si>
    <t>131735772</t>
  </si>
  <si>
    <t>131739679</t>
  </si>
  <si>
    <t>131740375</t>
  </si>
  <si>
    <t>131741738</t>
  </si>
  <si>
    <t>Eroski Investments Group, SRL</t>
  </si>
  <si>
    <t>131741802</t>
  </si>
  <si>
    <t>131742351</t>
  </si>
  <si>
    <t>131743838</t>
  </si>
  <si>
    <t>131745067</t>
  </si>
  <si>
    <t>131745431</t>
  </si>
  <si>
    <t>131745938</t>
  </si>
  <si>
    <t>131747027</t>
  </si>
  <si>
    <t>131751261</t>
  </si>
  <si>
    <t>Mayerling Infante Comida Empresarial, SRL</t>
  </si>
  <si>
    <t>131754163</t>
  </si>
  <si>
    <t>131755844</t>
  </si>
  <si>
    <t>131756395</t>
  </si>
  <si>
    <t>131761641</t>
  </si>
  <si>
    <t>131763448</t>
  </si>
  <si>
    <t>131766455</t>
  </si>
  <si>
    <t>131780318</t>
  </si>
  <si>
    <t>131788963</t>
  </si>
  <si>
    <t>131801846</t>
  </si>
  <si>
    <t>Rohimed, SRL</t>
  </si>
  <si>
    <t>131806473</t>
  </si>
  <si>
    <t>B1500000001</t>
  </si>
  <si>
    <t>131831869</t>
  </si>
  <si>
    <t>131832512</t>
  </si>
  <si>
    <t>131845152</t>
  </si>
  <si>
    <t>131852955</t>
  </si>
  <si>
    <t>Beltor Gourmet, SRL</t>
  </si>
  <si>
    <t>131859242</t>
  </si>
  <si>
    <t>131873529</t>
  </si>
  <si>
    <t>131873715</t>
  </si>
  <si>
    <t>131874241</t>
  </si>
  <si>
    <t>131875971</t>
  </si>
  <si>
    <t>131877575</t>
  </si>
  <si>
    <t>131877664</t>
  </si>
  <si>
    <t>131877712</t>
  </si>
  <si>
    <t>131878229</t>
  </si>
  <si>
    <t>131880101</t>
  </si>
  <si>
    <t>131880649</t>
  </si>
  <si>
    <t>131880762</t>
  </si>
  <si>
    <t>131881289</t>
  </si>
  <si>
    <t>131881671</t>
  </si>
  <si>
    <t>131882056</t>
  </si>
  <si>
    <t>131883435</t>
  </si>
  <si>
    <t>Artiskfood, SRL</t>
  </si>
  <si>
    <t>131883451</t>
  </si>
  <si>
    <t>131883532</t>
  </si>
  <si>
    <t>Comedor Mesón de Plata, SRL</t>
  </si>
  <si>
    <t>131883575</t>
  </si>
  <si>
    <t>131883877</t>
  </si>
  <si>
    <t>131884253</t>
  </si>
  <si>
    <t>131886061</t>
  </si>
  <si>
    <t>131887228</t>
  </si>
  <si>
    <t>Seresly, SRL</t>
  </si>
  <si>
    <t>131887309</t>
  </si>
  <si>
    <t>131887831</t>
  </si>
  <si>
    <t>131888331</t>
  </si>
  <si>
    <t>131889052</t>
  </si>
  <si>
    <t>131889409</t>
  </si>
  <si>
    <t>131889532</t>
  </si>
  <si>
    <t>131890199</t>
  </si>
  <si>
    <t>131890571</t>
  </si>
  <si>
    <t>131890581</t>
  </si>
  <si>
    <t>131890873</t>
  </si>
  <si>
    <t>131891144</t>
  </si>
  <si>
    <t>131891225</t>
  </si>
  <si>
    <t>131891659</t>
  </si>
  <si>
    <t>131891691</t>
  </si>
  <si>
    <t>131891713</t>
  </si>
  <si>
    <t>131891756</t>
  </si>
  <si>
    <t>131891985</t>
  </si>
  <si>
    <t>131892282</t>
  </si>
  <si>
    <t>131892371</t>
  </si>
  <si>
    <t>131893465</t>
  </si>
  <si>
    <t>Jamao Cocina Gourmet, SRL</t>
  </si>
  <si>
    <t>131893562</t>
  </si>
  <si>
    <t>131894412</t>
  </si>
  <si>
    <t>S 23 Gourmet, SRL</t>
  </si>
  <si>
    <t>131895468</t>
  </si>
  <si>
    <t>131895689</t>
  </si>
  <si>
    <t>Meal Factory By M&amp;D, SRL</t>
  </si>
  <si>
    <t>13200003344</t>
  </si>
  <si>
    <t>ROSANNA MATOS PEGUERO</t>
  </si>
  <si>
    <t>13600139987</t>
  </si>
  <si>
    <t>14000033887</t>
  </si>
  <si>
    <t>22300003930</t>
  </si>
  <si>
    <t>22300042946</t>
  </si>
  <si>
    <t>CINDY ESPERANZA VASQUEZ FRIAS</t>
  </si>
  <si>
    <t>22300083486</t>
  </si>
  <si>
    <t>22300223850</t>
  </si>
  <si>
    <t>22300458084</t>
  </si>
  <si>
    <t>22300561929</t>
  </si>
  <si>
    <t>22300898552</t>
  </si>
  <si>
    <t>YAFER MOQUETE FRAGOSO</t>
  </si>
  <si>
    <t>22301285452</t>
  </si>
  <si>
    <t>22400708081</t>
  </si>
  <si>
    <t>22500065218</t>
  </si>
  <si>
    <t>22500072289</t>
  </si>
  <si>
    <t>WANDA MIOSOTIS ZORRILLA GERMAN</t>
  </si>
  <si>
    <t>22500563493</t>
  </si>
  <si>
    <t>CAROLL JIMENEZ TORRES</t>
  </si>
  <si>
    <t>22500580190</t>
  </si>
  <si>
    <t>ANDRIS FRANCILY CAPELLAN AMADIZ</t>
  </si>
  <si>
    <t>22500624030</t>
  </si>
  <si>
    <t>GABRIEL ELIAS VASQUEZ PEREZ</t>
  </si>
  <si>
    <t>B1500000138</t>
  </si>
  <si>
    <t>22500629062</t>
  </si>
  <si>
    <t>22600210516</t>
  </si>
  <si>
    <t>YARIZA DE LOS SANTOS CASTILLO</t>
  </si>
  <si>
    <t>AYUNTAMIENTO DEL DISTRITO NACIONAL</t>
  </si>
  <si>
    <t>401500973</t>
  </si>
  <si>
    <t>401504138</t>
  </si>
  <si>
    <t>ASOCIACION DE GANADEROS DE MONTE PLATA INC</t>
  </si>
  <si>
    <t>40208801544</t>
  </si>
  <si>
    <t>JOSE MIGUEL ACOSTA SANTANA</t>
  </si>
  <si>
    <t>40214360014</t>
  </si>
  <si>
    <t>40214528099</t>
  </si>
  <si>
    <t>40220109025</t>
  </si>
  <si>
    <t>HAROLD DE LOS SANTOS FRANJUL</t>
  </si>
  <si>
    <t>40220256669</t>
  </si>
  <si>
    <t>40220786707</t>
  </si>
  <si>
    <t>CARLOS SANCHEZ PEGUERO</t>
  </si>
  <si>
    <t>40220882985</t>
  </si>
  <si>
    <t>CARLOS VIRGILIO PEREZ AMARANTE</t>
  </si>
  <si>
    <t>40221078963</t>
  </si>
  <si>
    <t>ARISTIDES JOSE RAMIREZ BELTRE</t>
  </si>
  <si>
    <t>40221299437</t>
  </si>
  <si>
    <t>B1500000194</t>
  </si>
  <si>
    <t>40221569201</t>
  </si>
  <si>
    <t>40221629013</t>
  </si>
  <si>
    <t>EDWARD ARISMENDY PEÑA MARTINEZ</t>
  </si>
  <si>
    <t>40221714385</t>
  </si>
  <si>
    <t>40221780378</t>
  </si>
  <si>
    <t>40222281541</t>
  </si>
  <si>
    <t>40222741973</t>
  </si>
  <si>
    <t>40222849339</t>
  </si>
  <si>
    <t>40222995314</t>
  </si>
  <si>
    <t>40223089695</t>
  </si>
  <si>
    <t>40223356938</t>
  </si>
  <si>
    <t>LAURA UREÑA LOPEZ</t>
  </si>
  <si>
    <t>40224201646</t>
  </si>
  <si>
    <t>40224588133</t>
  </si>
  <si>
    <t>Josephine  Féliz García</t>
  </si>
  <si>
    <t>40224900361</t>
  </si>
  <si>
    <t>40225245394</t>
  </si>
  <si>
    <t>40225525829</t>
  </si>
  <si>
    <t>40225696265</t>
  </si>
  <si>
    <t>40225902895</t>
  </si>
  <si>
    <t>40225989991</t>
  </si>
  <si>
    <t>ELIANY MARTE DIAZ</t>
  </si>
  <si>
    <t>40226943963</t>
  </si>
  <si>
    <t>NICOLLE MARISOL BURGOS PEREZ</t>
  </si>
  <si>
    <t>40237091778</t>
  </si>
  <si>
    <t>430011614</t>
  </si>
  <si>
    <t>Cooperativa Agropecuaria de Ganaderos de Hato Mayor</t>
  </si>
  <si>
    <t>430026611</t>
  </si>
  <si>
    <t>Cooperativa Agropecuaria de Ganaderos del Sur COOPESUR, INC</t>
  </si>
  <si>
    <t>430141242</t>
  </si>
  <si>
    <t>Fundación Musalien, INC</t>
  </si>
  <si>
    <t>430179094</t>
  </si>
  <si>
    <t>No.  Exp.</t>
  </si>
  <si>
    <t>Fecha Recibido</t>
  </si>
  <si>
    <t>Fecha Factura</t>
  </si>
  <si>
    <t>Número Factura</t>
  </si>
  <si>
    <t>RNC</t>
  </si>
  <si>
    <t>Nombre</t>
  </si>
  <si>
    <t xml:space="preserve">Monto  </t>
  </si>
  <si>
    <t>Concepto del Pago</t>
  </si>
  <si>
    <t>Programa</t>
  </si>
  <si>
    <t>A010010011500000001</t>
  </si>
  <si>
    <t>430073512</t>
  </si>
  <si>
    <t>CONSEJO NACIONAL DE COOPERATIVAS (CONACOOP)</t>
  </si>
  <si>
    <t>PARTICIPACION EN VI CONGRESO DE COOPERATIVISMO DOMINICANO</t>
  </si>
  <si>
    <t>OTRAS CUENTAS</t>
  </si>
  <si>
    <t>1</t>
  </si>
  <si>
    <t>A010010011500000301</t>
  </si>
  <si>
    <t>00103984357</t>
  </si>
  <si>
    <t>PURISISMA YANIRIS JAVIER GARCIA</t>
  </si>
  <si>
    <t>SERVICIO A Y B Y ALQUILERES</t>
  </si>
  <si>
    <t>2</t>
  </si>
  <si>
    <t>3</t>
  </si>
  <si>
    <t>101012803</t>
  </si>
  <si>
    <t>PRODUCTOS MEDICINALES SRL</t>
  </si>
  <si>
    <t xml:space="preserve">COMPRA DE UTILES MENORES MEDICOS QUIRURGICOS </t>
  </si>
  <si>
    <t>4</t>
  </si>
  <si>
    <t>6</t>
  </si>
  <si>
    <t xml:space="preserve">PAJAVIRE GOURMET , SRL </t>
  </si>
  <si>
    <t xml:space="preserve">SERVICIO DE Alimentos y bebidas </t>
  </si>
  <si>
    <t>10</t>
  </si>
  <si>
    <t>12</t>
  </si>
  <si>
    <t>CORPORACION ESTATAL DE RADIO Y TELEVISION(certv)</t>
  </si>
  <si>
    <t>13</t>
  </si>
  <si>
    <t>14</t>
  </si>
  <si>
    <t>15</t>
  </si>
  <si>
    <t>B1500000499</t>
  </si>
  <si>
    <t>122027442</t>
  </si>
  <si>
    <t>SERVICIOS EMPRESARIALES CANAAN</t>
  </si>
  <si>
    <t xml:space="preserve">Compra de Combustible </t>
  </si>
  <si>
    <t>16</t>
  </si>
  <si>
    <t>102017174</t>
  </si>
  <si>
    <t>HUMANOS ARS</t>
  </si>
  <si>
    <t>24</t>
  </si>
  <si>
    <t>28/08/2020</t>
  </si>
  <si>
    <t>03/10/2015</t>
  </si>
  <si>
    <t>A010010011500000005</t>
  </si>
  <si>
    <t>130885559</t>
  </si>
  <si>
    <t>FERMART US ENERGY</t>
  </si>
  <si>
    <t xml:space="preserve">mantenimiento de planta electrica  </t>
  </si>
  <si>
    <t>A010010011500000293</t>
  </si>
  <si>
    <t>130787222</t>
  </si>
  <si>
    <t>UNIFORMES ORIENTALES</t>
  </si>
  <si>
    <t>CONFECCION DE 176 UNIFORMES DE CIRUGIA PARA USO DE LOS MEDICOS DEL DPTO. GESTION DE SALUD ESCOLAR</t>
  </si>
  <si>
    <t>26</t>
  </si>
  <si>
    <t>A010020021500003974</t>
  </si>
  <si>
    <t>PASTEURIZADORA RICA</t>
  </si>
  <si>
    <t xml:space="preserve">ENTREGAS ESPECIALES </t>
  </si>
  <si>
    <t>27</t>
  </si>
  <si>
    <t>A010020021500003976</t>
  </si>
  <si>
    <t>28</t>
  </si>
  <si>
    <t>A010020021500003977</t>
  </si>
  <si>
    <t>29</t>
  </si>
  <si>
    <t>A010020021500003978</t>
  </si>
  <si>
    <t>A010020021500003979</t>
  </si>
  <si>
    <t>31</t>
  </si>
  <si>
    <t>A010020021500003980</t>
  </si>
  <si>
    <t>33</t>
  </si>
  <si>
    <t>A010010011500000033</t>
  </si>
  <si>
    <t>131335616</t>
  </si>
  <si>
    <t>KASARA SUPLISERVICES SRL,</t>
  </si>
  <si>
    <t>POR CONCEPTO DE SERVICIOS DE IMPRESIÓN PARAEL PROGRAMA DE JORNADA EXTENDIDA</t>
  </si>
  <si>
    <t>34</t>
  </si>
  <si>
    <t>A010020021500003975</t>
  </si>
  <si>
    <t>35</t>
  </si>
  <si>
    <t>A010010011500000004</t>
  </si>
  <si>
    <t>00102239613</t>
  </si>
  <si>
    <t>Dra. TERESA MARIA DEL ROSARIO</t>
  </si>
  <si>
    <t>PAGO DE NOTARIZACION</t>
  </si>
  <si>
    <t>37</t>
  </si>
  <si>
    <t>130965048</t>
  </si>
  <si>
    <t>VIRAMICA</t>
  </si>
  <si>
    <t>TRASPORTE UTILERIA CARGA Y DESCARGA</t>
  </si>
  <si>
    <t>38</t>
  </si>
  <si>
    <t>B1500024554</t>
  </si>
  <si>
    <t>INDUVECA,S.A</t>
  </si>
  <si>
    <t>ALIMENTOS Y BEBIDA</t>
  </si>
  <si>
    <t>41</t>
  </si>
  <si>
    <t>B1500001283</t>
  </si>
  <si>
    <t>PASTEURIZADORA RICA, S.A</t>
  </si>
  <si>
    <t xml:space="preserve">Adquisicion de 1,269 Jugos de frutas. Para estudiantes de Servicio Militar Voluntario </t>
  </si>
  <si>
    <t>A010020021500003965</t>
  </si>
  <si>
    <t>ENTREGAS ESPECIALES SERVICIO MILITAR</t>
  </si>
  <si>
    <t>48</t>
  </si>
  <si>
    <t>B1500000480</t>
  </si>
  <si>
    <t>131155091</t>
  </si>
  <si>
    <t>P .A  CATERING</t>
  </si>
  <si>
    <t xml:space="preserve">Compra de 12 vinos </t>
  </si>
  <si>
    <t>49</t>
  </si>
  <si>
    <t>130993467</t>
  </si>
  <si>
    <t>CONSTRUCTORA MASBERT</t>
  </si>
  <si>
    <t>MANTENIMIENTO Y REPARACION DE VENTANAS CORREDISAS</t>
  </si>
  <si>
    <t>50</t>
  </si>
  <si>
    <t>B1500003085</t>
  </si>
  <si>
    <t>101098376</t>
  </si>
  <si>
    <t>EDITORA HOY</t>
  </si>
  <si>
    <t>RENOVACION DEL PERIODICO PERIODO 03/08/2020 AL 02/08/2021</t>
  </si>
  <si>
    <t>51</t>
  </si>
  <si>
    <t>B1500001617</t>
  </si>
  <si>
    <t>101011122</t>
  </si>
  <si>
    <t xml:space="preserve">PUBLICACIONES AHORA </t>
  </si>
  <si>
    <t>52</t>
  </si>
  <si>
    <t>B1500000109</t>
  </si>
  <si>
    <t>53</t>
  </si>
  <si>
    <t>B1500186960</t>
  </si>
  <si>
    <t xml:space="preserve">INDUVECA S.A </t>
  </si>
  <si>
    <t xml:space="preserve">PAGO DE SERVICIO DE ALIMENTACION </t>
  </si>
  <si>
    <t>54</t>
  </si>
  <si>
    <t>55</t>
  </si>
  <si>
    <t>57</t>
  </si>
  <si>
    <t>B1500000708</t>
  </si>
  <si>
    <t>130803341</t>
  </si>
  <si>
    <t>SOLUDIVER SOLUCIONES DIVERSAS SRL</t>
  </si>
  <si>
    <t>Adquisicion de Suministro de Oficina ( Material Gastable )</t>
  </si>
  <si>
    <t>58</t>
  </si>
  <si>
    <t>131781497</t>
  </si>
  <si>
    <t>Servicios Legales Oscar Valera</t>
  </si>
  <si>
    <t>Cinco notificaciones de actos de no calificacion</t>
  </si>
  <si>
    <t>59</t>
  </si>
  <si>
    <t>130876967</t>
  </si>
  <si>
    <t>IQTEK SOLUTIONS SRL</t>
  </si>
  <si>
    <t xml:space="preserve">SOPORTE PREMIER PARA DYNAMICS - LICENCIAS DE SOFTWARE, SOLO FACTURA </t>
  </si>
  <si>
    <t>61</t>
  </si>
  <si>
    <t xml:space="preserve">05 NOTIFICACIONES DE ACTOS  </t>
  </si>
  <si>
    <t>62</t>
  </si>
  <si>
    <t xml:space="preserve">por concepto de16 notificaciones de Actos </t>
  </si>
  <si>
    <t>63</t>
  </si>
  <si>
    <t>B1500001158</t>
  </si>
  <si>
    <t>101011149</t>
  </si>
  <si>
    <t>VIAMAR</t>
  </si>
  <si>
    <t xml:space="preserve">ESPERANDO FACTURA Y RECEPCION </t>
  </si>
  <si>
    <t>B1500000246</t>
  </si>
  <si>
    <t>130663033</t>
  </si>
  <si>
    <t>ELEVADORES DE AMERICA ELEVA S.A (HYUNDAI)</t>
  </si>
  <si>
    <t>Mantenimiento ascensor mes de Enero 2021</t>
  </si>
  <si>
    <t>69</t>
  </si>
  <si>
    <t>Mantenimiento ascensor mes de Febrero 2021</t>
  </si>
  <si>
    <t>70</t>
  </si>
  <si>
    <t>INSTITUTO DE INNOVACION EN BIOTECNOLOGIA E  INDUSTRIA (IIBI)</t>
  </si>
  <si>
    <t>Por trabajos de Analisis Fisico-Quimicos y Bactereologicos.ENERO 2021</t>
  </si>
  <si>
    <t>71</t>
  </si>
  <si>
    <t>72</t>
  </si>
  <si>
    <t>B1500001000</t>
  </si>
  <si>
    <t>73</t>
  </si>
  <si>
    <t>B1500001001</t>
  </si>
  <si>
    <t>74</t>
  </si>
  <si>
    <t>B1500001002</t>
  </si>
  <si>
    <t>75</t>
  </si>
  <si>
    <t>B1500001003</t>
  </si>
  <si>
    <t>76</t>
  </si>
  <si>
    <t>B1500001004</t>
  </si>
  <si>
    <t>B1500000468</t>
  </si>
  <si>
    <t>00117759761</t>
  </si>
  <si>
    <t xml:space="preserve">ESMERALDA CACERES </t>
  </si>
  <si>
    <t xml:space="preserve">FUMIGACION DE TODAS LAS OFICINAS Y ALMACENES </t>
  </si>
  <si>
    <t>B1500000467</t>
  </si>
  <si>
    <t>82</t>
  </si>
  <si>
    <t>B1500000682</t>
  </si>
  <si>
    <t>430043559</t>
  </si>
  <si>
    <t>LABORATORIO DEFILLO</t>
  </si>
  <si>
    <t>ANLISIS DE BACTE/MICRO</t>
  </si>
  <si>
    <t>83</t>
  </si>
  <si>
    <t>85</t>
  </si>
  <si>
    <t>86</t>
  </si>
  <si>
    <t>B1500000471</t>
  </si>
  <si>
    <t>87</t>
  </si>
  <si>
    <t>B1500000477</t>
  </si>
  <si>
    <t>88</t>
  </si>
  <si>
    <t>B1500000476</t>
  </si>
  <si>
    <t>89</t>
  </si>
  <si>
    <t>B1500025818</t>
  </si>
  <si>
    <t>AGUA CRISTAL, S.A</t>
  </si>
  <si>
    <t>Adquisicion de Botellon de agua</t>
  </si>
  <si>
    <t>90</t>
  </si>
  <si>
    <t>B1500025995</t>
  </si>
  <si>
    <t>B1500025882</t>
  </si>
  <si>
    <t>B1500025931</t>
  </si>
  <si>
    <t>93</t>
  </si>
  <si>
    <t>B1500025881</t>
  </si>
  <si>
    <t>Adquisicion de Botellitas de agua</t>
  </si>
  <si>
    <t>94</t>
  </si>
  <si>
    <t>B1500025735</t>
  </si>
  <si>
    <t>B1500025731</t>
  </si>
  <si>
    <t>96</t>
  </si>
  <si>
    <t>B1500000299</t>
  </si>
  <si>
    <t>99</t>
  </si>
  <si>
    <t>102</t>
  </si>
  <si>
    <t>B1500000482</t>
  </si>
  <si>
    <t>104</t>
  </si>
  <si>
    <t>B1500026096</t>
  </si>
  <si>
    <t>B1500026056</t>
  </si>
  <si>
    <t>B1500004991</t>
  </si>
  <si>
    <t>101056304</t>
  </si>
  <si>
    <t>TOMAS GOMEZ CHECO</t>
  </si>
  <si>
    <t>SERVICIO DE MANTENIMIENTO  Y LAVADO DE LA FLOTILLA VEHICULAR</t>
  </si>
  <si>
    <t>110</t>
  </si>
  <si>
    <t>B1500004986</t>
  </si>
  <si>
    <t>111</t>
  </si>
  <si>
    <t>B1500004978</t>
  </si>
  <si>
    <t>112</t>
  </si>
  <si>
    <t>B1500004979</t>
  </si>
  <si>
    <t>113</t>
  </si>
  <si>
    <t>B1500004982</t>
  </si>
  <si>
    <t>B1500004972</t>
  </si>
  <si>
    <t>115</t>
  </si>
  <si>
    <t>B1500004969</t>
  </si>
  <si>
    <t>B1500004968</t>
  </si>
  <si>
    <t>00107332249</t>
  </si>
  <si>
    <t>SR. JOSE LUIS CAPELLA MELENDEZ</t>
  </si>
  <si>
    <t xml:space="preserve">POR CONCEPTO DE NOTIFICACION DE 18 ACTOS DE AGUACIL </t>
  </si>
  <si>
    <t>120</t>
  </si>
  <si>
    <t xml:space="preserve">04 NOTIFICACIONES DE ACTOS  </t>
  </si>
  <si>
    <t>125</t>
  </si>
  <si>
    <t>131593976</t>
  </si>
  <si>
    <t>ST TROPEZ SEAFOOD AND GRILL, SRL</t>
  </si>
  <si>
    <t>126</t>
  </si>
  <si>
    <t>129</t>
  </si>
  <si>
    <t>130667251</t>
  </si>
  <si>
    <t>TALLERES AGP</t>
  </si>
  <si>
    <t>DEDUCIBLE REPARACION VEHICULO PLACA EX08527</t>
  </si>
  <si>
    <t>130943672</t>
  </si>
  <si>
    <t xml:space="preserve">VH OFFICE SUPPLY, SRL </t>
  </si>
  <si>
    <t>INVENTARIO DE BIENES DE CONSUMO EN ALMACEN/UTILES MENORES MEDICO QUIRURGICO</t>
  </si>
  <si>
    <t>139</t>
  </si>
  <si>
    <t>140</t>
  </si>
  <si>
    <t>141</t>
  </si>
  <si>
    <t>142</t>
  </si>
  <si>
    <t>131070213</t>
  </si>
  <si>
    <t>ESCUELA EUROPEA DE GERENCIA</t>
  </si>
  <si>
    <t>BECAS</t>
  </si>
  <si>
    <t>143</t>
  </si>
  <si>
    <t>153</t>
  </si>
  <si>
    <t>B1500026154</t>
  </si>
  <si>
    <t>154</t>
  </si>
  <si>
    <t>B1500026178</t>
  </si>
  <si>
    <t>155</t>
  </si>
  <si>
    <t>B1500026327</t>
  </si>
  <si>
    <t>156</t>
  </si>
  <si>
    <t>B1500026235</t>
  </si>
  <si>
    <t>157</t>
  </si>
  <si>
    <t>B1500026297</t>
  </si>
  <si>
    <t>158</t>
  </si>
  <si>
    <t>B1500026366</t>
  </si>
  <si>
    <t>159</t>
  </si>
  <si>
    <t>B1500026367</t>
  </si>
  <si>
    <t>B1500026328</t>
  </si>
  <si>
    <t>166</t>
  </si>
  <si>
    <t>131518745</t>
  </si>
  <si>
    <t>CAP BLUE STORE</t>
  </si>
  <si>
    <t>PANTALONES MIPYME</t>
  </si>
  <si>
    <t>UTILERIA ESCOLAR</t>
  </si>
  <si>
    <t>131112374</t>
  </si>
  <si>
    <t>BEESCO, SRL</t>
  </si>
  <si>
    <t>131081401</t>
  </si>
  <si>
    <t>GLOBO TEXTIL, S. R. L.</t>
  </si>
  <si>
    <t>127</t>
  </si>
  <si>
    <t>JEFFREY IMPORT, S. R. L.</t>
  </si>
  <si>
    <t>MOCHILAS BASICA</t>
  </si>
  <si>
    <t>128</t>
  </si>
  <si>
    <t>B1500000006</t>
  </si>
  <si>
    <t>131129961</t>
  </si>
  <si>
    <t>SVE CARIBBEAN S.R.L.</t>
  </si>
  <si>
    <t>134</t>
  </si>
  <si>
    <t>01200748828</t>
  </si>
  <si>
    <t>JOSE YEREMI PEREZ REYES</t>
  </si>
  <si>
    <t>136</t>
  </si>
  <si>
    <t xml:space="preserve"> POLOSHIRTS NACIONALES MIPYME</t>
  </si>
  <si>
    <t>137</t>
  </si>
  <si>
    <t>B1500000005</t>
  </si>
  <si>
    <t>132030542</t>
  </si>
  <si>
    <t>RAONY INDUSTRIAL, SRL</t>
  </si>
  <si>
    <t xml:space="preserve"> POLOSHIRTS NACIONALES GENERAL</t>
  </si>
  <si>
    <t>130377448</t>
  </si>
  <si>
    <t>COMERCIAL  GUANACASTE</t>
  </si>
  <si>
    <t>162</t>
  </si>
  <si>
    <t>167</t>
  </si>
  <si>
    <t>TEJIDOS DEL SOL, S R L</t>
  </si>
  <si>
    <t>168</t>
  </si>
  <si>
    <t>169</t>
  </si>
  <si>
    <t>178</t>
  </si>
  <si>
    <t>101049677</t>
  </si>
  <si>
    <t>GAMMA-TEX, SRL</t>
  </si>
  <si>
    <t>MEDIAS ESCOLARES</t>
  </si>
  <si>
    <t>183</t>
  </si>
  <si>
    <t>130867242</t>
  </si>
  <si>
    <t>185</t>
  </si>
  <si>
    <t>131496393</t>
  </si>
  <si>
    <t>LEIDY INDUSTRIAL , SRL</t>
  </si>
  <si>
    <t>186</t>
  </si>
  <si>
    <t>101794488</t>
  </si>
  <si>
    <t>TEXTILERA DEL SUR ( TEXSUR )</t>
  </si>
  <si>
    <t>187</t>
  </si>
  <si>
    <t>130127549</t>
  </si>
  <si>
    <t>LOGOTEX, SRL</t>
  </si>
  <si>
    <t>PAE</t>
  </si>
  <si>
    <t>00112629266</t>
  </si>
  <si>
    <t>CARMEN FORTUNA BENJAMIN VOLQUEZ</t>
  </si>
  <si>
    <t xml:space="preserve">PAE-FRONTERIZO CORRESP.  AL MES ENERO 2020, SEGUN FACT. NCF.:00075O EXP. NO. 11547.											
</t>
  </si>
  <si>
    <t>131135218</t>
  </si>
  <si>
    <t>INDUSTRIA PANIFICADORA SEANMHATHAIR SRL</t>
  </si>
  <si>
    <t xml:space="preserve"> KITS   22/06/2020 AL 29/06/2020, SEGUN FACT. NCF: 00129  EXP. NO. 3617. </t>
  </si>
  <si>
    <t>02500484221</t>
  </si>
  <si>
    <t>LISBETH ALTAGRACIA RINCON SUAZO</t>
  </si>
  <si>
    <t xml:space="preserve"> JEE. MESES SEPT 2019,</t>
  </si>
  <si>
    <t xml:space="preserve"> JEE. OCT 2019</t>
  </si>
  <si>
    <t xml:space="preserve"> JEE. NOV 2019,</t>
  </si>
  <si>
    <t xml:space="preserve"> JEE. DIC/2019, </t>
  </si>
  <si>
    <t>MONCA FOOD SERVICES SRL</t>
  </si>
  <si>
    <t>20/12/2020</t>
  </si>
  <si>
    <t>131672981</t>
  </si>
  <si>
    <t>PAE-JE-NOVIEMBRE 2020</t>
  </si>
  <si>
    <t>SAMUEL RAFAEL CABREJA MARTINEZ</t>
  </si>
  <si>
    <t>DE MAYO 2020</t>
  </si>
  <si>
    <t>JUNIO 2020</t>
  </si>
  <si>
    <t>MAYO 2020</t>
  </si>
  <si>
    <t>4736</t>
  </si>
  <si>
    <t>NOVIEMBRE 2018</t>
  </si>
  <si>
    <t>11116</t>
  </si>
  <si>
    <t>05900190892</t>
  </si>
  <si>
    <t>MAYO 2019</t>
  </si>
  <si>
    <t>JUNIO/2020</t>
  </si>
  <si>
    <t>MARZO 2019</t>
  </si>
  <si>
    <t>OCTUBRE 2018</t>
  </si>
  <si>
    <t>NOVIEMBRE 2019</t>
  </si>
  <si>
    <t>3295</t>
  </si>
  <si>
    <t>00116172719</t>
  </si>
  <si>
    <t>ENERO 2019</t>
  </si>
  <si>
    <t>10800022690</t>
  </si>
  <si>
    <t>ADELA MATEO ENCARNACION</t>
  </si>
  <si>
    <t>MAYO/2020</t>
  </si>
  <si>
    <t>AGUA CENTELLA SRL</t>
  </si>
  <si>
    <t>00118963875</t>
  </si>
  <si>
    <t>ALBERTO ANTONIO PEÑA GARCIA</t>
  </si>
  <si>
    <t>01000059723</t>
  </si>
  <si>
    <t>131863698</t>
  </si>
  <si>
    <t>MARZO  2020</t>
  </si>
  <si>
    <t>05900143438</t>
  </si>
  <si>
    <t>131747477</t>
  </si>
  <si>
    <t>ANPLUS SUPLIDORA MULTISERVICE SRL</t>
  </si>
  <si>
    <t>OCTUBRE 2019</t>
  </si>
  <si>
    <t>02300362924</t>
  </si>
  <si>
    <t>804</t>
  </si>
  <si>
    <t>01800521724</t>
  </si>
  <si>
    <t>ARIEL OSCARIDE RODRIGUEZ OTAÑO</t>
  </si>
  <si>
    <t>KIT DE MARZO 2020</t>
  </si>
  <si>
    <t>ARQUIMEGA SRL</t>
  </si>
  <si>
    <t>ENERO 2020</t>
  </si>
  <si>
    <t>131070078</t>
  </si>
  <si>
    <t>AUDELYN FRUIT SRL</t>
  </si>
  <si>
    <t>03400322156</t>
  </si>
  <si>
    <t>BIENVENIDO BACILIO RODRIGUEZ TAVERAS</t>
  </si>
  <si>
    <t>B1500000942</t>
  </si>
  <si>
    <t>MARZO 2020</t>
  </si>
  <si>
    <t>22301610634</t>
  </si>
  <si>
    <t>CARLOS RAFAEL HERNANDEZ JIMENEZ</t>
  </si>
  <si>
    <t>SEPTIEMBRE 2019</t>
  </si>
  <si>
    <t>131297021</t>
  </si>
  <si>
    <t>131070622</t>
  </si>
  <si>
    <t>B1500000737</t>
  </si>
  <si>
    <t>130648672</t>
  </si>
  <si>
    <t>11404</t>
  </si>
  <si>
    <t>00100830017</t>
  </si>
  <si>
    <t>ABRIL 2019</t>
  </si>
  <si>
    <t>11405</t>
  </si>
  <si>
    <t>AGOSTO 2019</t>
  </si>
  <si>
    <t>40220255745</t>
  </si>
  <si>
    <t>DARIANA ESTEFANIA SANCHEZ CHAVEZ</t>
  </si>
  <si>
    <t>SEPTIEMBRE-2019</t>
  </si>
  <si>
    <t>OCTUBRE-2019</t>
  </si>
  <si>
    <t>00500362421</t>
  </si>
  <si>
    <t>DAVID HERNANDEZ DE LEON</t>
  </si>
  <si>
    <t>131122477</t>
  </si>
  <si>
    <t>131213286</t>
  </si>
  <si>
    <t>5781</t>
  </si>
  <si>
    <t>DOMINGA BONILLA</t>
  </si>
  <si>
    <t>DICIEMBRE 2018</t>
  </si>
  <si>
    <t>6609</t>
  </si>
  <si>
    <t>7485</t>
  </si>
  <si>
    <t>FEBRERO 2019</t>
  </si>
  <si>
    <t>8973</t>
  </si>
  <si>
    <t>10212</t>
  </si>
  <si>
    <t>11680</t>
  </si>
  <si>
    <t>DOMINIFOOD</t>
  </si>
  <si>
    <t>B1500000003</t>
  </si>
  <si>
    <t>131176072</t>
  </si>
  <si>
    <t>AGOSTO 2018</t>
  </si>
  <si>
    <t>DULCE MARIA DE LA CRUZ PICHARDO</t>
  </si>
  <si>
    <t>S01245</t>
  </si>
  <si>
    <t>DULCE MARIA SANTOS CRUZ</t>
  </si>
  <si>
    <t>FEBRERO 2020</t>
  </si>
  <si>
    <t>00110452679</t>
  </si>
  <si>
    <t>EDILIO ZORRILLA</t>
  </si>
  <si>
    <t>SEPTIEMBRE 2018</t>
  </si>
  <si>
    <t>3419</t>
  </si>
  <si>
    <t>ELBIN ENES NELSON</t>
  </si>
  <si>
    <t>130903468</t>
  </si>
  <si>
    <t>8486</t>
  </si>
  <si>
    <t>02600382978</t>
  </si>
  <si>
    <t>ELIGIO GARCIA DE OLMOS</t>
  </si>
  <si>
    <t>4291</t>
  </si>
  <si>
    <t>497</t>
  </si>
  <si>
    <t>EMMA ARELIS DEL CARMEN HOLGUIN KHOURY</t>
  </si>
  <si>
    <t>DICIEMBRE 2019</t>
  </si>
  <si>
    <t>130607559</t>
  </si>
  <si>
    <t>S00078</t>
  </si>
  <si>
    <t>B1500000004</t>
  </si>
  <si>
    <t>EMPRESAS GONELL, SRL</t>
  </si>
  <si>
    <t>S01831</t>
  </si>
  <si>
    <t>3445</t>
  </si>
  <si>
    <t>ESMIRNA TRINIDAD NINA CISNERO</t>
  </si>
  <si>
    <t>131085059</t>
  </si>
  <si>
    <t>ETHAM COMERCIAL SRL</t>
  </si>
  <si>
    <t>KITS MARZO</t>
  </si>
  <si>
    <t>KITS ABRIL</t>
  </si>
  <si>
    <t>EUSEBIO VALENTIN PEREZ SOLORIN</t>
  </si>
  <si>
    <t>F &amp; P COMERCIAL MULTISERVICE SRL</t>
  </si>
  <si>
    <t>12851</t>
  </si>
  <si>
    <t>131110207</t>
  </si>
  <si>
    <t>JUNIO 2019</t>
  </si>
  <si>
    <t>B1500000257</t>
  </si>
  <si>
    <t>B1500000352</t>
  </si>
  <si>
    <t>00110940921</t>
  </si>
  <si>
    <t>FELIZ BENJAMIN ROSARIO GUILLEN</t>
  </si>
  <si>
    <t>10016</t>
  </si>
  <si>
    <t>KIT MAYO 2020</t>
  </si>
  <si>
    <t>05300206728</t>
  </si>
  <si>
    <t>FIORDALIZA DEL CARMEN VALDEZ ABREU</t>
  </si>
  <si>
    <t>6509</t>
  </si>
  <si>
    <t>40223328721</t>
  </si>
  <si>
    <t>FLOR MARIELY PEREZ GUERRERO</t>
  </si>
  <si>
    <t>6630</t>
  </si>
  <si>
    <t>10320</t>
  </si>
  <si>
    <t>FRANCISCO JAVIEL NAVARRO SUAZO</t>
  </si>
  <si>
    <t>S01258</t>
  </si>
  <si>
    <t>GASTROART EIRL</t>
  </si>
  <si>
    <t>8469</t>
  </si>
  <si>
    <t>S01476</t>
  </si>
  <si>
    <t>624</t>
  </si>
  <si>
    <t>ABRIL/2020 COMP.</t>
  </si>
  <si>
    <t>4656</t>
  </si>
  <si>
    <t>131400345</t>
  </si>
  <si>
    <t>13141</t>
  </si>
  <si>
    <t>3378</t>
  </si>
  <si>
    <t>131553699</t>
  </si>
  <si>
    <t>2400</t>
  </si>
  <si>
    <t>B1500000227</t>
  </si>
  <si>
    <t>117012552</t>
  </si>
  <si>
    <t>KIT DE ABRIL 2020</t>
  </si>
  <si>
    <t>JUNIO/2020 COMPLETIVO</t>
  </si>
  <si>
    <t>INVERPEP SRL</t>
  </si>
  <si>
    <t>INVERRAM SRL</t>
  </si>
  <si>
    <t>11565</t>
  </si>
  <si>
    <t>130470431</t>
  </si>
  <si>
    <t>12574</t>
  </si>
  <si>
    <t>S00115</t>
  </si>
  <si>
    <t>130245398</t>
  </si>
  <si>
    <t>INVERSIONES ESTRELLA DEL MAR, SRL</t>
  </si>
  <si>
    <t>131180841</t>
  </si>
  <si>
    <t>ABRIL/2020</t>
  </si>
  <si>
    <t>INVERSIONES VOLQUEZ CONCEPCION SRL</t>
  </si>
  <si>
    <t>130247161</t>
  </si>
  <si>
    <t>INVERSIONES WILENU, SRL</t>
  </si>
  <si>
    <t>MARZO/2020</t>
  </si>
  <si>
    <t>130744513</t>
  </si>
  <si>
    <t>IONA COMPANY, SRL</t>
  </si>
  <si>
    <t>ISSACHAR BURGOS GARCIA</t>
  </si>
  <si>
    <t>8983</t>
  </si>
  <si>
    <t>05300395109</t>
  </si>
  <si>
    <t>JANLY BLADIMIR CABRAL VICTORIANO</t>
  </si>
  <si>
    <t>9881</t>
  </si>
  <si>
    <t>B1520000008</t>
  </si>
  <si>
    <t>00113928022</t>
  </si>
  <si>
    <t>JESSY DAYANA SANTOS GOMEZ</t>
  </si>
  <si>
    <t>22301059600</t>
  </si>
  <si>
    <t>B1500000623</t>
  </si>
  <si>
    <t>130095388</t>
  </si>
  <si>
    <t>JOAQUIN ALBERTO GARRIDO RAMIREZ</t>
  </si>
  <si>
    <t>3710</t>
  </si>
  <si>
    <t>02500296245</t>
  </si>
  <si>
    <t>S00048</t>
  </si>
  <si>
    <t>10987</t>
  </si>
  <si>
    <t>11743</t>
  </si>
  <si>
    <t>1803</t>
  </si>
  <si>
    <t>JONATHAN JESUS TATIS PICHARDO</t>
  </si>
  <si>
    <t>2183</t>
  </si>
  <si>
    <t>JOSE ANTONIO FELIZ CUSTODIO</t>
  </si>
  <si>
    <t>S01429</t>
  </si>
  <si>
    <t>1130</t>
  </si>
  <si>
    <t>13102</t>
  </si>
  <si>
    <t>12100131684</t>
  </si>
  <si>
    <t>JOSE ARMANDO ESCARRAMAN SILVERIO</t>
  </si>
  <si>
    <t>05100011096</t>
  </si>
  <si>
    <t>JOSE FRANCISCO FERNANDEZ TEJADA</t>
  </si>
  <si>
    <t>ABRIL-2020</t>
  </si>
  <si>
    <t>MAYO-2020</t>
  </si>
  <si>
    <t>04400251957</t>
  </si>
  <si>
    <t>JOSE GOMEZ CRUZ</t>
  </si>
  <si>
    <t>05300030458</t>
  </si>
  <si>
    <t>JOSE LEONIDAS ACOSTA DURAN</t>
  </si>
  <si>
    <t>11500013344</t>
  </si>
  <si>
    <t>JOSE RAFAEL GENAO CONCEPCION</t>
  </si>
  <si>
    <t>DE DICIEMBRE 2019</t>
  </si>
  <si>
    <t>DE ENERO 2020</t>
  </si>
  <si>
    <t>DE FEBRERO 2020</t>
  </si>
  <si>
    <t>MARZO-2020</t>
  </si>
  <si>
    <t>JOSEFINA QUEZADA MARTINEZ</t>
  </si>
  <si>
    <t>2652</t>
  </si>
  <si>
    <t>00112219225</t>
  </si>
  <si>
    <t>JOSELYN MORETA REYES</t>
  </si>
  <si>
    <t>3634</t>
  </si>
  <si>
    <t>JOSEPHINE FELIZ GARCIA</t>
  </si>
  <si>
    <t>903</t>
  </si>
  <si>
    <t>03100362999</t>
  </si>
  <si>
    <t>JUAN ANTONIO VASQUEZ MINIER</t>
  </si>
  <si>
    <t>S01266</t>
  </si>
  <si>
    <t>01001066495</t>
  </si>
  <si>
    <t>S01314</t>
  </si>
  <si>
    <t>130727724</t>
  </si>
  <si>
    <t>04701878482</t>
  </si>
  <si>
    <t>JUAN JOSE NUÑEZ RODRIGUEZ</t>
  </si>
  <si>
    <t>JUAN MANUEL QUIÑONEZ MOYA</t>
  </si>
  <si>
    <t>00106539950</t>
  </si>
  <si>
    <t>JUANA REYES POZO DE ORTIZ</t>
  </si>
  <si>
    <t>4745</t>
  </si>
  <si>
    <t>00102220340</t>
  </si>
  <si>
    <t>JULIO MINAYA ALAYON</t>
  </si>
  <si>
    <t>131824161</t>
  </si>
  <si>
    <t>123002149</t>
  </si>
  <si>
    <t>3661-1</t>
  </si>
  <si>
    <t>131128416</t>
  </si>
  <si>
    <t>KEMEL COMERCIAL MULTISERVICES EIRL</t>
  </si>
  <si>
    <t>131031498</t>
  </si>
  <si>
    <t>KIT ABRIL 2020</t>
  </si>
  <si>
    <t>KUKIRA SERVICIOS MULTIPLE SRL</t>
  </si>
  <si>
    <t>S01922</t>
  </si>
  <si>
    <t>LA HORNERIA SRL</t>
  </si>
  <si>
    <t>LEANDRA STEPHANIE ACOSTA BELTRE</t>
  </si>
  <si>
    <t>02700228204</t>
  </si>
  <si>
    <t>9118</t>
  </si>
  <si>
    <t>LEONILDA ALTAGRACIA BAEZ DE URBAEZ</t>
  </si>
  <si>
    <t>S01655</t>
  </si>
  <si>
    <t>ENERO/2020</t>
  </si>
  <si>
    <t>FEBERO/2020</t>
  </si>
  <si>
    <t>ABRIL 2020</t>
  </si>
  <si>
    <t>9869</t>
  </si>
  <si>
    <t>B1520000010</t>
  </si>
  <si>
    <t>00117566638</t>
  </si>
  <si>
    <t>LORELAY INDIANA AGUILO HERNANDEZ</t>
  </si>
  <si>
    <t>11278</t>
  </si>
  <si>
    <t>B1520000011</t>
  </si>
  <si>
    <t>650</t>
  </si>
  <si>
    <t>11800034537</t>
  </si>
  <si>
    <t>LUIS ALBERTO CRUZ SANCHEZ</t>
  </si>
  <si>
    <t>00201487865</t>
  </si>
  <si>
    <t>LUIS ARMANDO PIÑA PUELLO</t>
  </si>
  <si>
    <t>2642</t>
  </si>
  <si>
    <t>01900051598</t>
  </si>
  <si>
    <t>LUIS MANUEL MEDRANO FELIZ</t>
  </si>
  <si>
    <t>04700012182</t>
  </si>
  <si>
    <t>LUIS RAFAEL DALMASI DESPRADEL</t>
  </si>
  <si>
    <t>131340431</t>
  </si>
  <si>
    <t>9696</t>
  </si>
  <si>
    <t>00109898718</t>
  </si>
  <si>
    <t>MAGDALENA ANAOME PEÑA FERRERAS</t>
  </si>
  <si>
    <t>MANUEL ALBERTO SANCHEZ CARRASCO</t>
  </si>
  <si>
    <t>MANUEL AMADO GOMEZ PEREZ</t>
  </si>
  <si>
    <t>MANUEL EMILIO DIAZ MARIÑEZ</t>
  </si>
  <si>
    <t>MARIA JACQUELINE SALCEDO PEREZ</t>
  </si>
  <si>
    <t>B1500001329</t>
  </si>
  <si>
    <t>03400187237</t>
  </si>
  <si>
    <t>3699</t>
  </si>
  <si>
    <t>40214546067</t>
  </si>
  <si>
    <t>01000051399</t>
  </si>
  <si>
    <t>MARINO EFREN SANCHEZ JAVIER</t>
  </si>
  <si>
    <t>01000777837</t>
  </si>
  <si>
    <t>MARIO MONTAÑO ROMERO</t>
  </si>
  <si>
    <t>S01948</t>
  </si>
  <si>
    <t>05100138378</t>
  </si>
  <si>
    <t>MARISOL DE LOS ANGELES CASTILLO DE POLANCO</t>
  </si>
  <si>
    <t>131889298</t>
  </si>
  <si>
    <t>MATEA CASTRO FAMILIA</t>
  </si>
  <si>
    <t>S01248</t>
  </si>
  <si>
    <t>MAYRA ALTAGRACIA NUÑEZ</t>
  </si>
  <si>
    <t>S01249</t>
  </si>
  <si>
    <t>S00482</t>
  </si>
  <si>
    <t>03400386854</t>
  </si>
  <si>
    <t>131893791</t>
  </si>
  <si>
    <t>3948-1</t>
  </si>
  <si>
    <t>00111631180</t>
  </si>
  <si>
    <t>1951</t>
  </si>
  <si>
    <t>00300319134</t>
  </si>
  <si>
    <t>MINDALIA ALTAGRACIA RIVERA POLANCO</t>
  </si>
  <si>
    <t>3531</t>
  </si>
  <si>
    <t>6436</t>
  </si>
  <si>
    <t>801</t>
  </si>
  <si>
    <t>03800013769</t>
  </si>
  <si>
    <t>MOLVIER EIRL</t>
  </si>
  <si>
    <t>131174418</t>
  </si>
  <si>
    <t>MULTISERVICIOS MORILLO CASTILLO SRL</t>
  </si>
  <si>
    <t>3889</t>
  </si>
  <si>
    <t>00101153690</t>
  </si>
  <si>
    <t>NANCIS REGINA LUCIANO JIMENEZ</t>
  </si>
  <si>
    <t>131839152</t>
  </si>
  <si>
    <t>NEGOCIOS DRAMPA SRL</t>
  </si>
  <si>
    <t>10250</t>
  </si>
  <si>
    <t>S01224</t>
  </si>
  <si>
    <t>S01449</t>
  </si>
  <si>
    <t>S01666</t>
  </si>
  <si>
    <t>S02063</t>
  </si>
  <si>
    <t>131330835</t>
  </si>
  <si>
    <t>130574618</t>
  </si>
  <si>
    <t>B1500000616</t>
  </si>
  <si>
    <t>B1500000655</t>
  </si>
  <si>
    <t>4697</t>
  </si>
  <si>
    <t>4304</t>
  </si>
  <si>
    <t>02700071091</t>
  </si>
  <si>
    <t>OLGA NURIS CARPIO REYES</t>
  </si>
  <si>
    <t>OLIMARI GOURMET, SRL</t>
  </si>
  <si>
    <t>22300662602</t>
  </si>
  <si>
    <t>PAMELA CRUZ SEPULVEDA</t>
  </si>
  <si>
    <t>131531466</t>
  </si>
  <si>
    <t>131718507</t>
  </si>
  <si>
    <t>PANIFICADORA CEDEÑO SRL</t>
  </si>
  <si>
    <t>4107</t>
  </si>
  <si>
    <t>2675</t>
  </si>
  <si>
    <t>131570518</t>
  </si>
  <si>
    <t>4332</t>
  </si>
  <si>
    <t>130879303</t>
  </si>
  <si>
    <t>130500681</t>
  </si>
  <si>
    <t>131375261</t>
  </si>
  <si>
    <t>PAOLA NATIVIDAD MORA GUERRERO</t>
  </si>
  <si>
    <t>12607</t>
  </si>
  <si>
    <t>B1500002015</t>
  </si>
  <si>
    <t>00107393530</t>
  </si>
  <si>
    <t>PASTORA REYES POZO</t>
  </si>
  <si>
    <t>4754</t>
  </si>
  <si>
    <t>S00466</t>
  </si>
  <si>
    <t>453</t>
  </si>
  <si>
    <t>PEDRO JULIO ZORRILLA GERMAN</t>
  </si>
  <si>
    <t>6389</t>
  </si>
  <si>
    <t>PLATO BLANCO GOURMET SRL</t>
  </si>
  <si>
    <t>PLINIO ROBERTO SUERO ABREU</t>
  </si>
  <si>
    <t>B1500001345</t>
  </si>
  <si>
    <t>B1500000315</t>
  </si>
  <si>
    <t>13191</t>
  </si>
  <si>
    <t>131349358</t>
  </si>
  <si>
    <t>PRODIAZA SRL</t>
  </si>
  <si>
    <t>B1500000252</t>
  </si>
  <si>
    <t>01900050814</t>
  </si>
  <si>
    <t>RAFAEL ANTONIO FELIZ FELIZ</t>
  </si>
  <si>
    <t>RAFAEL CABRAL SANTIAGO</t>
  </si>
  <si>
    <t>993</t>
  </si>
  <si>
    <t>2339</t>
  </si>
  <si>
    <t>11859</t>
  </si>
  <si>
    <t>11860</t>
  </si>
  <si>
    <t>11861</t>
  </si>
  <si>
    <t>11862</t>
  </si>
  <si>
    <t>11863</t>
  </si>
  <si>
    <t>13372</t>
  </si>
  <si>
    <t>1212</t>
  </si>
  <si>
    <t>04500089224</t>
  </si>
  <si>
    <t>RAFAEL JIMENEZ</t>
  </si>
  <si>
    <t>40228307613</t>
  </si>
  <si>
    <t>RAFAEL JOSE ACEVEDO LARA</t>
  </si>
  <si>
    <t>11500001018</t>
  </si>
  <si>
    <t>RAFAEL MARIA GENAO CONCEPCION</t>
  </si>
  <si>
    <t>40222075042</t>
  </si>
  <si>
    <t>RAFAELA HERNANDEZ REYES</t>
  </si>
  <si>
    <t>130913846</t>
  </si>
  <si>
    <t>RAMON AUGUSTO RUIZ RUIZ</t>
  </si>
  <si>
    <t>6018</t>
  </si>
  <si>
    <t>00106177884</t>
  </si>
  <si>
    <t>131564552</t>
  </si>
  <si>
    <t>RANDY BEATO EXPORTER EIRL</t>
  </si>
  <si>
    <t>471</t>
  </si>
  <si>
    <t>01600083669</t>
  </si>
  <si>
    <t>9588</t>
  </si>
  <si>
    <t>05300310868</t>
  </si>
  <si>
    <t>REYNALDO RAMIREZ MARTE</t>
  </si>
  <si>
    <t>8967</t>
  </si>
  <si>
    <t>131579906</t>
  </si>
  <si>
    <t>B1500000294</t>
  </si>
  <si>
    <t>B1500003961</t>
  </si>
  <si>
    <t>1949</t>
  </si>
  <si>
    <t>130970009</t>
  </si>
  <si>
    <t>10473</t>
  </si>
  <si>
    <t>b1500000010</t>
  </si>
  <si>
    <t>ROBERT MILTON TAVERAS DIAZ</t>
  </si>
  <si>
    <t>01000980787</t>
  </si>
  <si>
    <t>ROBERTO MENDEZ DE LOS SANTOS</t>
  </si>
  <si>
    <t>B1500000881</t>
  </si>
  <si>
    <t>8841</t>
  </si>
  <si>
    <t>40224274239</t>
  </si>
  <si>
    <t>ROLANDO LORA LIZARDO</t>
  </si>
  <si>
    <t>S01481</t>
  </si>
  <si>
    <t>ROSA ALBANIA CRUZ DE MARTINEZ</t>
  </si>
  <si>
    <t>01800107987</t>
  </si>
  <si>
    <t>ROSARIO RAMON FELIZ FELIZ</t>
  </si>
  <si>
    <t>1442</t>
  </si>
  <si>
    <t>01800692053</t>
  </si>
  <si>
    <t>SABOR AL GUSTO EIRL</t>
  </si>
  <si>
    <t>101035293</t>
  </si>
  <si>
    <t>SOCRIN COMERCIAL SRL</t>
  </si>
  <si>
    <t>5725</t>
  </si>
  <si>
    <t>130659273</t>
  </si>
  <si>
    <t>131541194</t>
  </si>
  <si>
    <t>130628599</t>
  </si>
  <si>
    <t>B1500000863</t>
  </si>
  <si>
    <t>B1500000891</t>
  </si>
  <si>
    <t>9007</t>
  </si>
  <si>
    <t>131094432</t>
  </si>
  <si>
    <t>9446</t>
  </si>
  <si>
    <t>130620679</t>
  </si>
  <si>
    <t>9447</t>
  </si>
  <si>
    <t>11009</t>
  </si>
  <si>
    <t>101733942</t>
  </si>
  <si>
    <t>S00064</t>
  </si>
  <si>
    <t>131001165</t>
  </si>
  <si>
    <t>SUPLIDORA LUISYUNI, SRL</t>
  </si>
  <si>
    <t>130848302</t>
  </si>
  <si>
    <t>131119301</t>
  </si>
  <si>
    <t>SUPPLY SCHOOL MOREL OVIEDO SRL</t>
  </si>
  <si>
    <t>SUSAN MARLENY DE DIOS TEJADA</t>
  </si>
  <si>
    <t>1081</t>
  </si>
  <si>
    <t>131135986</t>
  </si>
  <si>
    <t>TD TAVERAS DAVID SERVICES SRL</t>
  </si>
  <si>
    <t xml:space="preserve">FEBRERO/2020 </t>
  </si>
  <si>
    <t>9019</t>
  </si>
  <si>
    <t>TRANSCONSTRUC SRL</t>
  </si>
  <si>
    <t>131045588</t>
  </si>
  <si>
    <t>131607071</t>
  </si>
  <si>
    <t>9339</t>
  </si>
  <si>
    <t>03700943495</t>
  </si>
  <si>
    <t>OCTUBRE 2019(COMPLETIVO)</t>
  </si>
  <si>
    <t>S00835</t>
  </si>
  <si>
    <t>03103649202</t>
  </si>
  <si>
    <t>S00848</t>
  </si>
  <si>
    <t>S00317</t>
  </si>
  <si>
    <t>05400130372</t>
  </si>
  <si>
    <t>VICTOR MARIANO HENRIQUEZ TEJADA</t>
  </si>
  <si>
    <t>3807-1</t>
  </si>
  <si>
    <t>130474656</t>
  </si>
  <si>
    <t>22500082726</t>
  </si>
  <si>
    <t>WILBE NOEL NOEL SANTANA</t>
  </si>
  <si>
    <t>YANNA ALCANTARA CAMARENA</t>
  </si>
  <si>
    <t>1906</t>
  </si>
  <si>
    <t>YASLEIBY ALFONCINA JIMENEZ RAMIREZ</t>
  </si>
  <si>
    <t>7177</t>
  </si>
  <si>
    <t>10439</t>
  </si>
  <si>
    <t>MARZO  2019</t>
  </si>
  <si>
    <t>22400281030</t>
  </si>
  <si>
    <t>02500428400</t>
  </si>
  <si>
    <t>S00800</t>
  </si>
  <si>
    <t>04500108818</t>
  </si>
  <si>
    <t>YGNACIO FELIPE ORTIZ RODRIGUEZ</t>
  </si>
  <si>
    <t>131615872</t>
  </si>
  <si>
    <t>01700135815</t>
  </si>
  <si>
    <t>YOARKI BELTRE SEVERINO DE SANCHEZ</t>
  </si>
  <si>
    <t>S00089</t>
  </si>
  <si>
    <t>03300384116</t>
  </si>
  <si>
    <t>YOKASTY NUÑEZ</t>
  </si>
  <si>
    <t>S01459</t>
  </si>
  <si>
    <t>10800018110</t>
  </si>
  <si>
    <t>YOLANDA BICHARA PINEDA</t>
  </si>
  <si>
    <t>YONANO GOURMET SRL</t>
  </si>
  <si>
    <t>S00013</t>
  </si>
  <si>
    <t>YSABEL GOURMET, SRL</t>
  </si>
  <si>
    <t>4575</t>
  </si>
  <si>
    <t>ZONYA GOURMET ZGR SRL</t>
  </si>
  <si>
    <t>KIT MARZO 2020</t>
  </si>
  <si>
    <t>dic 2019</t>
  </si>
  <si>
    <t>S816</t>
  </si>
  <si>
    <t>JUNIO 2020 COMPLETIVO</t>
  </si>
  <si>
    <t>S817</t>
  </si>
  <si>
    <t xml:space="preserve">JUNIO 2020 </t>
  </si>
  <si>
    <t>S699</t>
  </si>
  <si>
    <t>S472</t>
  </si>
  <si>
    <t>ABRIL 2020 COMPLETIVO</t>
  </si>
  <si>
    <t>01000057123</t>
  </si>
  <si>
    <t>RAFAEL OSVALDO SANCHEZ JAVIER</t>
  </si>
  <si>
    <t>30/11/2020</t>
  </si>
  <si>
    <t>PAE-LIQ-REAL NOVIEMBRE 2020</t>
  </si>
  <si>
    <t>PAE-LIQ-JEE NOVIEMBRE 2020</t>
  </si>
  <si>
    <t>20/11/2020</t>
  </si>
  <si>
    <t>131159992</t>
  </si>
  <si>
    <t xml:space="preserve">PAE-JEE NOVIEMBRE 2020 </t>
  </si>
  <si>
    <t>PAE-JEE NOVIEMBRE 2020</t>
  </si>
  <si>
    <t>03400373191</t>
  </si>
  <si>
    <t>FRANCISCO ANTONIO FERREIRA CRUZ</t>
  </si>
  <si>
    <t>S00020</t>
  </si>
  <si>
    <t>03800100624</t>
  </si>
  <si>
    <t>S00045</t>
  </si>
  <si>
    <t>04100101783</t>
  </si>
  <si>
    <t>RAFAEL ANTONIO GONZALEZ SALCEDO</t>
  </si>
  <si>
    <t>PAE-JEE NOVIEMBRE 2020(POSTERIOR)</t>
  </si>
  <si>
    <t>131892604</t>
  </si>
  <si>
    <t>S00071</t>
  </si>
  <si>
    <t>PAE-LIQUIDOS NOVIEMBRE 2020</t>
  </si>
  <si>
    <t>131898335</t>
  </si>
  <si>
    <t>PAE-JEE NOVIEMBRE 2020(POSTERIO)</t>
  </si>
  <si>
    <t>131710816</t>
  </si>
  <si>
    <t>S00079</t>
  </si>
  <si>
    <t>S00084</t>
  </si>
  <si>
    <t>131487394</t>
  </si>
  <si>
    <t>TROPICAL LUNCH VIVIAN DIAZ, SRL</t>
  </si>
  <si>
    <t>S00086</t>
  </si>
  <si>
    <t>430048283</t>
  </si>
  <si>
    <t>S00116</t>
  </si>
  <si>
    <t>30/12/2020</t>
  </si>
  <si>
    <t>S00136</t>
  </si>
  <si>
    <t>11/12/2020</t>
  </si>
  <si>
    <t>PAE-JEE DICIEMBRE 2020</t>
  </si>
  <si>
    <t>S00187</t>
  </si>
  <si>
    <t>14/12/2020</t>
  </si>
  <si>
    <t>PAE-LIQUIDOS DICIEMBRE 2020</t>
  </si>
  <si>
    <t>15/12/2020</t>
  </si>
  <si>
    <t>01300463880</t>
  </si>
  <si>
    <t>S00238</t>
  </si>
  <si>
    <t>ALINA RESTAURANT SRL</t>
  </si>
  <si>
    <t>S00249</t>
  </si>
  <si>
    <t>S00274</t>
  </si>
  <si>
    <t>103032826</t>
  </si>
  <si>
    <t>40224526919</t>
  </si>
  <si>
    <t>131151655</t>
  </si>
  <si>
    <t>PAE-JEE DICIEMBRE 2020(POSTERIOR)</t>
  </si>
  <si>
    <t>GEIDY CARMINIA FELIZ GARCIA</t>
  </si>
  <si>
    <t>B1500003772</t>
  </si>
  <si>
    <t>40224631289</t>
  </si>
  <si>
    <t>RAMILZA ISABEL CABRERA CABRERA</t>
  </si>
  <si>
    <t>S00310</t>
  </si>
  <si>
    <t>S00313</t>
  </si>
  <si>
    <t>S00316</t>
  </si>
  <si>
    <t>130994341</t>
  </si>
  <si>
    <t>16/12/2020</t>
  </si>
  <si>
    <t>TRINY MILAGROS MORA ROSARIO</t>
  </si>
  <si>
    <t>130675201</t>
  </si>
  <si>
    <t>131175171</t>
  </si>
  <si>
    <t>17/12/2020</t>
  </si>
  <si>
    <t>SABOR LATINO BY DULCE MARIA SRL</t>
  </si>
  <si>
    <t>131491642</t>
  </si>
  <si>
    <t>S00333</t>
  </si>
  <si>
    <t>PROCESADORA Y DISTRIBUIDORA DE ALIMENTOS VICOM SRL</t>
  </si>
  <si>
    <t>S00344</t>
  </si>
  <si>
    <t>LA BISTRORIA SRL</t>
  </si>
  <si>
    <t>102309671</t>
  </si>
  <si>
    <t>S00383</t>
  </si>
  <si>
    <t>40222639920</t>
  </si>
  <si>
    <t>SAMAEL DE JESUS RODRIGUEZ TINEO</t>
  </si>
  <si>
    <t>S00384</t>
  </si>
  <si>
    <t>S00385</t>
  </si>
  <si>
    <t>S00386</t>
  </si>
  <si>
    <t>S00392</t>
  </si>
  <si>
    <t>131235123</t>
  </si>
  <si>
    <t>07900167441</t>
  </si>
  <si>
    <t>23/12/2020</t>
  </si>
  <si>
    <t>00108726837</t>
  </si>
  <si>
    <t>B1500000820</t>
  </si>
  <si>
    <t>B1500000821</t>
  </si>
  <si>
    <t>KIT DE JUNIO 2020</t>
  </si>
  <si>
    <t>833</t>
  </si>
  <si>
    <t>20/1/2020</t>
  </si>
  <si>
    <t>11/1/2020</t>
  </si>
  <si>
    <t>11/1/2021</t>
  </si>
  <si>
    <t>20/1/2021</t>
  </si>
  <si>
    <t>30/1/2021</t>
  </si>
  <si>
    <t>15/1/2021</t>
  </si>
  <si>
    <t>27/1/2021</t>
  </si>
  <si>
    <t>S00432</t>
  </si>
  <si>
    <t>22/1/2021</t>
  </si>
  <si>
    <t>PAE- JE ENERO 2021</t>
  </si>
  <si>
    <t>PAE-JEE ENERO 2021</t>
  </si>
  <si>
    <t>00118586148</t>
  </si>
  <si>
    <t>131889069</t>
  </si>
  <si>
    <t>02500258930</t>
  </si>
  <si>
    <t>26/1/2021</t>
  </si>
  <si>
    <t>01001082583</t>
  </si>
  <si>
    <t>MERCEDES RAFAELINA SANCHEZ GIL</t>
  </si>
  <si>
    <t>04700481742</t>
  </si>
  <si>
    <t>00115834780</t>
  </si>
  <si>
    <t>09700143291</t>
  </si>
  <si>
    <t>CIRANO ALBERTO AZAR RAMIREZ</t>
  </si>
  <si>
    <t>06500268930</t>
  </si>
  <si>
    <t>B1500001725</t>
  </si>
  <si>
    <t>06500420085</t>
  </si>
  <si>
    <t>03105283992</t>
  </si>
  <si>
    <t>HERIKA VALENTINA TORRES</t>
  </si>
  <si>
    <t>131429132</t>
  </si>
  <si>
    <t>PAE- JE NOVIEMBRE 2020</t>
  </si>
  <si>
    <t>S00467</t>
  </si>
  <si>
    <t>PAE- JE DICIEMBRE 2020</t>
  </si>
  <si>
    <t>131701159</t>
  </si>
  <si>
    <t>PAE-JEE ENERO 2021(POSTERIOR)</t>
  </si>
  <si>
    <t>MARIA MARCELINA DURAN ORTIZ</t>
  </si>
  <si>
    <t>00106503634</t>
  </si>
  <si>
    <t>SANTA EPIFANIA GARCIA GONZALEZ</t>
  </si>
  <si>
    <t>131823394</t>
  </si>
  <si>
    <t>131744729</t>
  </si>
  <si>
    <t>07900169181</t>
  </si>
  <si>
    <t>22/2/2021</t>
  </si>
  <si>
    <t>131899293</t>
  </si>
  <si>
    <t>S00483</t>
  </si>
  <si>
    <t>04700836101</t>
  </si>
  <si>
    <t>CECILIA SOBEIDA HINOJOSA REINOSO</t>
  </si>
  <si>
    <t>S00485</t>
  </si>
  <si>
    <t>S00490</t>
  </si>
  <si>
    <t>S00495</t>
  </si>
  <si>
    <t>S00517</t>
  </si>
  <si>
    <t>ROMAURY BASILIO PARRA PARRA</t>
  </si>
  <si>
    <t>S00518</t>
  </si>
  <si>
    <t>131624822</t>
  </si>
  <si>
    <t>28/2/2021</t>
  </si>
  <si>
    <t>01000116853</t>
  </si>
  <si>
    <t>01000978666</t>
  </si>
  <si>
    <t>00106650500</t>
  </si>
  <si>
    <t>26/2/2021</t>
  </si>
  <si>
    <t>B1500000456</t>
  </si>
  <si>
    <t>HECTOR BIENVENIDO HERRERA ROMERO</t>
  </si>
  <si>
    <t>25/2/2021</t>
  </si>
  <si>
    <t>131255132</t>
  </si>
  <si>
    <t>02/2/2021</t>
  </si>
  <si>
    <t>27/2/2021</t>
  </si>
  <si>
    <t>01001111473</t>
  </si>
  <si>
    <t>CARLOS RAMON DE LA CRUZ PUJOLS</t>
  </si>
  <si>
    <t>02600857482</t>
  </si>
  <si>
    <t>23/2/2021</t>
  </si>
  <si>
    <t>05601600371</t>
  </si>
  <si>
    <t>131327842</t>
  </si>
  <si>
    <t>124004802</t>
  </si>
  <si>
    <t>20/2/2021</t>
  </si>
  <si>
    <t>24/2/2021</t>
  </si>
  <si>
    <t>JESUS REYES CASTILLO</t>
  </si>
  <si>
    <t>131398944</t>
  </si>
  <si>
    <t>S00532</t>
  </si>
  <si>
    <t>131395333</t>
  </si>
  <si>
    <t>PAE-JE-DICIEMBRE 2020</t>
  </si>
  <si>
    <t>00109248039</t>
  </si>
  <si>
    <t>00105156285</t>
  </si>
  <si>
    <t>00200614170</t>
  </si>
  <si>
    <t>01001066867</t>
  </si>
  <si>
    <t>MAYORLIN BELTRE PUJOLS</t>
  </si>
  <si>
    <t>00110061496</t>
  </si>
  <si>
    <t>22300390493</t>
  </si>
  <si>
    <t>05/2/2021</t>
  </si>
  <si>
    <t>101707887</t>
  </si>
  <si>
    <t>131843018</t>
  </si>
  <si>
    <t>02301582470</t>
  </si>
  <si>
    <t>01/2/2021</t>
  </si>
  <si>
    <t>B1500000268</t>
  </si>
  <si>
    <t>02300275803</t>
  </si>
  <si>
    <t>ESMERALDA SOSA MERCEDES DE MEJIA</t>
  </si>
  <si>
    <t>131685201</t>
  </si>
  <si>
    <t>10/2/2021</t>
  </si>
  <si>
    <t>00108945213</t>
  </si>
  <si>
    <t>S00545</t>
  </si>
  <si>
    <t>S00550</t>
  </si>
  <si>
    <t>S00553</t>
  </si>
  <si>
    <t>S00585</t>
  </si>
  <si>
    <t>11/2/2021</t>
  </si>
  <si>
    <t>07100414916</t>
  </si>
  <si>
    <t>131890182</t>
  </si>
  <si>
    <t>19/2/2021</t>
  </si>
  <si>
    <t>00112970355</t>
  </si>
  <si>
    <t>05600049646</t>
  </si>
  <si>
    <t>00105120273</t>
  </si>
  <si>
    <t>S00600</t>
  </si>
  <si>
    <t>131122932</t>
  </si>
  <si>
    <t>B1500000256</t>
  </si>
  <si>
    <t>S00617</t>
  </si>
  <si>
    <t>03105364354</t>
  </si>
  <si>
    <t>HIPOLITO PERALTA DESCHAMPS</t>
  </si>
  <si>
    <t>02700463421</t>
  </si>
  <si>
    <t>03400433227</t>
  </si>
  <si>
    <t>131456227</t>
  </si>
  <si>
    <t>131557325</t>
  </si>
  <si>
    <t>S00634</t>
  </si>
  <si>
    <t>REYSAMY HANDLER GROUP SRL</t>
  </si>
  <si>
    <t>02700256460</t>
  </si>
  <si>
    <t>01600018756</t>
  </si>
  <si>
    <t>12300144149</t>
  </si>
  <si>
    <t>131198635</t>
  </si>
  <si>
    <t>40225344551</t>
  </si>
  <si>
    <t>B1500000087</t>
  </si>
  <si>
    <t>S00654</t>
  </si>
  <si>
    <t>PAE- JE FEBRERO 2021</t>
  </si>
  <si>
    <t>S00665</t>
  </si>
  <si>
    <t>S00669</t>
  </si>
  <si>
    <t>131761895</t>
  </si>
  <si>
    <t>S00677</t>
  </si>
  <si>
    <t>GLENIS ALTAGRACIA GONZALEZ GONZALEZ</t>
  </si>
  <si>
    <t>S00680</t>
  </si>
  <si>
    <t>01800574475</t>
  </si>
  <si>
    <t>PAE-JEE FEBRERO 2021</t>
  </si>
  <si>
    <t>B1500000097</t>
  </si>
  <si>
    <t>131595626</t>
  </si>
  <si>
    <t>GERARDO TAVAREZ</t>
  </si>
  <si>
    <t>03102821901</t>
  </si>
  <si>
    <t>S00693</t>
  </si>
  <si>
    <t>03101915621</t>
  </si>
  <si>
    <t>S00710</t>
  </si>
  <si>
    <t>S00711</t>
  </si>
  <si>
    <t>10472</t>
  </si>
  <si>
    <t>14/05/2019</t>
  </si>
  <si>
    <t>PAE-L FEBRERO 2021</t>
  </si>
  <si>
    <t>PAE-L ENERO 2021</t>
  </si>
  <si>
    <t>00111179685</t>
  </si>
  <si>
    <t>130701492</t>
  </si>
  <si>
    <t>06500189128</t>
  </si>
  <si>
    <t>B1500000386</t>
  </si>
  <si>
    <t>LUISA ANDREA PEREZ FELIZ</t>
  </si>
  <si>
    <t>B1500000547</t>
  </si>
  <si>
    <t>101003693</t>
  </si>
  <si>
    <t>15/2/2021</t>
  </si>
  <si>
    <t>B1500000548</t>
  </si>
  <si>
    <t>B1500000549</t>
  </si>
  <si>
    <t>B1500000609</t>
  </si>
  <si>
    <t>S00722</t>
  </si>
  <si>
    <t>S00727</t>
  </si>
  <si>
    <t>03200298283</t>
  </si>
  <si>
    <t>PAE-JE-FEBRERO 2021</t>
  </si>
  <si>
    <t>S&amp;S INTERNACIONAL SERVICIOS &amp; SISTEMAS INTERNACIONAL SRL</t>
  </si>
  <si>
    <t>00102735966</t>
  </si>
  <si>
    <t>PAE-JE-ENERO 2021</t>
  </si>
  <si>
    <t>21/2/2021</t>
  </si>
  <si>
    <t>09300640878</t>
  </si>
  <si>
    <t>ANGEL NATANAEL CUELLO YCIANO</t>
  </si>
  <si>
    <t>07600227008</t>
  </si>
  <si>
    <t>B1500002029</t>
  </si>
  <si>
    <t>131180231</t>
  </si>
  <si>
    <t>22/3/2021</t>
  </si>
  <si>
    <t>19/3/2021</t>
  </si>
  <si>
    <t>01/3/2021</t>
  </si>
  <si>
    <t>B1500000313</t>
  </si>
  <si>
    <t>131111173</t>
  </si>
  <si>
    <t>PAE-JE-MARZO 2021</t>
  </si>
  <si>
    <t>00500178454</t>
  </si>
  <si>
    <t>131331149</t>
  </si>
  <si>
    <t>30/3/2021</t>
  </si>
  <si>
    <t>131720455</t>
  </si>
  <si>
    <t>02400168189</t>
  </si>
  <si>
    <t>S00773</t>
  </si>
  <si>
    <t>S00781</t>
  </si>
  <si>
    <t>04700725999</t>
  </si>
  <si>
    <t>MARIA ALTAGRACIA DEL CARMEN REYES GENAO</t>
  </si>
  <si>
    <t>B1500000260</t>
  </si>
  <si>
    <t>B1500000269</t>
  </si>
  <si>
    <t>18/2/2021</t>
  </si>
  <si>
    <t>12300132326</t>
  </si>
  <si>
    <t>29/3/2021</t>
  </si>
  <si>
    <t>131498655</t>
  </si>
  <si>
    <t>26/3/2021</t>
  </si>
  <si>
    <t>JOSE ARGENIS ZORRILLA CASTILLO</t>
  </si>
  <si>
    <t>ALTA COMIDA SENCION SRL</t>
  </si>
  <si>
    <t>29/4/2021</t>
  </si>
  <si>
    <t>12/4/2021</t>
  </si>
  <si>
    <t>26/4/2021</t>
  </si>
  <si>
    <t>S00799</t>
  </si>
  <si>
    <t>YOVELIS SUPER EVENTOS SRL</t>
  </si>
  <si>
    <t>40225376587</t>
  </si>
  <si>
    <t>102333831</t>
  </si>
  <si>
    <t>SENEYDA TORIBIO DE PARRA</t>
  </si>
  <si>
    <t>20/3/2021</t>
  </si>
  <si>
    <t>03900007547</t>
  </si>
  <si>
    <t>ELVIRA VERAS AYBAR</t>
  </si>
  <si>
    <t>S00833</t>
  </si>
  <si>
    <t>11/3/2021</t>
  </si>
  <si>
    <t>S00834</t>
  </si>
  <si>
    <t>S00838</t>
  </si>
  <si>
    <t>130876223</t>
  </si>
  <si>
    <t>COMEDOR INDUSTRIAL LOS LLANOS SRL</t>
  </si>
  <si>
    <t>28/3/2021</t>
  </si>
  <si>
    <t>D DAMARIS FERRERAS PARAISO DEL BUFETTE SRL</t>
  </si>
  <si>
    <t>131283179</t>
  </si>
  <si>
    <t>B1500000437</t>
  </si>
  <si>
    <t>PAE-LIQ-JE-FEBRERO 2021</t>
  </si>
  <si>
    <t>B1500001972</t>
  </si>
  <si>
    <t>ANA VICTORIA GONZALEZ BOTTIER</t>
  </si>
  <si>
    <t>DEYSI ALCANTARA</t>
  </si>
  <si>
    <t>31/3/2021</t>
  </si>
  <si>
    <t>SILEM MC SRL</t>
  </si>
  <si>
    <t>ELANTRIKA SRL</t>
  </si>
  <si>
    <t>PAE-JE-ENERO2021</t>
  </si>
  <si>
    <t>02300341290</t>
  </si>
  <si>
    <t>EDITH ANTONIO BASTARDO RAMIREZ</t>
  </si>
  <si>
    <t>06600077751</t>
  </si>
  <si>
    <t>40221688597</t>
  </si>
  <si>
    <t>131110292</t>
  </si>
  <si>
    <t>01000686418</t>
  </si>
  <si>
    <t>15/3/2021</t>
  </si>
  <si>
    <t>12/3/2021</t>
  </si>
  <si>
    <t>05600257033</t>
  </si>
  <si>
    <t>EROSKI INVESTMENTS GROUP SRL</t>
  </si>
  <si>
    <t>16/3/2021</t>
  </si>
  <si>
    <t>17/03/2021</t>
  </si>
  <si>
    <t>00108684788</t>
  </si>
  <si>
    <t>MODESTO ROSA ORTIZ</t>
  </si>
  <si>
    <t>18/03/2021</t>
  </si>
  <si>
    <t>01000040798</t>
  </si>
  <si>
    <t>b1500000044</t>
  </si>
  <si>
    <t>B1500000335</t>
  </si>
  <si>
    <t>19/03/2021</t>
  </si>
  <si>
    <t>17/3/2021</t>
  </si>
  <si>
    <t>131828531</t>
  </si>
  <si>
    <t>PENUEL MC SRL</t>
  </si>
  <si>
    <t>131019651</t>
  </si>
  <si>
    <t>22/03/2021</t>
  </si>
  <si>
    <t>B1500000347</t>
  </si>
  <si>
    <t>B1500000348</t>
  </si>
  <si>
    <t>JEM &amp; SO FOOD EXPRESS SRL</t>
  </si>
  <si>
    <t>23/03/2021</t>
  </si>
  <si>
    <t>B1500000611</t>
  </si>
  <si>
    <t>01400012678</t>
  </si>
  <si>
    <t>24/03/2021</t>
  </si>
  <si>
    <t>B1500000332</t>
  </si>
  <si>
    <t>00106630866</t>
  </si>
  <si>
    <t>S00853</t>
  </si>
  <si>
    <t>S00867</t>
  </si>
  <si>
    <t>102326967</t>
  </si>
  <si>
    <t>MARIA MAGDALENA BELLIARD JIMENEZ DE BLANCO</t>
  </si>
  <si>
    <t>YENNIFEL CAROLIN VALDEZ SOSA</t>
  </si>
  <si>
    <t>S00889</t>
  </si>
  <si>
    <t>S00895</t>
  </si>
  <si>
    <t>131034209</t>
  </si>
  <si>
    <t>DON EMILIO SANDWICH SRL</t>
  </si>
  <si>
    <t>HEREDIA MAGDALENA MATEO INOA DE MARTE</t>
  </si>
  <si>
    <t>S00905</t>
  </si>
  <si>
    <t>S00911</t>
  </si>
  <si>
    <t>03105038321</t>
  </si>
  <si>
    <t>CARLOS GUILLERMO TAVAREZ ESTEVEZ</t>
  </si>
  <si>
    <t>130857261</t>
  </si>
  <si>
    <t>04700159579</t>
  </si>
  <si>
    <t>MARIA DOLORES GIL MARTINEZ</t>
  </si>
  <si>
    <t>S00927</t>
  </si>
  <si>
    <t>S00928</t>
  </si>
  <si>
    <t>S00941</t>
  </si>
  <si>
    <t>KENIA AUSTRALIA HENRIQUEZ RODRIGUEZ</t>
  </si>
  <si>
    <t>S00943</t>
  </si>
  <si>
    <t>03101550519</t>
  </si>
  <si>
    <t>JOSELYN ALTAGRACIA RIVAS VASQUEZ DE ALMONTE</t>
  </si>
  <si>
    <t>S00949</t>
  </si>
  <si>
    <t>03100967029</t>
  </si>
  <si>
    <t>03701158051</t>
  </si>
  <si>
    <t>SHARLYN MICHELL RODRIGUEZ FLORES SRL</t>
  </si>
  <si>
    <t>S00969</t>
  </si>
  <si>
    <t>S00984</t>
  </si>
  <si>
    <t>24/3/2021</t>
  </si>
  <si>
    <t>23/3/2021</t>
  </si>
  <si>
    <t>130465959</t>
  </si>
  <si>
    <t>25/03/2021</t>
  </si>
  <si>
    <t>131039197</t>
  </si>
  <si>
    <t>SUPER MARKET EL OHASSIS SRL</t>
  </si>
  <si>
    <t>YANIRY LOPEZ LOPEZ</t>
  </si>
  <si>
    <t>25/3/2021</t>
  </si>
  <si>
    <t>JUAN FIDEL MARTE VARGAS</t>
  </si>
  <si>
    <t>26/03/2021</t>
  </si>
  <si>
    <t>MARIBEL TRINIDAD VALDEZ ALBERTO DE TAVERAS</t>
  </si>
  <si>
    <t>S00999</t>
  </si>
  <si>
    <t>130778787</t>
  </si>
  <si>
    <t>S01000</t>
  </si>
  <si>
    <t>S01001</t>
  </si>
  <si>
    <t>03102416660</t>
  </si>
  <si>
    <t>JOSE EROSTIDES AYBAR OTERO</t>
  </si>
  <si>
    <t>03200270712</t>
  </si>
  <si>
    <t>GLENNI FRANCISCA FLORES POLANCO</t>
  </si>
  <si>
    <t>S01008</t>
  </si>
  <si>
    <t>S01010</t>
  </si>
  <si>
    <t>40232107504</t>
  </si>
  <si>
    <t>RICARDO EMILIO REYES ALMONTE</t>
  </si>
  <si>
    <t>S01014</t>
  </si>
  <si>
    <t>S01015</t>
  </si>
  <si>
    <t>GLADYS MERCEDES ESPIN LEON</t>
  </si>
  <si>
    <t>NELSON BERNABE PANIAGUA PEÑA</t>
  </si>
  <si>
    <t>22300079732</t>
  </si>
  <si>
    <t>KIRSI BAEZ PUJOLS</t>
  </si>
  <si>
    <t>FULMINEX SRL</t>
  </si>
  <si>
    <t>SATURNINA ALMONTE DOÑE</t>
  </si>
  <si>
    <t>02400153884</t>
  </si>
  <si>
    <t>40220502013</t>
  </si>
  <si>
    <t>29/03/2021</t>
  </si>
  <si>
    <t>PAE-LIQ-JE-MARZO 2021</t>
  </si>
  <si>
    <t>131734601</t>
  </si>
  <si>
    <t>131007619</t>
  </si>
  <si>
    <t>01800088799</t>
  </si>
  <si>
    <t>30/03/2021</t>
  </si>
  <si>
    <t>B1500000425</t>
  </si>
  <si>
    <t>131413872</t>
  </si>
  <si>
    <t>CATHERINE RAFAELINA UREÑA</t>
  </si>
  <si>
    <t>JOSE ALBERTO MUÑOZ TAVERAS</t>
  </si>
  <si>
    <t>JOHANNA ELIZABETH PEÑA</t>
  </si>
  <si>
    <t>31/03/2021</t>
  </si>
  <si>
    <t>26/5/2021</t>
  </si>
  <si>
    <t>130673101</t>
  </si>
  <si>
    <t>30/5/2021</t>
  </si>
  <si>
    <t>12/5/2021</t>
  </si>
  <si>
    <t>12/6/2021</t>
  </si>
  <si>
    <t>00300689387</t>
  </si>
  <si>
    <t>CARMEN DEL PILAR GUERRERO SANCHEZ</t>
  </si>
  <si>
    <t>08000046360</t>
  </si>
  <si>
    <t>B1500000450</t>
  </si>
  <si>
    <t>01200128187</t>
  </si>
  <si>
    <t>131667457</t>
  </si>
  <si>
    <t>130565882</t>
  </si>
  <si>
    <t>131742645</t>
  </si>
  <si>
    <t>131361927</t>
  </si>
  <si>
    <t>02800356970</t>
  </si>
  <si>
    <t>CARMEN ALICIA MOTA GUERRERO DE REYES</t>
  </si>
  <si>
    <t>13900007322</t>
  </si>
  <si>
    <t>ELIZABETH SANTOS DE ROSARIO</t>
  </si>
  <si>
    <t>S01035</t>
  </si>
  <si>
    <t>RAMADA COMEDOR WILLIAM FRANCISCO SUAREZ LOPEZ SRL</t>
  </si>
  <si>
    <t>JOSE MANUEL BELLIARD SALVADOR</t>
  </si>
  <si>
    <t>S01038</t>
  </si>
  <si>
    <t>S01042</t>
  </si>
  <si>
    <t>COMEDOR EL BUEN SABOR JUANGA SRL</t>
  </si>
  <si>
    <t>S01044</t>
  </si>
  <si>
    <t>LEONARDO ANTONIO GALAN ACEVEDO</t>
  </si>
  <si>
    <t>S01048</t>
  </si>
  <si>
    <t>ANA FELICIA UREÑA CEBALLOS</t>
  </si>
  <si>
    <t>S01050</t>
  </si>
  <si>
    <t>03102573791</t>
  </si>
  <si>
    <t>MARIA AGUSTINA RODRIGUEZ RODRIGUEZ</t>
  </si>
  <si>
    <t>S01051</t>
  </si>
  <si>
    <t>S01052</t>
  </si>
  <si>
    <t>04700130000</t>
  </si>
  <si>
    <t>S01055</t>
  </si>
  <si>
    <t>19/4/2021</t>
  </si>
  <si>
    <t>S01056</t>
  </si>
  <si>
    <t>S01058</t>
  </si>
  <si>
    <t>S01059</t>
  </si>
  <si>
    <t>DISTRIBUIDORA NH, SRL</t>
  </si>
  <si>
    <t>B1500000298</t>
  </si>
  <si>
    <t>03900048079</t>
  </si>
  <si>
    <t>JONATHAN BASILIO PARRA PARRA</t>
  </si>
  <si>
    <t>22/4/2021</t>
  </si>
  <si>
    <t>03300126111</t>
  </si>
  <si>
    <t>ISIDRO MORONTA MARTINEZ</t>
  </si>
  <si>
    <t>S01075</t>
  </si>
  <si>
    <t>S01076</t>
  </si>
  <si>
    <t>S01077</t>
  </si>
  <si>
    <t>01700187402</t>
  </si>
  <si>
    <t>01/4/2021</t>
  </si>
  <si>
    <t>B1500000270</t>
  </si>
  <si>
    <t>COCINA INDUSTRIAL MANA DEL YAQUE CINMAY SRL</t>
  </si>
  <si>
    <t>13/04/2021</t>
  </si>
  <si>
    <t>23/4/2021</t>
  </si>
  <si>
    <t>11/4/2021</t>
  </si>
  <si>
    <t>30/4/2021</t>
  </si>
  <si>
    <t>JOSE AMADO GONZALEZ CEPEDA</t>
  </si>
  <si>
    <t>SIMON BOLIVAR CORREA ARACENA</t>
  </si>
  <si>
    <t>01800418061</t>
  </si>
  <si>
    <t>17/4/2021</t>
  </si>
  <si>
    <t>04701375554</t>
  </si>
  <si>
    <t>RIVIER PLACENCIA RODRIGUEZ</t>
  </si>
  <si>
    <t>13/4/2021</t>
  </si>
  <si>
    <t>PAE-LIQ-PAST.-MARZO 2021</t>
  </si>
  <si>
    <t>24/4/2021</t>
  </si>
  <si>
    <t>15/04/2021</t>
  </si>
  <si>
    <t>16/04/2021</t>
  </si>
  <si>
    <t>25/4/2021</t>
  </si>
  <si>
    <t>16/4/2021</t>
  </si>
  <si>
    <t>PAE-LIQ-PAST.-ABRIL 2021</t>
  </si>
  <si>
    <t>19/04/2021</t>
  </si>
  <si>
    <t>PAE-JE-ABRIL 2021</t>
  </si>
  <si>
    <t>00110089075</t>
  </si>
  <si>
    <t>FRANCISCA CEDANO GARCIA</t>
  </si>
  <si>
    <t>131488889</t>
  </si>
  <si>
    <t>B1500000248</t>
  </si>
  <si>
    <t>PIVAL SRL</t>
  </si>
  <si>
    <t>03103498758</t>
  </si>
  <si>
    <t>ALEJANDRO REYNOSO GONZALEZ</t>
  </si>
  <si>
    <t>FRANKLIN GUSTAVO PEREZ TERRERO</t>
  </si>
  <si>
    <t>131758012</t>
  </si>
  <si>
    <t>PAE-LIQ-JE-ABRIL 2021</t>
  </si>
  <si>
    <t>JOSE DENSY PONS REYNOSO</t>
  </si>
  <si>
    <t>131751814</t>
  </si>
  <si>
    <t>130971129</t>
  </si>
  <si>
    <t>131877745</t>
  </si>
  <si>
    <t>LIRANCA SRL</t>
  </si>
  <si>
    <t>04900340748</t>
  </si>
  <si>
    <t>VICTORIA ARTEMIA GUERRERO NAVARRO</t>
  </si>
  <si>
    <t>130070662</t>
  </si>
  <si>
    <t>B1500000305</t>
  </si>
  <si>
    <t>40222205870</t>
  </si>
  <si>
    <t>CENTRO COMERCIAL GLENNIS EIRL</t>
  </si>
  <si>
    <t>131233724</t>
  </si>
  <si>
    <t>131378668</t>
  </si>
  <si>
    <t>BELMOS SRL</t>
  </si>
  <si>
    <t>131685633</t>
  </si>
  <si>
    <t>20/04/2021</t>
  </si>
  <si>
    <t>WINSTON RAFAEL FABIAN REYNOSO</t>
  </si>
  <si>
    <t>VIDAL RODRIGUEZ DIAZ</t>
  </si>
  <si>
    <t>20/4/2021</t>
  </si>
  <si>
    <t>131063063</t>
  </si>
  <si>
    <t>130830118</t>
  </si>
  <si>
    <t>130598762</t>
  </si>
  <si>
    <t>GRUPO DHAR SRL</t>
  </si>
  <si>
    <t>AGNER YEREMIL CALDERON LACHAPELL</t>
  </si>
  <si>
    <t>131344887</t>
  </si>
  <si>
    <t>130926842</t>
  </si>
  <si>
    <t>04900567662</t>
  </si>
  <si>
    <t>B1500000148</t>
  </si>
  <si>
    <t>COELCA SRL</t>
  </si>
  <si>
    <t>B1500000850</t>
  </si>
  <si>
    <t>D FRANCISCA FRIAS CATERING INTERNACIONAL SRL</t>
  </si>
  <si>
    <t>LUJAN ANTONIO MERCEDES RIJO</t>
  </si>
  <si>
    <t>02600690933</t>
  </si>
  <si>
    <t>02800634095</t>
  </si>
  <si>
    <t>02800822534</t>
  </si>
  <si>
    <t>B1500000225</t>
  </si>
  <si>
    <t>131554492</t>
  </si>
  <si>
    <t>131537154</t>
  </si>
  <si>
    <t>BELTOR GOURMET SRL</t>
  </si>
  <si>
    <t>131877028</t>
  </si>
  <si>
    <t>131084397</t>
  </si>
  <si>
    <t>22500880459</t>
  </si>
  <si>
    <t>DARIANA MATOS PINEDA</t>
  </si>
  <si>
    <t>21/04/2021</t>
  </si>
  <si>
    <t>131186408</t>
  </si>
  <si>
    <t>131429793</t>
  </si>
  <si>
    <t>03900015409</t>
  </si>
  <si>
    <t>FOUR CORNERS SRL</t>
  </si>
  <si>
    <t>00114059728</t>
  </si>
  <si>
    <t>CESAR DOTTEL</t>
  </si>
  <si>
    <t>B1500000328</t>
  </si>
  <si>
    <t>15/4/2021</t>
  </si>
  <si>
    <t>B1500000439</t>
  </si>
  <si>
    <t>INVERSIONES &amp; SERVICIOS SEGURA FILPO SRL</t>
  </si>
  <si>
    <t>131718418</t>
  </si>
  <si>
    <t>D WILDEN PUJOLS EXQUISITES SRL</t>
  </si>
  <si>
    <t>ARSA SRL</t>
  </si>
  <si>
    <t>FIORD ALIZA CEDEÑO CORDERO DE JIMENEZ</t>
  </si>
  <si>
    <t>B1500001975</t>
  </si>
  <si>
    <t>131702432</t>
  </si>
  <si>
    <t>05500014955</t>
  </si>
  <si>
    <t>TERESITA DEL CARMEN ORTEGA VERAS</t>
  </si>
  <si>
    <t>01900155795</t>
  </si>
  <si>
    <t>B1500000719</t>
  </si>
  <si>
    <t>00105695720</t>
  </si>
  <si>
    <t>01700146895</t>
  </si>
  <si>
    <t>CARLA LISELOT BELTRE PERDOMO</t>
  </si>
  <si>
    <t>LUIS EMILIO ROMERO</t>
  </si>
  <si>
    <t>131313991</t>
  </si>
  <si>
    <t>ANA DOMINGA RONDON DE VARGAS</t>
  </si>
  <si>
    <t>09300739472</t>
  </si>
  <si>
    <t>02000000774</t>
  </si>
  <si>
    <t>131538134</t>
  </si>
  <si>
    <t>ADELA JOANNA ORTIZ REYES</t>
  </si>
  <si>
    <t>KAINOS SRL</t>
  </si>
  <si>
    <t>21/4/2021</t>
  </si>
  <si>
    <t>00109256917</t>
  </si>
  <si>
    <t>MARDENIS SRL</t>
  </si>
  <si>
    <t>22/04/2021</t>
  </si>
  <si>
    <t>AGUSTINA MERCEDES CACERES POLANCO</t>
  </si>
  <si>
    <t>JUANALCI BUFETTE SRL</t>
  </si>
  <si>
    <t>ADRIANA REYNOSO</t>
  </si>
  <si>
    <t>B1500000253</t>
  </si>
  <si>
    <t>JULIO SALVADOR ESPINO ALCANTARA</t>
  </si>
  <si>
    <t>HUGO STEFANNY DE LA CRUZ FRIAS</t>
  </si>
  <si>
    <t>ELADIA DIPRE</t>
  </si>
  <si>
    <t>COMIDA EMPRESARIAL Y EVENTOS PILAR SRL</t>
  </si>
  <si>
    <t>B1500000307</t>
  </si>
  <si>
    <t>131128564</t>
  </si>
  <si>
    <t>B1500000241</t>
  </si>
  <si>
    <t>130753652</t>
  </si>
  <si>
    <t>COMIENDO CALIENTE CON DABIANNI SRL</t>
  </si>
  <si>
    <t>B1500000460</t>
  </si>
  <si>
    <t>23/04/2021</t>
  </si>
  <si>
    <t>B1500000358</t>
  </si>
  <si>
    <t>B1500000527</t>
  </si>
  <si>
    <t>130381097</t>
  </si>
  <si>
    <t>131893953</t>
  </si>
  <si>
    <t>B1500000394</t>
  </si>
  <si>
    <t>02800084986</t>
  </si>
  <si>
    <t>LA COCINA GUSTAER SRL</t>
  </si>
  <si>
    <t>131106392</t>
  </si>
  <si>
    <t>B1500002124</t>
  </si>
  <si>
    <t>B1500000656</t>
  </si>
  <si>
    <t>B1500000520</t>
  </si>
  <si>
    <t>09700019657</t>
  </si>
  <si>
    <t>MELTIS SRL</t>
  </si>
  <si>
    <t>SHARYS GOURMET SRL</t>
  </si>
  <si>
    <t>131753981</t>
  </si>
  <si>
    <t>ELISEO ANTONIO REYES MATEO</t>
  </si>
  <si>
    <t>131454348</t>
  </si>
  <si>
    <t>130954692</t>
  </si>
  <si>
    <t>26/04/2021</t>
  </si>
  <si>
    <t>ALVIANNIS COMERDOR SRL</t>
  </si>
  <si>
    <t>ROCIO OCEANICO SRL</t>
  </si>
  <si>
    <t>ELIZABETH MEJIA MARTE</t>
  </si>
  <si>
    <t>PAOLA DEL CARMEN PEREZ ROJAS</t>
  </si>
  <si>
    <t>00118223676</t>
  </si>
  <si>
    <t>DESIREE FELIZ COSTE</t>
  </si>
  <si>
    <t>40225821699</t>
  </si>
  <si>
    <t>B1500000353</t>
  </si>
  <si>
    <t>B1500000088</t>
  </si>
  <si>
    <t>02301510943</t>
  </si>
  <si>
    <t>GANELLY VANESSA MOTA FAMILIA</t>
  </si>
  <si>
    <t>B1500000326</t>
  </si>
  <si>
    <t>130810941</t>
  </si>
  <si>
    <t>FRANCISCO TERRERO CEDANO</t>
  </si>
  <si>
    <t>JULIANA ALTAGRACIA TAVERAS TAVERAS</t>
  </si>
  <si>
    <t>S01081</t>
  </si>
  <si>
    <t>S01082</t>
  </si>
  <si>
    <t>03900227350</t>
  </si>
  <si>
    <t>S01083</t>
  </si>
  <si>
    <t>S01084</t>
  </si>
  <si>
    <t>S01085</t>
  </si>
  <si>
    <t>03300073768</t>
  </si>
  <si>
    <t>S01086</t>
  </si>
  <si>
    <t>S01087</t>
  </si>
  <si>
    <t>S01088</t>
  </si>
  <si>
    <t>B1500000496</t>
  </si>
  <si>
    <t>S01089</t>
  </si>
  <si>
    <t>S01091</t>
  </si>
  <si>
    <t>S01092</t>
  </si>
  <si>
    <t>S01093</t>
  </si>
  <si>
    <t>S01095</t>
  </si>
  <si>
    <t>S01096</t>
  </si>
  <si>
    <t>S01100</t>
  </si>
  <si>
    <t>B1500001008</t>
  </si>
  <si>
    <t>S01102</t>
  </si>
  <si>
    <t>S01106</t>
  </si>
  <si>
    <t>S01108</t>
  </si>
  <si>
    <t>S01109</t>
  </si>
  <si>
    <t>RICHARD ARIEL ALMONTE RIVAS</t>
  </si>
  <si>
    <t>S01110</t>
  </si>
  <si>
    <t>S01115</t>
  </si>
  <si>
    <t>S01116</t>
  </si>
  <si>
    <t>131893457</t>
  </si>
  <si>
    <t>S01119</t>
  </si>
  <si>
    <t>B1500000421</t>
  </si>
  <si>
    <t>JOSE MANUEL BENCOSME CASTILLO</t>
  </si>
  <si>
    <t>S01131</t>
  </si>
  <si>
    <t>S01132</t>
  </si>
  <si>
    <t>S01133</t>
  </si>
  <si>
    <t>S01134</t>
  </si>
  <si>
    <t>S01137</t>
  </si>
  <si>
    <t>S01140</t>
  </si>
  <si>
    <t>S01141</t>
  </si>
  <si>
    <t>40220772715</t>
  </si>
  <si>
    <t>MARIBEL DEL CARMEN GUTIERREZ TAVARES</t>
  </si>
  <si>
    <t>S01145</t>
  </si>
  <si>
    <t>B1500000245</t>
  </si>
  <si>
    <t>S01146</t>
  </si>
  <si>
    <t>03400063669</t>
  </si>
  <si>
    <t>S01147</t>
  </si>
  <si>
    <t>130571341</t>
  </si>
  <si>
    <t>S01148</t>
  </si>
  <si>
    <t>S01149</t>
  </si>
  <si>
    <t>08600022845</t>
  </si>
  <si>
    <t>ANA CASILDA RODRIGUEZ JUSTO</t>
  </si>
  <si>
    <t>S01150</t>
  </si>
  <si>
    <t>S01152</t>
  </si>
  <si>
    <t>S01153</t>
  </si>
  <si>
    <t>S01154</t>
  </si>
  <si>
    <t>S01157</t>
  </si>
  <si>
    <t>S01158</t>
  </si>
  <si>
    <t>S01159</t>
  </si>
  <si>
    <t>S01160</t>
  </si>
  <si>
    <t>S01161</t>
  </si>
  <si>
    <t>B1500000835</t>
  </si>
  <si>
    <t>S01162</t>
  </si>
  <si>
    <t>S01163</t>
  </si>
  <si>
    <t>S01165</t>
  </si>
  <si>
    <t>S01166</t>
  </si>
  <si>
    <t>S01167</t>
  </si>
  <si>
    <t>S01168</t>
  </si>
  <si>
    <t>S01169</t>
  </si>
  <si>
    <t>MIGUEL DEMETRIO CABRERA CAMACHO</t>
  </si>
  <si>
    <t>S01170</t>
  </si>
  <si>
    <t>S01171</t>
  </si>
  <si>
    <t>S01172</t>
  </si>
  <si>
    <t>S01173</t>
  </si>
  <si>
    <t>JOSEFA ANTONIA REINOSO ABREU</t>
  </si>
  <si>
    <t>S01178</t>
  </si>
  <si>
    <t>S01180</t>
  </si>
  <si>
    <t>S01181</t>
  </si>
  <si>
    <t>S01182</t>
  </si>
  <si>
    <t>S01183</t>
  </si>
  <si>
    <t>S01185</t>
  </si>
  <si>
    <t>S01186</t>
  </si>
  <si>
    <t>S01187</t>
  </si>
  <si>
    <t>S01191</t>
  </si>
  <si>
    <t>S01196</t>
  </si>
  <si>
    <t>S01204</t>
  </si>
  <si>
    <t>S01206</t>
  </si>
  <si>
    <t>S01207</t>
  </si>
  <si>
    <t>S01208</t>
  </si>
  <si>
    <t>27/04/2021</t>
  </si>
  <si>
    <t>B1500000392</t>
  </si>
  <si>
    <t>FAUSTO FRANCISCO FELIZ FELIZ</t>
  </si>
  <si>
    <t>B1500000263</t>
  </si>
  <si>
    <t>27/4/2021</t>
  </si>
  <si>
    <t>CIRILO LANFRANCO QUIROZ</t>
  </si>
  <si>
    <t>03000038962</t>
  </si>
  <si>
    <t>ANA DINA CAPELLAN DE HILARIO</t>
  </si>
  <si>
    <t>KATBRI GOURMET EIRL</t>
  </si>
  <si>
    <t>D SALAS DELICATESSEN SRL</t>
  </si>
  <si>
    <t>131895492</t>
  </si>
  <si>
    <t>00116942822</t>
  </si>
  <si>
    <t>05500286108</t>
  </si>
  <si>
    <t>BOLKIS MARIBEL DILENIA CORNIEL GARCIA</t>
  </si>
  <si>
    <t>S01211</t>
  </si>
  <si>
    <t>S01212</t>
  </si>
  <si>
    <t>S01214</t>
  </si>
  <si>
    <t>03100094303</t>
  </si>
  <si>
    <t>S01217</t>
  </si>
  <si>
    <t>S01218</t>
  </si>
  <si>
    <t>S01219</t>
  </si>
  <si>
    <t>S01220</t>
  </si>
  <si>
    <t>S01222</t>
  </si>
  <si>
    <t>S01223</t>
  </si>
  <si>
    <t>S01225</t>
  </si>
  <si>
    <t>S01226</t>
  </si>
  <si>
    <t>S01227</t>
  </si>
  <si>
    <t>S01228</t>
  </si>
  <si>
    <t>S01229</t>
  </si>
  <si>
    <t>S01230</t>
  </si>
  <si>
    <t>S01231</t>
  </si>
  <si>
    <t>S01232</t>
  </si>
  <si>
    <t>S01233</t>
  </si>
  <si>
    <t>S01234</t>
  </si>
  <si>
    <t>KAFFE SPOT ON, SRL</t>
  </si>
  <si>
    <t>28/04/2021</t>
  </si>
  <si>
    <t>14600019799</t>
  </si>
  <si>
    <t>DOMINGO ANTONIO VELEZ BARRIOLA</t>
  </si>
  <si>
    <t>40220585760</t>
  </si>
  <si>
    <t>B1500000303</t>
  </si>
  <si>
    <t>130891402</t>
  </si>
  <si>
    <t>00106360985</t>
  </si>
  <si>
    <t>29/04/2021</t>
  </si>
  <si>
    <t>28/4/2021</t>
  </si>
  <si>
    <t>B1500206707</t>
  </si>
  <si>
    <t>01201283023</t>
  </si>
  <si>
    <t>131406221</t>
  </si>
  <si>
    <t>B1500000389</t>
  </si>
  <si>
    <t>131427316</t>
  </si>
  <si>
    <t>PANHER SRL</t>
  </si>
  <si>
    <t>COCINA Y MAS GONTE SRL</t>
  </si>
  <si>
    <t>B1500000979</t>
  </si>
  <si>
    <t>01200227823</t>
  </si>
  <si>
    <t>B1500000526</t>
  </si>
  <si>
    <t>30/04/2021</t>
  </si>
  <si>
    <t>B1500000614</t>
  </si>
  <si>
    <t>B1500000459</t>
  </si>
  <si>
    <t>12100045611</t>
  </si>
  <si>
    <t>PAE-JE-ENERO  2021</t>
  </si>
  <si>
    <t>B1500000350</t>
  </si>
  <si>
    <t>S01239</t>
  </si>
  <si>
    <t>S01241</t>
  </si>
  <si>
    <t>S01242</t>
  </si>
  <si>
    <t>S01243</t>
  </si>
  <si>
    <t>S01244</t>
  </si>
  <si>
    <t>S01246</t>
  </si>
  <si>
    <t>S01247</t>
  </si>
  <si>
    <t>PROVEEDOR</t>
  </si>
  <si>
    <t>KATHERINNE ALEJANDRA SILVERIO DE JIMENEZ</t>
  </si>
  <si>
    <t>ROSARIO MIGUELINA PALIN GALVA</t>
  </si>
  <si>
    <t>ANA DEL PILAR HERNANDEZ CRUZ</t>
  </si>
  <si>
    <t>MELIDO ANTONIO MARTE RAMIREZ</t>
  </si>
  <si>
    <t>DEYSI MARIA RAMIREZ</t>
  </si>
  <si>
    <t>ROSALIS DESIRET RAMIREZ LUCIANO</t>
  </si>
  <si>
    <t>FAUSTO CORNELIO BRITO FELIZ</t>
  </si>
  <si>
    <t>JULIA MARITZA SOLANO</t>
  </si>
  <si>
    <t>ARLESIRIA ANDREA ALMONTE RODRIGUEZ</t>
  </si>
  <si>
    <t>JOHNNELY FRANCINA SILVERIO CABRERA</t>
  </si>
  <si>
    <t>LEONILDA VIRGILIO DE LA CRUZ TREJO</t>
  </si>
  <si>
    <t>FAUSTO RAFAEL CABRERA</t>
  </si>
  <si>
    <t>BERNARDO ANTONIO MORONTA PLASENCIA</t>
  </si>
  <si>
    <t>JISSEL YAMILKA BAEZ ORTEGA</t>
  </si>
  <si>
    <t>JUDITH MARGARITA SANTOS BOYA</t>
  </si>
  <si>
    <t>NORIS MARITZA GERMAN RODRIGUEZ</t>
  </si>
  <si>
    <t>MAYRA ALTAGRACIA CORTORREAL JOSE DE UBIERA</t>
  </si>
  <si>
    <t>MAURICIO CONFESOR VOLQUEZ PEREZ</t>
  </si>
  <si>
    <t>ALEX ELPIDIO CARRASCO PERALTA</t>
  </si>
  <si>
    <t>SANTO SALVADOR CUEVAS JIMENEZ</t>
  </si>
  <si>
    <t>MARIA DE LOS ANGELES MENDEZ</t>
  </si>
  <si>
    <t>ANNY CLARIVEL TONOS PEÑA</t>
  </si>
  <si>
    <t>EDUARDO NELSON VALDEZ THOMPSON</t>
  </si>
  <si>
    <t>ACADEMIA CANAAN, SRL</t>
  </si>
  <si>
    <t>DECORACIONES SIEMPRE BIEN MT, SRL</t>
  </si>
  <si>
    <t>ROMANA BUFFET, SRL</t>
  </si>
  <si>
    <t>CANARI COCINAS COMERCIALES, SRL</t>
  </si>
  <si>
    <t>LA VID, SRL</t>
  </si>
  <si>
    <t>JEMAMONCA DOMINICANA, SRL</t>
  </si>
  <si>
    <t>COCINA DE ABASTO DE ALIMENTOS EL MELLERO &amp; MAS, SRL</t>
  </si>
  <si>
    <t>INVERSIONES MENTOL, SRL</t>
  </si>
  <si>
    <t>JULCROSA FOOD SERVICES, EIRL</t>
  </si>
  <si>
    <t>SUR STAR SERVICE, SRL</t>
  </si>
  <si>
    <t>ABANDI, SRL</t>
  </si>
  <si>
    <t>GRUPO RAMINEN, SRL</t>
  </si>
  <si>
    <t>CENERA GOURMET, SRL</t>
  </si>
  <si>
    <t>COMEDOR CARIBE SABOR ORTIZ REYNOSO, SRL</t>
  </si>
  <si>
    <t>HAPPYDONIA, SRL</t>
  </si>
  <si>
    <t>MAYERLING INFANTE COMIDA EMPRESARIAL, SRL</t>
  </si>
  <si>
    <t>YASU BISTRO REAL, SRL</t>
  </si>
  <si>
    <t>LUIS SALVADOR DE LA CRUZ GONZALEZ</t>
  </si>
  <si>
    <t>MARY PILY REINOSO REYES</t>
  </si>
  <si>
    <t>LUIS RAMON HERNANDEZ RODRIGUEZ</t>
  </si>
  <si>
    <t>CARMEN LORENA REYNOSO MEDINA</t>
  </si>
  <si>
    <t>DAULIN PENIEL ESPINAL LORENZO</t>
  </si>
  <si>
    <t>ARIANCY ALEXANDER MEDINA RAMIREZ</t>
  </si>
  <si>
    <t xml:space="preserve">TOTALES </t>
  </si>
  <si>
    <t>TRANSPORTE UTILERIA CARGA Y DESCARGA</t>
  </si>
  <si>
    <t>172</t>
  </si>
  <si>
    <t>B1500094981</t>
  </si>
  <si>
    <t>COMPAÑÍA DE TELEFONOS ,S.A.</t>
  </si>
  <si>
    <t>SERVICIOS DE TELEFONOS/INTERNET, MES DE abril 2021</t>
  </si>
  <si>
    <t>173</t>
  </si>
  <si>
    <t>B1500094978</t>
  </si>
  <si>
    <t>174</t>
  </si>
  <si>
    <t>B1500094979</t>
  </si>
  <si>
    <t>175</t>
  </si>
  <si>
    <t>B1500094369</t>
  </si>
  <si>
    <t>176</t>
  </si>
  <si>
    <t>B1500094977</t>
  </si>
  <si>
    <t>177</t>
  </si>
  <si>
    <t>B1500094982</t>
  </si>
  <si>
    <t>B1500004485</t>
  </si>
  <si>
    <t>Servicios de las campañas Publicitarias MAYO 2021</t>
  </si>
  <si>
    <t>84</t>
  </si>
  <si>
    <t>B1500005045</t>
  </si>
  <si>
    <t>B1500005046</t>
  </si>
  <si>
    <t>B1500005047</t>
  </si>
  <si>
    <t>B1500005053</t>
  </si>
  <si>
    <t>B1500005054</t>
  </si>
  <si>
    <t>B1500005049</t>
  </si>
  <si>
    <t>B1500005048</t>
  </si>
  <si>
    <t>B1500005069</t>
  </si>
  <si>
    <t>B1500005074</t>
  </si>
  <si>
    <t>B1500005083</t>
  </si>
  <si>
    <t>B1500005082</t>
  </si>
  <si>
    <t>B1500005285</t>
  </si>
  <si>
    <t>B1500005088</t>
  </si>
  <si>
    <t>32</t>
  </si>
  <si>
    <t>131972365</t>
  </si>
  <si>
    <t>RAMARA SERVICES GROUP SRL</t>
  </si>
  <si>
    <t>REEMPLAZO CRISTALES ROTO DE LA FACHADA DEL EDIFICIO</t>
  </si>
  <si>
    <t>B1500001207</t>
  </si>
  <si>
    <t>B1500001208</t>
  </si>
  <si>
    <t>B1500001227</t>
  </si>
  <si>
    <t>Por trabajos de Analisis Fisico-Quimicos y Bactereologicos. MARZO 2021</t>
  </si>
  <si>
    <t>B1500001228</t>
  </si>
  <si>
    <t>B1500001229</t>
  </si>
  <si>
    <t>B1500001230</t>
  </si>
  <si>
    <t>B1500001231</t>
  </si>
  <si>
    <t>B1500001259</t>
  </si>
  <si>
    <t>B1500001232</t>
  </si>
  <si>
    <t>B1500001233</t>
  </si>
  <si>
    <t>B1500001234</t>
  </si>
  <si>
    <t>B1500001235</t>
  </si>
  <si>
    <t>B1500001236</t>
  </si>
  <si>
    <t>B1500001237</t>
  </si>
  <si>
    <t>B1500001238</t>
  </si>
  <si>
    <t>B1500001239</t>
  </si>
  <si>
    <t>B1500001240</t>
  </si>
  <si>
    <t>B1500001241</t>
  </si>
  <si>
    <t>B1500001049</t>
  </si>
  <si>
    <t>B1500001242</t>
  </si>
  <si>
    <t>B1500001243</t>
  </si>
  <si>
    <t>B1500001244</t>
  </si>
  <si>
    <t>B1500001245</t>
  </si>
  <si>
    <t>B1500001246</t>
  </si>
  <si>
    <t>B1500001247</t>
  </si>
  <si>
    <t>B1500001248</t>
  </si>
  <si>
    <t>B1500001211</t>
  </si>
  <si>
    <t>Por trabajos de Analisis Fisico-Quimicos y Bactereologicos. FEBRERO 2021</t>
  </si>
  <si>
    <t>B1500001212</t>
  </si>
  <si>
    <t>B1500001213</t>
  </si>
  <si>
    <t>B1500001214</t>
  </si>
  <si>
    <t>B1500001216</t>
  </si>
  <si>
    <t>B1500001217</t>
  </si>
  <si>
    <t>B1500001218</t>
  </si>
  <si>
    <t>B1500001219</t>
  </si>
  <si>
    <t>B1500001220</t>
  </si>
  <si>
    <t>B1500001221</t>
  </si>
  <si>
    <t>B1500001222</t>
  </si>
  <si>
    <t>B1500001223</t>
  </si>
  <si>
    <t>B1500001224</t>
  </si>
  <si>
    <t>B1500001225</t>
  </si>
  <si>
    <t>B1500001226</t>
  </si>
  <si>
    <t>POLIZA DE SEGURO MEDICO COMPLEMENTARIO, VIDA COLECTIVO, MAYO 2021</t>
  </si>
  <si>
    <t>POLIZA DE SEGURO MEDICO COMPLEMENTARIO, SALUD, MAYO 2021</t>
  </si>
  <si>
    <t>POLIZA DE SEGURO MEDICO COMPLEMENTARIO, SALUD INDEMNIZATORIO, MAYO 2021</t>
  </si>
  <si>
    <t>B1500002273</t>
  </si>
  <si>
    <t>MAPFRE SALUD ARS</t>
  </si>
  <si>
    <t>POLIZA DE SEGURO MEDICO COMPLEMENTARIO, SALUD  DEL 1 AL 31/5/21</t>
  </si>
  <si>
    <t>B1500002272</t>
  </si>
  <si>
    <t>POLIZA DE SEGURO MEDICO COMPLEMENTARIO, SALUD  DEL 1 AL 30/4/21</t>
  </si>
  <si>
    <t>B1500060485</t>
  </si>
  <si>
    <t>130192731</t>
  </si>
  <si>
    <t>SUNIX PETROLEUM SRL</t>
  </si>
  <si>
    <t>PAGO TICKETS DE COMBUSTIBLE</t>
  </si>
  <si>
    <t>06800536705</t>
  </si>
  <si>
    <t>ISAIAS CORPORAN RIVAS</t>
  </si>
  <si>
    <t>B1500212956</t>
  </si>
  <si>
    <t>EDESUR DOMINICANA, S. A.</t>
  </si>
  <si>
    <t>PAGO DE ENERGÍA ELÉCTRICA CORRESPONDIENTE AL MES DE ABRIL 2021</t>
  </si>
  <si>
    <t>B1500215998</t>
  </si>
  <si>
    <t>B1500213458</t>
  </si>
  <si>
    <t>B1500203631</t>
  </si>
  <si>
    <t>101821256</t>
  </si>
  <si>
    <t>EDENORTE S. A.</t>
  </si>
  <si>
    <t>47</t>
  </si>
  <si>
    <t>46</t>
  </si>
  <si>
    <t>56</t>
  </si>
  <si>
    <t>64</t>
  </si>
  <si>
    <t>65</t>
  </si>
  <si>
    <t>79</t>
  </si>
  <si>
    <t>B1500000502</t>
  </si>
  <si>
    <t>B1500005784</t>
  </si>
  <si>
    <t xml:space="preserve">ESPERANDO FACTURA Y RECEPCION Y SEA COMPLETADO PARA PAGO </t>
  </si>
  <si>
    <t>B1500005788</t>
  </si>
  <si>
    <t>B1500005786</t>
  </si>
  <si>
    <t>B1500005783</t>
  </si>
  <si>
    <t>B1500005781</t>
  </si>
  <si>
    <t>B1500005782</t>
  </si>
  <si>
    <t>B1500005785</t>
  </si>
  <si>
    <t>5</t>
  </si>
  <si>
    <t>7</t>
  </si>
  <si>
    <t>8</t>
  </si>
  <si>
    <t>11</t>
  </si>
  <si>
    <t>131366732</t>
  </si>
  <si>
    <t>Entrena SRL</t>
  </si>
  <si>
    <t>CURSO POWER BI - INTRODUCCION A LA INTELIGENCIA DE NEGOCIOS</t>
  </si>
  <si>
    <t>Conferencia Emocionalmente Inteligentes y felices - con motivo al dia de las madres</t>
  </si>
  <si>
    <t>42</t>
  </si>
  <si>
    <t>150</t>
  </si>
  <si>
    <t>130545741</t>
  </si>
  <si>
    <t>ARALUNA SRL</t>
  </si>
  <si>
    <t>Compra de polo shirt y gorras para uso dpto. Gestion Salud Escolar</t>
  </si>
  <si>
    <t>152</t>
  </si>
  <si>
    <t>131037402</t>
  </si>
  <si>
    <t>PMED PRODUCTOS MEDICOS DOMINICANOS SRL</t>
  </si>
  <si>
    <t>COMPRA DE MASCARILLAS PARA USO PERSONAL DEL INABIE</t>
  </si>
  <si>
    <t>B1500003415</t>
  </si>
  <si>
    <t>101893931</t>
  </si>
  <si>
    <t>OFFITEK SRL</t>
  </si>
  <si>
    <t>COMPRA DE CAJAS TIPO ARCHIVO CON TAPA BASE Y FONDO ARMABLE PARA SER  USADO EN ALMACEN</t>
  </si>
  <si>
    <t>131036309</t>
  </si>
  <si>
    <t>ALBEB,SRL</t>
  </si>
  <si>
    <t xml:space="preserve">COMPRA DE CAFÉ </t>
  </si>
  <si>
    <t>130517703</t>
  </si>
  <si>
    <t>SOLUCIONES MECANICAS SM SRL</t>
  </si>
  <si>
    <t>COMPRA DE BALANZA DIGITAL</t>
  </si>
  <si>
    <t>19</t>
  </si>
  <si>
    <t>B1500000509</t>
  </si>
  <si>
    <t>01010006145</t>
  </si>
  <si>
    <t>LUIS E. BETANCES R Y CO SAS</t>
  </si>
  <si>
    <t xml:space="preserve">BEBIDA PROTEICA </t>
  </si>
  <si>
    <t>17</t>
  </si>
  <si>
    <t>171</t>
  </si>
  <si>
    <t>131535119</t>
  </si>
  <si>
    <t>ICU SOLUCIONES EMPRESARIALES SRL</t>
  </si>
  <si>
    <t xml:space="preserve">Adquisicion de Suministro de Oficina ( Material Gastable ) SE REALIZARA UN CHEQUE </t>
  </si>
  <si>
    <t>20</t>
  </si>
  <si>
    <t>B1500000423</t>
  </si>
  <si>
    <t>124014271</t>
  </si>
  <si>
    <t>FLOW SRL</t>
  </si>
  <si>
    <t>ADQUISICION DE MOBILIARIOS</t>
  </si>
  <si>
    <t>B1500026813</t>
  </si>
  <si>
    <t>Adquisicion de Botellones de agua</t>
  </si>
  <si>
    <t>B1500026746</t>
  </si>
  <si>
    <t>B1500026668</t>
  </si>
  <si>
    <t>B1500026615</t>
  </si>
  <si>
    <t>B1500024966</t>
  </si>
  <si>
    <t>B1500025154</t>
  </si>
  <si>
    <t>B1500025285</t>
  </si>
  <si>
    <t>B1500025349</t>
  </si>
  <si>
    <t>B1500025454</t>
  </si>
  <si>
    <t>B1500025560</t>
  </si>
  <si>
    <t>B1500025627</t>
  </si>
  <si>
    <t>130</t>
  </si>
  <si>
    <t>131</t>
  </si>
  <si>
    <t>132</t>
  </si>
  <si>
    <t>133</t>
  </si>
  <si>
    <t>B1500026460</t>
  </si>
  <si>
    <t>B1500026498</t>
  </si>
  <si>
    <t>B1500026511</t>
  </si>
  <si>
    <t>B1500026552</t>
  </si>
  <si>
    <t>144</t>
  </si>
  <si>
    <t>B1500026551</t>
  </si>
  <si>
    <t>81</t>
  </si>
  <si>
    <t>145</t>
  </si>
  <si>
    <t>B1500026550</t>
  </si>
  <si>
    <t>189</t>
  </si>
  <si>
    <t>B1500028496</t>
  </si>
  <si>
    <t>B1500026804</t>
  </si>
  <si>
    <t>B1500026595</t>
  </si>
  <si>
    <t>148</t>
  </si>
  <si>
    <t>Adquisicion de Botellas y Botellitas  de agua ,ULTIMO PAGO DE LA ORDEN DE COMPRAS 15330</t>
  </si>
  <si>
    <t>149</t>
  </si>
  <si>
    <t>170</t>
  </si>
  <si>
    <t>B1500000367</t>
  </si>
  <si>
    <t>Adquisicion de 500 porta carnet para identificacion de los empleados</t>
  </si>
  <si>
    <t>188</t>
  </si>
  <si>
    <t>190</t>
  </si>
  <si>
    <t>131890776</t>
  </si>
  <si>
    <t>HER CONFECCIONES, SRL</t>
  </si>
  <si>
    <t>192</t>
  </si>
  <si>
    <t>131280137</t>
  </si>
  <si>
    <t>CONFECCIONES SUERO, SRL</t>
  </si>
  <si>
    <t>193</t>
  </si>
  <si>
    <t>194</t>
  </si>
  <si>
    <t>GIKAVE INVERSIONES, SRL</t>
  </si>
  <si>
    <t>ECONOMARKET GOMEL, SRL</t>
  </si>
  <si>
    <t>ISOMERCA COMERCIAL SRL</t>
  </si>
  <si>
    <t>JOSE FRANCISCO MERCEDES REYNOSO</t>
  </si>
  <si>
    <t>MADRE DOMINGA REYES FIGUEREO</t>
  </si>
  <si>
    <t>RAUL GARCIA PEÑA</t>
  </si>
  <si>
    <t>ALEXIS  MARTE RAMIREZ</t>
  </si>
  <si>
    <t>ARCADIO CASTRO FABIAN</t>
  </si>
  <si>
    <t>131160328</t>
  </si>
  <si>
    <t>BIANCA CATERING, SRL</t>
  </si>
  <si>
    <t>CADENA REGIONAL DE NEGOCIOS SUPER PEREZ</t>
  </si>
  <si>
    <t>COMEDOR MUJERES VIRTUOSA, SRL</t>
  </si>
  <si>
    <t>130631931</t>
  </si>
  <si>
    <t>COMERCIAL JOSE RAMIREZ, SRL</t>
  </si>
  <si>
    <t>COMERCIAL MELANIE, SRL</t>
  </si>
  <si>
    <t>COMERCIAL MELISSA LOPEZ, SRL</t>
  </si>
  <si>
    <t>DAMIAN DE JESUS MORALES ZAMORA</t>
  </si>
  <si>
    <t>DEHAMA GROUP SRL</t>
  </si>
  <si>
    <t>DIVINO' S GOURMET, SRL</t>
  </si>
  <si>
    <t>DREAMLINE DOMINICANA, SRL</t>
  </si>
  <si>
    <t>EL SAZON DE MAMA TINGO, SRL</t>
  </si>
  <si>
    <t>ELECTROMECANICA GOMEZ PERALTA EGP, SRL</t>
  </si>
  <si>
    <t>ELSA NATIVIDAD FORTUNA BENITEZ</t>
  </si>
  <si>
    <t>EMPORIO GOURMET LURAMA EMGOL, SRL</t>
  </si>
  <si>
    <t>ENNY  RODRIGUEZ LOPEZ</t>
  </si>
  <si>
    <t>FC MENU GOURMET, SRL</t>
  </si>
  <si>
    <t>FRANCISCO  ANTONIO  VASQUEZ RAMOS</t>
  </si>
  <si>
    <t>GASTRONOMIA AURELIA, SRL</t>
  </si>
  <si>
    <t>GLOSA, SRL</t>
  </si>
  <si>
    <t>GROUP ASPARKABLY, SRL</t>
  </si>
  <si>
    <t>GRUPO DPM, S.R.L.</t>
  </si>
  <si>
    <t>GRUPO SORIANO HERRERA GSH, SRL</t>
  </si>
  <si>
    <t>HECHO EN CASA, EIRL</t>
  </si>
  <si>
    <t>HOTELERA RAMIGEL, SRL</t>
  </si>
  <si>
    <t>INCONTAV, SRL</t>
  </si>
  <si>
    <t>INVERSIONES CABRISA, SRL</t>
  </si>
  <si>
    <t>INVERSIONES MONTE PALMA, (INMOPAL), SRL</t>
  </si>
  <si>
    <t>00101811925</t>
  </si>
  <si>
    <t>JHEISSON MANUEL LOVERA ROSARIO</t>
  </si>
  <si>
    <t>JIMENEZ SALVADOR &amp; ASOCIADOS, SRL</t>
  </si>
  <si>
    <t>JOHAN  MANUEL  BERAS MEJIA</t>
  </si>
  <si>
    <t>JOHANNY RAMONA MATEO LUGO</t>
  </si>
  <si>
    <t>JOSA, SRL</t>
  </si>
  <si>
    <t>JUAN I. ALMONTE, D TOPIC S BUFFET, SOLUCIONES GASTRONOMICAS, SRL</t>
  </si>
  <si>
    <t>JULIO SANTANA GOURMET, SRL</t>
  </si>
  <si>
    <t>KARAMELLO, SRL</t>
  </si>
  <si>
    <t>KOOPMAN, SRL</t>
  </si>
  <si>
    <t>LA COCINA D ELIANA, SRL</t>
  </si>
  <si>
    <t>LENNIS MANUEL SANCHEZ RIVERA</t>
  </si>
  <si>
    <t>LEONARDA  ROSARIO DE ROSARIO</t>
  </si>
  <si>
    <t>LEYDI  JULEY  CONCEPCION GUERRERO</t>
  </si>
  <si>
    <t>MAGA PLUS, SRL</t>
  </si>
  <si>
    <t>MARTHUISA SRL</t>
  </si>
  <si>
    <t>NOVIEMBRE 2019(COMPLETIVO)</t>
  </si>
  <si>
    <t>MERCEDES ISABEL REYES CASTELLANO</t>
  </si>
  <si>
    <t>MILAGROS  GARCIA VILORIA</t>
  </si>
  <si>
    <t>MIROLAVIA DÍAZ MERCADO</t>
  </si>
  <si>
    <t>NEISKON SERVICIOS MULTIPLES, SRL</t>
  </si>
  <si>
    <t>Nuris Kizaris Bejarán Jiménez</t>
  </si>
  <si>
    <t>NUTRI EMPRESA B &amp; P, SRL</t>
  </si>
  <si>
    <t>OCEAN BEEF, EIRL</t>
  </si>
  <si>
    <t>ONDINA RESTAURANT, SRL</t>
  </si>
  <si>
    <t>PANADERIA REPOSTERIA MOISES, SRL</t>
  </si>
  <si>
    <t>PANIFICADORA BRITO REYNOSO, SRL</t>
  </si>
  <si>
    <t>PANIFICADORA GERMAN, SRL</t>
  </si>
  <si>
    <t>PANIFICADORA HATO MAYOR, S.R.L</t>
  </si>
  <si>
    <t>PANIFICADORA MACIEL, SRL</t>
  </si>
  <si>
    <t>PANIFICADORA PEROZO, SRL</t>
  </si>
  <si>
    <t>PANIFICADORA SAJONICA, SRL</t>
  </si>
  <si>
    <t>00105950091</t>
  </si>
  <si>
    <t>PAULINA ROSARIO</t>
  </si>
  <si>
    <t>PJT GOURMET, SRL</t>
  </si>
  <si>
    <t>PLAZA SABANA DEL PUERTO, SRL</t>
  </si>
  <si>
    <t>POLLOS SANDIE RESTAURANT, SRL</t>
  </si>
  <si>
    <t>PROAGRO DOMINICANA, EIRL</t>
  </si>
  <si>
    <t>RAMC INTERNATIONAL, SRL</t>
  </si>
  <si>
    <t>RAMONA RAVELO NINA DE FORTUNATO</t>
  </si>
  <si>
    <t>REDYS DE LA ROSA TAPIA</t>
  </si>
  <si>
    <t>RIANA INDUSTRIAL S.R.L</t>
  </si>
  <si>
    <t>RICO S BUFFET SRL</t>
  </si>
  <si>
    <t>RICO SABOR CONTINENTAL, SRL</t>
  </si>
  <si>
    <t>ROCIO CESARINA SAMBOY RODRIGUEZ</t>
  </si>
  <si>
    <t>ROHIMED SRL</t>
  </si>
  <si>
    <t>ROSSY MARIA GOMEZ PEREZ</t>
  </si>
  <si>
    <t>SERVI MAS 1, SRL</t>
  </si>
  <si>
    <t>SERVICIOS TURÍSTICOS RSW, S.A</t>
  </si>
  <si>
    <t>SILMESA COMERCIAL SRL</t>
  </si>
  <si>
    <t>SOCIEDAD DOMINICANA DE ABASTECIMIENTOS SDA SRL</t>
  </si>
  <si>
    <t>SOLUCIONES EMPRESARIALES Y  DE NEGOCIOS DIAZ MORE, SRL</t>
  </si>
  <si>
    <t>STEVEN ARGENIS PEÑA PAULINO</t>
  </si>
  <si>
    <t>SUPER COMERCIAL EL PRIMO FERRERAS, SRL</t>
  </si>
  <si>
    <t>SUPER MERCADO HERMANOS FERREYRA, SRL</t>
  </si>
  <si>
    <t>SUPLI ALIMENTOS YAZIEL, SRL</t>
  </si>
  <si>
    <t>SUPLICORP S A</t>
  </si>
  <si>
    <t>SUPLIDORA DE CARNES SAILIN EIRL</t>
  </si>
  <si>
    <t>Suplidora General Moval, SRL</t>
  </si>
  <si>
    <t>SUPLIDORA NANCY, SRL</t>
  </si>
  <si>
    <t>TERYDAM, SRL</t>
  </si>
  <si>
    <t>TOMAS FRANCISCO  DE LA CRUZ CUEVAS</t>
  </si>
  <si>
    <t>TRATTORIA IL MESON D DANTE SRL</t>
  </si>
  <si>
    <t>TRIPORTI,  SRL</t>
  </si>
  <si>
    <t>TU CASA FAMILIAR, SRL</t>
  </si>
  <si>
    <t>VALERIA BEDIN CESPEDES</t>
  </si>
  <si>
    <t>VENANCIO REYES POZO</t>
  </si>
  <si>
    <t>VERÓNICA MARÍA ROSA ROSARIO</t>
  </si>
  <si>
    <t>WHISPERING PINES S A</t>
  </si>
  <si>
    <t>YEIMI GOURMET, SRL</t>
  </si>
  <si>
    <t>YENSSY ARLEM BERROA DEMORIZI</t>
  </si>
  <si>
    <t>YHWH ENERGY TRUST, SRL</t>
  </si>
  <si>
    <t>YSRAEL  ROSARIO MEDINA</t>
  </si>
  <si>
    <t>COMPLETIVO MAYO 2020</t>
  </si>
  <si>
    <t>COMPLETIVO JUNIO 2020</t>
  </si>
  <si>
    <t>NOVIEMBRE  2019</t>
  </si>
  <si>
    <t>VIRGINIA, SRL</t>
  </si>
  <si>
    <t>RAMON CABRERA POLANCO</t>
  </si>
  <si>
    <t>NORMANDY POLLO EXPRESS SRL</t>
  </si>
  <si>
    <t>MARIEM S CUISINE, SRL</t>
  </si>
  <si>
    <t>SEFARDIES PROVEEDORES DIVERSOS SRL</t>
  </si>
  <si>
    <t>DACONO COMERCIAL, SRL</t>
  </si>
  <si>
    <t>JULISSA  ALTAGRACIA GARCIA DE JIMENEZ</t>
  </si>
  <si>
    <t>RANCHO JARABACOA, SRL</t>
  </si>
  <si>
    <t>NUOVOPHARMA DOMINICANA, SRL</t>
  </si>
  <si>
    <t>ALMACEN DE ALIMENTOS SUPER ECONOMICO, AASE SRL</t>
  </si>
  <si>
    <t>SERESLY SRL</t>
  </si>
  <si>
    <t>RECOPAK, EIRL</t>
  </si>
  <si>
    <t>LAS MARINAS Y SUS CALDOS, SRL</t>
  </si>
  <si>
    <t>LMF COCINA GOURMET, SRL</t>
  </si>
  <si>
    <t>DOLCE FIORY GOURMET RD SRL</t>
  </si>
  <si>
    <t>Impresos Modernos, SRL</t>
  </si>
  <si>
    <t>MULTISERVICIOS GERONIMO, EIRL</t>
  </si>
  <si>
    <t>ARYAM LEONARDA MENDEZ BATISTA</t>
  </si>
  <si>
    <t>ELEUTERIO REYES POZO</t>
  </si>
  <si>
    <t>EURYN GREGORIO  MINYETY MINYETY</t>
  </si>
  <si>
    <t>6/04/20 AL 27/04/20</t>
  </si>
  <si>
    <t>LEONER ANTONIO PEROZO PAULINO</t>
  </si>
  <si>
    <t>F LONGO &amp; ASOCIADOS SRL</t>
  </si>
  <si>
    <t>WILLIAM PEREZ ESPINAL</t>
  </si>
  <si>
    <t>DIVINA ESTHER ZORRILLA RAMIREZ</t>
  </si>
  <si>
    <t>JACADA ACADEMY CHEF, SRL</t>
  </si>
  <si>
    <t>LIRIO FRANCISCO FIGARO KELLY</t>
  </si>
  <si>
    <t>PANIFICADORA SHEILING, SRL</t>
  </si>
  <si>
    <t>RICHARD ABREU MOREL</t>
  </si>
  <si>
    <t>INVERSIONES GOMEZ ACOSTA, SRL</t>
  </si>
  <si>
    <t>COMIDA EMPRESARIAL DAISMIELLY, SRL</t>
  </si>
  <si>
    <t>JOSE ALFREDO OBISPO RODRIGUEZ</t>
  </si>
  <si>
    <t>PANADERIA Y REPOSTERIA PLAZA LA UNION SRL</t>
  </si>
  <si>
    <t>YOLAINE MOREL ANGOMAS</t>
  </si>
  <si>
    <t>EDWARD NICOLAS JIMENEZ HERNANDEZ</t>
  </si>
  <si>
    <t>SUPLICOMI, SRL</t>
  </si>
  <si>
    <t>ANA CELIA TRAVIESO DE OBISPO</t>
  </si>
  <si>
    <t>Joel Elias Alburquerque</t>
  </si>
  <si>
    <t>EMELYN GOURMET, SRL</t>
  </si>
  <si>
    <t>YSRRAEL DE LOS SANTOS REYES</t>
  </si>
  <si>
    <t>PLAZA DINO, SRL</t>
  </si>
  <si>
    <t>SERVICIOS E INVERSIONES ADNALSY SRL</t>
  </si>
  <si>
    <t>BLAS ISRAEL MEJIA SOSA</t>
  </si>
  <si>
    <t>EOJ EMPRESAS DE MULTISERVICIOS SRL</t>
  </si>
  <si>
    <t>SILBIA REYES POZO DE RAMIREZ</t>
  </si>
  <si>
    <t>COMEDOR LA OPCION DEL SABOR, SRL</t>
  </si>
  <si>
    <t>131320971</t>
  </si>
  <si>
    <t>FACTORIA DE MUEBLES DOMINICANOS FMD SRL</t>
  </si>
  <si>
    <t>COCINA AQUILINO VARGAS, S.R.L.</t>
  </si>
  <si>
    <t>SERVICIOS MULTIPLES ROMANA ROSERVIM SRL</t>
  </si>
  <si>
    <t>TERESA BRITO JAVIER</t>
  </si>
  <si>
    <t>ZULEIKA JOSEFINA CORTORREAL  DE MOYA</t>
  </si>
  <si>
    <t>CESAR EMILIO PICHARDO RODRIGUEZ</t>
  </si>
  <si>
    <t>HORNEADOS DIVERSOS HORDI, SRL</t>
  </si>
  <si>
    <t>PANADERIA Y REPOSTERIA MARIO ANTONIO SRL</t>
  </si>
  <si>
    <t>IREANA MILAGROS NOVA SANTANA</t>
  </si>
  <si>
    <t>JOSE ISMAEL REYES GIL</t>
  </si>
  <si>
    <t>CONSORCIO DURAN P &amp; ASOC SRL</t>
  </si>
  <si>
    <t>SERVICIOS MULTIPLES ENCARGE SRL</t>
  </si>
  <si>
    <t>PANADERIA Y REPOSTERIA BRAYAN,S.R.L</t>
  </si>
  <si>
    <t>OSCAR CALDERON TRINIDAD</t>
  </si>
  <si>
    <t>ANA FRANCISCA JAQUEZ ENCARNACION</t>
  </si>
  <si>
    <t>PETRA PAOLA GONZALEZ TEJADA</t>
  </si>
  <si>
    <t>DAIWRKA MERCEDES PARRA TORIBIO</t>
  </si>
  <si>
    <t>INVERSIONES YAGUDA SRL</t>
  </si>
  <si>
    <t>ROMI DE JESÚS VIDAL ALBERTO</t>
  </si>
  <si>
    <t>ARMANDA YAJAIRA CUEVAS FIGUEREO</t>
  </si>
  <si>
    <t>SOALIMENT, SRL</t>
  </si>
  <si>
    <t>EURYS RAFAEL ALMANZAR MARTE</t>
  </si>
  <si>
    <t>SHON ALTAGRACIA VILLAMAN D DE HERNANDEZ</t>
  </si>
  <si>
    <t>AGUSTIN SANTOS MATOS</t>
  </si>
  <si>
    <t>GASTROLAND SRL</t>
  </si>
  <si>
    <t>ITC INTRACORP, SRL</t>
  </si>
  <si>
    <t>EUDY  ABREU TRINIDAD</t>
  </si>
  <si>
    <t>APOLINAR ALEXANDER DURAN BRITO</t>
  </si>
  <si>
    <t>Distribuidora Corripio, S.A.S</t>
  </si>
  <si>
    <t>JOSE LUIS DE LA ROSA JIMENEZ</t>
  </si>
  <si>
    <t>ESFERA ALIMENTOS, SRL</t>
  </si>
  <si>
    <t>JESUS ARGENIS VALDEZ GRULLON</t>
  </si>
  <si>
    <t>GISELE ALVAREZ FRANCISCO</t>
  </si>
  <si>
    <t>CONSTRUCCIONES Y EDIFICACIONES EE SRL</t>
  </si>
  <si>
    <t>ALEXANDER HEREDIA LANTIGUA</t>
  </si>
  <si>
    <t>GUSTOS &amp; SABORES BAEZ ROSARIO SRL</t>
  </si>
  <si>
    <t>YSIDRO SOSA</t>
  </si>
  <si>
    <t>YOHANNA DEL CARMEN RODRIGUEZ PANIAGUA</t>
  </si>
  <si>
    <t>DENISSE ANDREINA LORA REYES</t>
  </si>
  <si>
    <t>COOPERATIVA DE AGROPECUARIA DE LA FEDERACION DE GANADEROS DEL NOROESTE</t>
  </si>
  <si>
    <t>BELKYS YUDELIS SANCHEZ CASADO</t>
  </si>
  <si>
    <t>CONTINENTAL GROUP CG, SRL</t>
  </si>
  <si>
    <t>GRUPO DOEM, SRL</t>
  </si>
  <si>
    <t>DUBA CENTRO, SRL</t>
  </si>
  <si>
    <t>AMBIORIX LORA DÍAZ</t>
  </si>
  <si>
    <t>GARIBALSA GROUP S.R.L</t>
  </si>
  <si>
    <t>ALBERTA PAULINO DE DURAN</t>
  </si>
  <si>
    <t>BANQUETES Y BOCADILLOS L.M.A., SRL,</t>
  </si>
  <si>
    <t>ALTAGRACIA BANJELINA CUSTODIO AGRAMONTE</t>
  </si>
  <si>
    <t>D ARIBER BUFFET Y CAFETERIA, SRL</t>
  </si>
  <si>
    <t>DINORA RAQUEL LANTIGUA CELADILLA</t>
  </si>
  <si>
    <t>ALIMENTOS IVONNE MARIA, SRL</t>
  </si>
  <si>
    <t>YUDI ELIZABETH GONZALEZ JIMENEZ</t>
  </si>
  <si>
    <t>LAFONTAINE MARTINEZ SUPPLY EXPRESS, SRL</t>
  </si>
  <si>
    <t>ARELYS CORALIS SANCHEZ MONTERO</t>
  </si>
  <si>
    <t>FIANMA SOLUSYON, SRL</t>
  </si>
  <si>
    <t>JUAN ADOLFO DESENA REYES</t>
  </si>
  <si>
    <t>PANIFICADORA Y REPOSTERIA MARIEL, SRL</t>
  </si>
  <si>
    <t>ALFIDA  SOBEIDA PAYANO DE PAULINO</t>
  </si>
  <si>
    <t>MORAIMA  BIENVENIDA CHEZ OLIVERO</t>
  </si>
  <si>
    <t>CLUB LAS ORQUIDEAS, SRL</t>
  </si>
  <si>
    <t>LEXSIL, SRL</t>
  </si>
  <si>
    <t>MYRNA ROSA DE LA ALTAGRACIA PELLETIER NOBLE DE RUIZ</t>
  </si>
  <si>
    <t>HATICO AGROINDUSTRIAL, SRL</t>
  </si>
  <si>
    <t>COCINA EDUARDO CABRERA, SRL</t>
  </si>
  <si>
    <t>ELISON BOLIVAR MARTINEZ ESTRELLA</t>
  </si>
  <si>
    <t>DOMINGO SANTO GONZALEZ ADAME</t>
  </si>
  <si>
    <t>COMEDOR D A &amp; S SRL</t>
  </si>
  <si>
    <t>EUGELINA ROSALI GALVAN LUCIANO</t>
  </si>
  <si>
    <t>PEÑASA, SRL</t>
  </si>
  <si>
    <t>AGROINDUSTRIAL LOS ANGELES, SRL</t>
  </si>
  <si>
    <t>INVERSIONES 5 R D S, SRL</t>
  </si>
  <si>
    <t>RONNY DANIEL CARPIO SANTANA</t>
  </si>
  <si>
    <t>ASOCIACION DE GANADEROS DE MONTE PLATA INC. (AGAMPTA)</t>
  </si>
  <si>
    <t>AQUINO PAULINO SERVICIOS, SRL</t>
  </si>
  <si>
    <t>MIAK GOURMET, SRL</t>
  </si>
  <si>
    <t>SAE SERVICIOS SRL</t>
  </si>
  <si>
    <t>COOPERATIVA AGROPECUARIA DE GANADEROS DE HATO MAYOR INC(COOPAGAHAMA)</t>
  </si>
  <si>
    <t>J D PANADERÍA Y DELICATESES, SRL</t>
  </si>
  <si>
    <t>GRUPO AMERICIUM, SRL</t>
  </si>
  <si>
    <t>RAMON ANTONIO RODRIGUEZ CHEVALIER</t>
  </si>
  <si>
    <t>GOLDEN PHENIX CONSULTING GROUP SRL</t>
  </si>
  <si>
    <t>LA GRAN MANZANA SUPERMARKET,SRL</t>
  </si>
  <si>
    <t>MACONDO MULTISERVICIOS, SRL</t>
  </si>
  <si>
    <t>RESTAURANT BUFFET VILLA ISABELA, SRL</t>
  </si>
  <si>
    <t>MASTER DOMINICANA M DO, SRL</t>
  </si>
  <si>
    <t>ADDERLY  DE LOS SANTOS FRANJUL</t>
  </si>
  <si>
    <t>EL PARRILLON DE CARMEN ROSA, SRL</t>
  </si>
  <si>
    <t>MARÍA ANTONIA VASQUEZ MEDINA</t>
  </si>
  <si>
    <t>VIANNY BUFFET SRL</t>
  </si>
  <si>
    <t>DOMINGO ANTONIO COSME HOLGUIN</t>
  </si>
  <si>
    <t>BASILIO PARRA MARTE</t>
  </si>
  <si>
    <t>ALMACENTRO INTERNACIONAL VIP, SRL</t>
  </si>
  <si>
    <t>COOPERATIVA AGROPECUARIA DE GANADEROS DEL SUR INC. (COOPESUR)</t>
  </si>
  <si>
    <t>CARLOS JULIO MARTINEZ FAMILIA</t>
  </si>
  <si>
    <t>SANTA EDUVIRGES VALDEZ CARMONA</t>
  </si>
  <si>
    <t>DIGNA MORILLO EVENTOS Y MAS, SRL</t>
  </si>
  <si>
    <t>LECHE FRESCA, SRL</t>
  </si>
  <si>
    <t>INVERSIONES SJR, SRL</t>
  </si>
  <si>
    <t>O SOLE MIO, SRL</t>
  </si>
  <si>
    <t>INVERSIONES K Y V EIRL</t>
  </si>
  <si>
    <t>C &amp; Z NUTRI-DIVERSOS, SRL</t>
  </si>
  <si>
    <t>JOHNNY ALEXANDER PRESBOT NAVARRO</t>
  </si>
  <si>
    <t>CANA FLOR HERMANOS, SRL</t>
  </si>
  <si>
    <t>DELISITIO, EIRL</t>
  </si>
  <si>
    <t>PURIFICACION VIRGEN BOYA CONCEPCION DE SANTOS</t>
  </si>
  <si>
    <t>REYES MORALES PROVISIONES Y SERVICIOS EMPRESARIALES, SRL</t>
  </si>
  <si>
    <t>SERVILUNCH, SRL</t>
  </si>
  <si>
    <t>D'PEBEL BUEN COMER, SRL</t>
  </si>
  <si>
    <t>SERVICIOS INDULAMAR SRL</t>
  </si>
  <si>
    <t>SERVICIOS WILANGEL DELICATESSEN SRL</t>
  </si>
  <si>
    <t>INVERSIONES REVAPLUS &amp; ASOCIADOS SRL</t>
  </si>
  <si>
    <t>TIPICO SUPER FREDD SRL</t>
  </si>
  <si>
    <t>M &amp; M SOLUCIONES BIENES Y SERVICIOS MULTIPLES SRL</t>
  </si>
  <si>
    <t>EVENSAZ SRL</t>
  </si>
  <si>
    <t>COEMWISHI, SRL</t>
  </si>
  <si>
    <t>FELIPE JUSTO PICHARDO QUIÑONEZ</t>
  </si>
  <si>
    <t>EDWARD  ANTONIO CORONA CORONA</t>
  </si>
  <si>
    <t>PANADERIA JAQUEZ, EIRL</t>
  </si>
  <si>
    <t>INVESTMENT SANBUR SRL</t>
  </si>
  <si>
    <t>DESARROLLOS VIOLANTE, SRL</t>
  </si>
  <si>
    <t>COMPETITION INVESTMENTS SRL</t>
  </si>
  <si>
    <t>RISTORANTE BISTROT LA PANZA DI PAPA, SRL</t>
  </si>
  <si>
    <t>TIA MARIA FOOD HOUSE SRL</t>
  </si>
  <si>
    <t>GRUPO DE JESUS DURAN, SRL</t>
  </si>
  <si>
    <t>LISANGEL BUFFET, SRL</t>
  </si>
  <si>
    <t>MINERVA SÁNCHEZ DE HERNÁNDEZ</t>
  </si>
  <si>
    <t>EL POLY GOURMET, SRL</t>
  </si>
  <si>
    <t>DIVERSIDAD COMERCIAL IAN &amp; IGEL, SRL</t>
  </si>
  <si>
    <t>YANERIS WALQUIDIA ALTAGRACIA  LUNA DE LUNA</t>
  </si>
  <si>
    <t>KARONLAY  MARIA DIAZ CORPORAN</t>
  </si>
  <si>
    <t>D MILAGROS RESTAURANT Y  CAR WASH, SRL</t>
  </si>
  <si>
    <t>HIHGLAND SERVICES, SRL</t>
  </si>
  <si>
    <t>ALANYAR DRINK &amp; FOOD, SRL</t>
  </si>
  <si>
    <t>TEJEDA RODRIGUEZ DELICATECES, SRL</t>
  </si>
  <si>
    <t>REYNOSO LORA SOLUTIONS SRL</t>
  </si>
  <si>
    <t>EL BUEN PAN DE SOFIA BUPAFIA, SRL</t>
  </si>
  <si>
    <t>TEJASA DELICATESE, SRL</t>
  </si>
  <si>
    <t>GREGORIO ESTALIN DIAZ BRITO</t>
  </si>
  <si>
    <t>BELKIS YASMIN RODRIGUEZ AVILA</t>
  </si>
  <si>
    <t>D FABRICIO Y FATIMA RESTAURANTES SRL</t>
  </si>
  <si>
    <t>EMILIA NUÑEZ BAEZ</t>
  </si>
  <si>
    <t>OLEHANDRA COMIDAS NACIONALES, SRL</t>
  </si>
  <si>
    <t>RESTAURANTE LOS ANGELES DEL BRISAL SRL</t>
  </si>
  <si>
    <t>P&amp;D RESTAURANT, SRL</t>
  </si>
  <si>
    <t>CAFE TROPICAL MAZUR, SRL</t>
  </si>
  <si>
    <t>LOURDES DEL PILAR JOAQUIN DE LA CRUZ</t>
  </si>
  <si>
    <t>JOSE SECUNDINO SANCHEZ PEREZ</t>
  </si>
  <si>
    <t>COMIDAS Y BEBIDAS IMERA, SRL</t>
  </si>
  <si>
    <t>SERVIZI MÚLTIPLES LUZ, SRL</t>
  </si>
  <si>
    <t>LA COCINA DE JACKIE SRL</t>
  </si>
  <si>
    <t>PALADAR DE MORE PM, SRL</t>
  </si>
  <si>
    <t>LEIDY LAURA CACERES DIAZ</t>
  </si>
  <si>
    <t>02000153185</t>
  </si>
  <si>
    <t>GRAN PAC, SRL</t>
  </si>
  <si>
    <t>FROILAN  ESTEPHANI PUIG TRINIDAD</t>
  </si>
  <si>
    <t>NANCY MARITZA CUSTODIO</t>
  </si>
  <si>
    <t>JDG COMEDORES INDUSTRIALES, SRL</t>
  </si>
  <si>
    <t>GRUPO MOXIN, SRL</t>
  </si>
  <si>
    <t>MULTIPROVISIONES MEHIGON, EIRL</t>
  </si>
  <si>
    <t>AGUSTINA SILVERIO DE ESCARRAMAN</t>
  </si>
  <si>
    <t>SANTIAGO  DEL CASTILLO RAMIREZ</t>
  </si>
  <si>
    <t>PICAPOLLO Y CLUB DE BILLAR BREA ,SRL</t>
  </si>
  <si>
    <t>EL SABOR DE DOÑA CIRI, SRL</t>
  </si>
  <si>
    <t>RAMON ANTONIO TAVERAS TAVERAS</t>
  </si>
  <si>
    <t>NANYI LIDIA MATEO LUCIANO</t>
  </si>
  <si>
    <t>SANDRA CUEVAS PEREZ DE  MEDINA</t>
  </si>
  <si>
    <t>ELVIS ALFONSO JIMENEZ RAMIREZ</t>
  </si>
  <si>
    <t>FELIPE YOEL FELIZ URBAEZ</t>
  </si>
  <si>
    <t>SUPLIDORA INSTITUCIONAL ISVANIA SRL</t>
  </si>
  <si>
    <t>GRUPO BIANCO, SRL</t>
  </si>
  <si>
    <t>MAYRA SOTO GOURMET SRL</t>
  </si>
  <si>
    <t>SANTA AIDESYS FELIZ PEÑA</t>
  </si>
  <si>
    <t>EMPRESAS G &amp; R, SRL</t>
  </si>
  <si>
    <t>RAFAEL SAMIL SUERO FELIZ</t>
  </si>
  <si>
    <t>JESUS MARIA ORTIZ CALZADO</t>
  </si>
  <si>
    <t>COMEDOR KG, SRL</t>
  </si>
  <si>
    <t>NORBERTO ANSELMO MEDINA CACERES</t>
  </si>
  <si>
    <t>Reina Eduarda Peña Encarnación</t>
  </si>
  <si>
    <t>KAKIRU INVESTMENT, SRL</t>
  </si>
  <si>
    <t>YUDELKA ISABEL VIÑAS  EVANGELISTA DE SUAREZ</t>
  </si>
  <si>
    <t>TARSIS PAYANO GERMAN DE RAMIREZ</t>
  </si>
  <si>
    <t>131884946</t>
  </si>
  <si>
    <t>RAMPAY SRL</t>
  </si>
  <si>
    <t>MACA GRILL RESTAURANT, SRL</t>
  </si>
  <si>
    <t>COMEDOR JOSY, SRL</t>
  </si>
  <si>
    <t>RACHELL FRANCHESCA SOTO SALCEDO</t>
  </si>
  <si>
    <t>FRUTOS FERRER, SRL</t>
  </si>
  <si>
    <t>COMEDOR EL PAN CON LA ENSEÑANZA, SRL</t>
  </si>
  <si>
    <t>ADALMIRO GONZALEZ MERCEDES</t>
  </si>
  <si>
    <t>FELIZ SANCHEZ SUPLIDORA, SRL</t>
  </si>
  <si>
    <t>COCINA MANA DEL CIELO COMACI, SRL</t>
  </si>
  <si>
    <t>130699321</t>
  </si>
  <si>
    <t>M G MULTISERVICIOS, SRL</t>
  </si>
  <si>
    <t>GRUPO NEITHAN SRL,</t>
  </si>
  <si>
    <t>APEX SOLUCIONES SIN FRONTERAS EIRL</t>
  </si>
  <si>
    <t>ELIZABETH ASUNCION BONILLA MARTINEZ SRL</t>
  </si>
  <si>
    <t>LA ESTANCIA ROSARIO LIRANZO EIRL</t>
  </si>
  <si>
    <t>EMPRESAS D OZUNA CATERING, SRL</t>
  </si>
  <si>
    <t>ELSA DE LA CRUZ GONZALEZ</t>
  </si>
  <si>
    <t>MARINO DE DIOS ALMONTE</t>
  </si>
  <si>
    <t>COMERCIALIZADORA MONTERO DURAN SRL</t>
  </si>
  <si>
    <t>COMERCIALIZADORA MONTERO TAPIA SRL</t>
  </si>
  <si>
    <t>INVERSIONES V&amp;V, SRL</t>
  </si>
  <si>
    <t>OROZCO EXTERMINACIONES EIRL</t>
  </si>
  <si>
    <t>JIOVANNY SANTAMARIA  DEL POZO</t>
  </si>
  <si>
    <t>ISLA MAGICA FACAST SRL</t>
  </si>
  <si>
    <t>J&amp;A NEW GENERATION SUPPLIES, SRL</t>
  </si>
  <si>
    <t>RAMONA ALTAGRACIA ANTIGUA DE LA CRUZ</t>
  </si>
  <si>
    <t>KENIA  YULANIA  LANTIGUA VALENTIN</t>
  </si>
  <si>
    <t>DOMINGA  DILCIA  ALCANTARA</t>
  </si>
  <si>
    <t>LUIS ZULIELL MOYA CORTORREAL</t>
  </si>
  <si>
    <t>YINETTE JOSEFINA HERNANDEZ PAULINO</t>
  </si>
  <si>
    <t>PANADERÍA ESPINOSA &amp; V., E.I.R.L</t>
  </si>
  <si>
    <t>ANA CLARIBEL HIDALGO SEVERINO  DE TEJADA</t>
  </si>
  <si>
    <t>COCINA INDUSTRIAL ENMANUEL, SRL</t>
  </si>
  <si>
    <t>RAQUEL ESMIRNA URBAEZ CUELLO</t>
  </si>
  <si>
    <t>D NELIS BUFFET, SRL</t>
  </si>
  <si>
    <t>CARIMERCA, SRL</t>
  </si>
  <si>
    <t>NELLY GLORIVEE MONTAS MONTILLA</t>
  </si>
  <si>
    <t>RODRYCHEVA SRL</t>
  </si>
  <si>
    <t>INVERSIONES CORPORATIVAS NURO, SRL</t>
  </si>
  <si>
    <t>EUSEBIA DE JESUS DE JESUS DE ROSARIO</t>
  </si>
  <si>
    <t>DINO CAFETERÍA, SRL</t>
  </si>
  <si>
    <t>CUCHARETO SRL</t>
  </si>
  <si>
    <t>SUPLEMEALIMENTO GISSEL SRL</t>
  </si>
  <si>
    <t>D WARRIORS GOURMET SRL</t>
  </si>
  <si>
    <t>PANIFICADORA Y REPOSTERIA INDEPENDENCIA, S.R.L</t>
  </si>
  <si>
    <t>EDELUX DOMINICANA, SRL</t>
  </si>
  <si>
    <t>JHASMONT, SRL</t>
  </si>
  <si>
    <t>WERNICHS ELIZABETH MARTINEZ ABREU DE ACOSTA</t>
  </si>
  <si>
    <t>JOSE FRANCO COMERCIAL SRL.</t>
  </si>
  <si>
    <t>SUPLIDORA INSTITUCIONAL MARTE &amp; FIGUEREO SRL</t>
  </si>
  <si>
    <t>PANADERIA EL PAN DE DIOS, SRL</t>
  </si>
  <si>
    <t>GRUPO GUASAR, SRL</t>
  </si>
  <si>
    <t>MATEO JIMENEZ HERMANOS SRL</t>
  </si>
  <si>
    <t>EMPRESAS MARTE VM, SRL</t>
  </si>
  <si>
    <t>D CANDY REPOSTERIA, EIRL</t>
  </si>
  <si>
    <t>DISTRIBUIDORA LISA MARIA, SRL</t>
  </si>
  <si>
    <t>BERNARDA  DE LOURDES PERALTA MORILLO</t>
  </si>
  <si>
    <t>NELSON DE LOS SANTOS ROMERO MULTISERVICES SRL</t>
  </si>
  <si>
    <t>EL TOQUE SABROSO FP, SRL</t>
  </si>
  <si>
    <t>JULISSA AMPARO SAZON GOURMET, SRL</t>
  </si>
  <si>
    <t>H AMAYO COMIDAS EMPRESARIALES SRL</t>
  </si>
  <si>
    <t>BARBARA MARIA MONCION SALDAÑA</t>
  </si>
  <si>
    <t>ANA JICELA VALERIO  PAULINO</t>
  </si>
  <si>
    <t>PRODUCTOS CANO, SRL</t>
  </si>
  <si>
    <t>MARIFEL PEÑA MONTERO</t>
  </si>
  <si>
    <t>UNIFRAN &amp; ASOCIADOS, SRL</t>
  </si>
  <si>
    <t>DORKA ESTHER GARCIA DE CASTRO</t>
  </si>
  <si>
    <t>MELVIN  ROSARIO</t>
  </si>
  <si>
    <t>YANELY ALTAGRACIA FRANCISCO ROSARIO</t>
  </si>
  <si>
    <t>DIPLACONSPRO, SRL</t>
  </si>
  <si>
    <t>ELIEZER FELIZ GUEVARA</t>
  </si>
  <si>
    <t>RIVERA SERVICIOS GENERALES, SRL</t>
  </si>
  <si>
    <t>MAUREEN Y LAS DELICIAS DE BOYA SRL</t>
  </si>
  <si>
    <t>GRUPO ALCOFER SRL</t>
  </si>
  <si>
    <t>MULTISERVICIOS PALMAR DEL LAGO, SRL</t>
  </si>
  <si>
    <t>SANDINO RAFAEL JIMENEZ RAMIREZ</t>
  </si>
  <si>
    <t>FELICIA RODRIGUEZ SILVA DE PICHARDO</t>
  </si>
  <si>
    <t>JUAN BAUTISTA ACEVEDO SANTANA</t>
  </si>
  <si>
    <t>S &amp; D RESTAURANT, SRL.</t>
  </si>
  <si>
    <t>INVERSIONES SOLUGAMA SRL</t>
  </si>
  <si>
    <t>ANA MARIA MARTINEZ SRL</t>
  </si>
  <si>
    <t>GABRIEL TOBIAS  PEREYRA RAMIREZ</t>
  </si>
  <si>
    <t>MERVIN ALEXANDER ZALDIVAR CAMILO</t>
  </si>
  <si>
    <t>ANGELA MARTA PROVIDENCIA DE JESUS SANTANA</t>
  </si>
  <si>
    <t>DANIEL  MEDINA FELIZ</t>
  </si>
  <si>
    <t>ROSA AMERICA FERREIRA ROSARIO</t>
  </si>
  <si>
    <t>ERASMO WILKI SANTOS VILLEGAS</t>
  </si>
  <si>
    <t>CAFETERIA COMEDOR TODO RICO, SRL</t>
  </si>
  <si>
    <t>BUENO PERALTA &amp; ASOCIADOS, SRL</t>
  </si>
  <si>
    <t>CESAR JOEL GARABITOS SANTIAGO</t>
  </si>
  <si>
    <t>COMEDOR CAFETERIA YOQUELVIS SRL</t>
  </si>
  <si>
    <t>TULADY GOURMET SRL</t>
  </si>
  <si>
    <t>FUNDACION MUSALIEN, INC.</t>
  </si>
  <si>
    <t>PARIELSA MULTISERVIS S.R.L</t>
  </si>
  <si>
    <t>GILMA GM, SRL</t>
  </si>
  <si>
    <t>P&amp;M GOURMET, SRL</t>
  </si>
  <si>
    <t>130765367</t>
  </si>
  <si>
    <t>GRUPO RIVERA GARCIA, SRL</t>
  </si>
  <si>
    <t>COMPAÑIA FAMILIAR DE MUJERES EMPRENDEDORAS COFEM, SRL</t>
  </si>
  <si>
    <t>PROBIPAN, SRL</t>
  </si>
  <si>
    <t>ALEXANDRA  VICENTE  DE LA ROSA</t>
  </si>
  <si>
    <t>AGUSTINA GOURMET, SRL</t>
  </si>
  <si>
    <t>SUPLIDORA DOMINICANA CRUZ &amp; ASOCIADOS SUPLIDOMCA SRL</t>
  </si>
  <si>
    <t>KIROGA FOOD SERVICES SRL</t>
  </si>
  <si>
    <t>CANDI JORAINI SUERO FELIZ</t>
  </si>
  <si>
    <t>JULIO ERNESTO SANCHEZ ARIAS</t>
  </si>
  <si>
    <t>MARIA GABRIELA  FELIZ FERRERAS</t>
  </si>
  <si>
    <t>WILANDRO INVESTMENTS COMERCIALIZADORA, SRL</t>
  </si>
  <si>
    <t>GABYMAR SERVICIOS Y DELICATESSEN, SRL</t>
  </si>
  <si>
    <t>COMEDOR MESON DE PLATA SRL</t>
  </si>
  <si>
    <t>HORNIADO DE VILLA, SRL</t>
  </si>
  <si>
    <t>ROIDE DAVID CUEVAS JIMENEZ</t>
  </si>
  <si>
    <t>DEJARDENS SERVICES FOOD, SRL</t>
  </si>
  <si>
    <t>DARWIN INDUSTRIAL, SRL</t>
  </si>
  <si>
    <t>SAHORY EXCLUSIVIDADES, SRL</t>
  </si>
  <si>
    <t>YNCAR DELICATESSE &amp; BUFFET SRL</t>
  </si>
  <si>
    <t>INVERSIONES YADIJ, SRL</t>
  </si>
  <si>
    <t>EL GUSTATIO DEL CHEF, SRL</t>
  </si>
  <si>
    <t>SANTA CARABALLO</t>
  </si>
  <si>
    <t>BRUBEL, SRL</t>
  </si>
  <si>
    <t>KENIA SORAYA ALTAGRACIA MUÑOZ TAVERAS DE MARTE</t>
  </si>
  <si>
    <t>FAUSTO ANTONIO  ARIAS SANCHEZ</t>
  </si>
  <si>
    <t>STRASUPLY, SRL</t>
  </si>
  <si>
    <t>LINA MARÍA RODRÍGUEZ CÁCERES</t>
  </si>
  <si>
    <t>MARIA RAQUEL  BENCOSME COMPRÉS</t>
  </si>
  <si>
    <t>CRISTHIAN ARTURO CABRERA MÁRQUEZ</t>
  </si>
  <si>
    <t>PANADERIA &amp; REPOSTERIA BINGO, SRL</t>
  </si>
  <si>
    <t>FRANCEPAN, SRL</t>
  </si>
  <si>
    <t>RANCHO CHITO, SRL</t>
  </si>
  <si>
    <t>D MAYO WINS GE FAMILY, SRL</t>
  </si>
  <si>
    <t>ELIANNY DE LEON</t>
  </si>
  <si>
    <t>MEAL FACTORY BY M &amp; D SRL</t>
  </si>
  <si>
    <t>ARISLEYDA ALTAGRACIA HENRIQUEZ DE REYES</t>
  </si>
  <si>
    <t>CAPELLAN DURAN COMEDOR SRL</t>
  </si>
  <si>
    <t>COCINA CREATIVA DON AMADO SRL</t>
  </si>
  <si>
    <t>JAMAO COCINA GOURMET, SRL</t>
  </si>
  <si>
    <t>NEGOCIOS ESPEJOS, SRL</t>
  </si>
  <si>
    <t>NATILDIA  RAMILDRE CABRERA DIAZ</t>
  </si>
  <si>
    <t>MANUEL  JAVIER  MARIA MINAYA</t>
  </si>
  <si>
    <t>KAYLA S CUISINE &amp; CATERING SERVICES SRL</t>
  </si>
  <si>
    <t>ARGELIS VLADIMIR MIRABAL INFANTE</t>
  </si>
  <si>
    <t>D DOMINIK VARGAS COMEDOR EIRL</t>
  </si>
  <si>
    <t>LINING GLOW MANAGEMENT, SRL</t>
  </si>
  <si>
    <t>SERVICIOS VERAS MENDOZA  &amp; MUÑOZ VMM, SRL</t>
  </si>
  <si>
    <t>BELKIS RAMIREZ MEZQUITA</t>
  </si>
  <si>
    <t>ABNER  EDUARDO  VARGAS SALCE</t>
  </si>
  <si>
    <t>ENMANUEL  MONCION RODRIGUEZ</t>
  </si>
  <si>
    <t>LA COCINA DE ARYS SRL</t>
  </si>
  <si>
    <t>BAEZ &amp; BOCIO, SRL</t>
  </si>
  <si>
    <t>GARLIR SUPPLY SRL</t>
  </si>
  <si>
    <t>PANCHITO, SRL</t>
  </si>
  <si>
    <t>FUXXION ART GOURMET SRL</t>
  </si>
  <si>
    <t>JOSALCA CUISINET BEACH SRL</t>
  </si>
  <si>
    <t>LEIDY ALTAGRACIA REGALADO VILLALONA</t>
  </si>
  <si>
    <t>JEFFREY IMPORT, SRL</t>
  </si>
  <si>
    <t>EL BUFFET ROSA ULLOA SRL</t>
  </si>
  <si>
    <t>FLORENTINO  ROSADO CUEVAS</t>
  </si>
  <si>
    <t>PANADERIA REYNALDO, SRL.</t>
  </si>
  <si>
    <t>EZID ALEJANDRO ARIAS</t>
  </si>
  <si>
    <t>YANET TAVERAS DE GUZMAN.</t>
  </si>
  <si>
    <t>LUIS FRANCISCO LABORDE ESDAILE</t>
  </si>
  <si>
    <t>VICTOR MANUEL SANCHEZ DISLA</t>
  </si>
  <si>
    <t>ROBERTO ANTONIO DIAZ</t>
  </si>
  <si>
    <t>C M C COMUNICACIONES MELLA COMERCIAL SRL</t>
  </si>
  <si>
    <t>ASOCIACIÓN DE PRODUCTORES AGRÍCOLAS DE FRUTAS Y VEGETALES COTUI INC.</t>
  </si>
  <si>
    <t>NANCIS  FRANCISCA  MONTERO DE OLEO</t>
  </si>
  <si>
    <t>D ROALCA NEGOCIOS EMPRESARIALES, SRL</t>
  </si>
  <si>
    <t>LOBARSI CORPORATION, SRL</t>
  </si>
  <si>
    <t>PUME GOURMET SRL</t>
  </si>
  <si>
    <t>SELAIDA AGRAMONTE OGANDO</t>
  </si>
  <si>
    <t>RAFAEL ANTONIO PEÑA FRIAS</t>
  </si>
  <si>
    <t>FERNANDO  ENRIQUE CEBALLOS PIMENTEL</t>
  </si>
  <si>
    <t>D ALVAREZ COMIDA EMPRESARIAL, SRL</t>
  </si>
  <si>
    <t>FATIMA DILUVINA FRANJUL SANTANA</t>
  </si>
  <si>
    <t>KAREN  ELIANNA MATEO DE LA CRUZ</t>
  </si>
  <si>
    <t>OCTAVIO ANTONIO DOMIGUEZ DOMINGUEZ</t>
  </si>
  <si>
    <t>KARPALI CATERING SERVICES, SRL</t>
  </si>
  <si>
    <t>CID CARRION D COCINA PREMIUM &amp; GOURMET SRL</t>
  </si>
  <si>
    <t>INVERQUE, SRL</t>
  </si>
  <si>
    <t>EMJHOMY SERVICIOS, SRL</t>
  </si>
  <si>
    <t>DANY CARIDAD BONILLA</t>
  </si>
  <si>
    <t>PAE-LIQ-JEE ABRIL 2021</t>
  </si>
  <si>
    <t>DERIMED COMERCIAL MEDRANO GONZALEZ, SRL</t>
  </si>
  <si>
    <t>PANADERIA Y COMEDOR ROBERTO GONZALEZ, SRL</t>
  </si>
  <si>
    <t>COCINA MERCEDES ESTRELLA, SRL</t>
  </si>
  <si>
    <t>ROCIO ANABEL SANTANA BELTRE</t>
  </si>
  <si>
    <t>FAIRYLAND INVESTMENTS SRL</t>
  </si>
  <si>
    <t>COMERCIAL HERRERA CORPORAN SRL</t>
  </si>
  <si>
    <t>ELDRY KAMILLE BELTRE  RAMIREZ</t>
  </si>
  <si>
    <t>INVERSIONES DOLFI, SRL</t>
  </si>
  <si>
    <t>ADRIANA GEOVANNIS DE LA ALT. MENDEZ HERASME</t>
  </si>
  <si>
    <t>JACONVI, SRL</t>
  </si>
  <si>
    <t>MANUEL AQUILES ALVAREZ EUSEBIO</t>
  </si>
  <si>
    <t>SUPLIDORES RMS, SRL</t>
  </si>
  <si>
    <t>M&amp;M CATERING Y MAS SRL</t>
  </si>
  <si>
    <t>GESTION EMPRESARIAL LYM, SRL</t>
  </si>
  <si>
    <t>D COMER GOURMET JG, SRL</t>
  </si>
  <si>
    <t>JOHNNY FLORENTINO  CASTILLO</t>
  </si>
  <si>
    <t>PAVEMCA SRL</t>
  </si>
  <si>
    <t>JULIO ERNESTO SEVERINO CESPEDES</t>
  </si>
  <si>
    <t>CRISTIAN SATURNINO LOPEZ ENCARNACION</t>
  </si>
  <si>
    <t>BRUCELI ROMERO CALDERON</t>
  </si>
  <si>
    <t>BARBIANTEK SRL</t>
  </si>
  <si>
    <t>COMERCIALIZADORA DE ALIMENTOS ADRIANA SRL</t>
  </si>
  <si>
    <t>FLENNY PATRICIA GARCIA</t>
  </si>
  <si>
    <t>MIRIAN PATRIA CUEVAS FELIZ</t>
  </si>
  <si>
    <t>DELICIAS CABRALEÑAS TFJV, SRL</t>
  </si>
  <si>
    <t>BINIO BIENVENIDO BATLLE BREA</t>
  </si>
  <si>
    <t>ESPIRITU GOURMET COMIDAS EMPRESARIALES SRL</t>
  </si>
  <si>
    <t>PALMUS HOLDINGS, SRL</t>
  </si>
  <si>
    <t>DORCA REYNOSO NUÑEZ DE BRITO</t>
  </si>
  <si>
    <t>SILVIA TIBURCIO</t>
  </si>
  <si>
    <t>A FUEGO LENTO, SRL</t>
  </si>
  <si>
    <t>DON ELPIDIO ELOY DEELY S PALADARES, SRL</t>
  </si>
  <si>
    <t>MARIA ANTONIA  RODRIGUEZ  RODRIGUEZ</t>
  </si>
  <si>
    <t>131657095</t>
  </si>
  <si>
    <t>MARILYN  LIBURD DICLO, SRL</t>
  </si>
  <si>
    <t>01000914315</t>
  </si>
  <si>
    <t>YIMY ISMAEL SANCHEZ DE LA PAZ</t>
  </si>
  <si>
    <t>PAE-LIQ-JE-UHT-ABRIL 2021</t>
  </si>
  <si>
    <t>EMYLIV SRL</t>
  </si>
  <si>
    <t>COMIDA EMPRESARIAL MIRALIA,SRL</t>
  </si>
  <si>
    <t>ANNY ESTHER AMOR SANZ</t>
  </si>
  <si>
    <t>RICO PALADAR E&amp;P SRL</t>
  </si>
  <si>
    <t>PAE-LIQ-PREP-ABRIL 2021</t>
  </si>
  <si>
    <t>02200290779</t>
  </si>
  <si>
    <t>NOHEMI VOLQUEZ DE NOVA</t>
  </si>
  <si>
    <t>S 23 GOURMET SRL</t>
  </si>
  <si>
    <t>GUISADO &amp; MAS PAEUDO, SRL</t>
  </si>
  <si>
    <t>131318037</t>
  </si>
  <si>
    <t>LA COMIDA DE PAPÁ, SRL</t>
  </si>
  <si>
    <t>PANADERIA Y REPOSTERIA PANISUR, SRL</t>
  </si>
  <si>
    <t>01200033569</t>
  </si>
  <si>
    <t>PEDRO DE LOS SANTOS SANCHEZ</t>
  </si>
  <si>
    <t>GRUPO CARRASCO MATA EIRL</t>
  </si>
  <si>
    <t>40222670206</t>
  </si>
  <si>
    <t>LISA NOHELY SARANTE NUÑEZ</t>
  </si>
  <si>
    <t>D LIAM S BUFFET, SRL</t>
  </si>
  <si>
    <t>09000119041</t>
  </si>
  <si>
    <t>ANTONIO FERREYRA JIMENEZ</t>
  </si>
  <si>
    <t>B1500011753</t>
  </si>
  <si>
    <t>B1500000595</t>
  </si>
  <si>
    <t>PAE-LIQ-JE-UHT-DICIEMBRE 2020</t>
  </si>
  <si>
    <t>B1500000582</t>
  </si>
  <si>
    <t>PAE-LIQ-JE-UHT-ENERO 2021</t>
  </si>
  <si>
    <t>B1500000585</t>
  </si>
  <si>
    <t>B1500000590</t>
  </si>
  <si>
    <t>PAE-LIQ-JE-UHT-FEBRERO 2021</t>
  </si>
  <si>
    <t>B1500000591</t>
  </si>
  <si>
    <t>B1500000599</t>
  </si>
  <si>
    <t>PAE-LIQ-JE-UHT-MARZO 2021</t>
  </si>
  <si>
    <t>B1500000600</t>
  </si>
  <si>
    <t>130542139</t>
  </si>
  <si>
    <t>INVERSIONES JUAN BACILIO SRL</t>
  </si>
  <si>
    <t>04900837628</t>
  </si>
  <si>
    <t>RAYNIER JOSE ABREU SANTOS</t>
  </si>
  <si>
    <t>FLOR DE LIS FOOD SUPPLY, SRL</t>
  </si>
  <si>
    <t>ARTISKFOOD SRL</t>
  </si>
  <si>
    <t>131282832</t>
  </si>
  <si>
    <t>MUÑOZ &amp; VALERA BUFFET, SRL</t>
  </si>
  <si>
    <t>MARCIAL ANDUJAR</t>
  </si>
  <si>
    <t>131181831</t>
  </si>
  <si>
    <t>DELICATESSEN VIDA PARA EL PAN (DEVIPA)</t>
  </si>
  <si>
    <t>RAISA YANET ACOSTA MATOS</t>
  </si>
  <si>
    <t>PAJAVIRE GOURMET SRL</t>
  </si>
  <si>
    <t>YARUMA COMERCIAL SUMINISTRO DE ALIMENTOS SRL</t>
  </si>
  <si>
    <t>HV MEDISOLUTIONS, SRL</t>
  </si>
  <si>
    <t>16/5/2021</t>
  </si>
  <si>
    <t>S01250</t>
  </si>
  <si>
    <t>JULIAN ALBERTO  INOA MARTINEZ</t>
  </si>
  <si>
    <t>S01252</t>
  </si>
  <si>
    <t>S01253</t>
  </si>
  <si>
    <t>S01254</t>
  </si>
  <si>
    <t>S01255</t>
  </si>
  <si>
    <t>S01256</t>
  </si>
  <si>
    <t>LAURA UREÑA LÓPEZ</t>
  </si>
  <si>
    <t>S01259</t>
  </si>
  <si>
    <t>19/5/2021</t>
  </si>
  <si>
    <t>131890555</t>
  </si>
  <si>
    <t>S01260</t>
  </si>
  <si>
    <t>S01261</t>
  </si>
  <si>
    <t>S01262</t>
  </si>
  <si>
    <t>S01263</t>
  </si>
  <si>
    <t>S01264</t>
  </si>
  <si>
    <t>S01267</t>
  </si>
  <si>
    <t>S01268</t>
  </si>
  <si>
    <t>S01269</t>
  </si>
  <si>
    <t>B1500000289</t>
  </si>
  <si>
    <t>S01270</t>
  </si>
  <si>
    <t>B1500000290</t>
  </si>
  <si>
    <t>S01271</t>
  </si>
  <si>
    <t>S01272</t>
  </si>
  <si>
    <t>S01273</t>
  </si>
  <si>
    <t>FRATO SOLUCIONES GENERALES SRL</t>
  </si>
  <si>
    <t>S01274</t>
  </si>
  <si>
    <t>S01275</t>
  </si>
  <si>
    <t>5/5/2021</t>
  </si>
  <si>
    <t>131750907</t>
  </si>
  <si>
    <t>UNITED OCOA’S FOOD, SRL</t>
  </si>
  <si>
    <t>131899277</t>
  </si>
  <si>
    <t>CUISINEN BISTRO LEFFE SRL</t>
  </si>
  <si>
    <t>20/5/2021</t>
  </si>
  <si>
    <t>JOSEFINA RUBIO GARCIA</t>
  </si>
  <si>
    <t>COCINA DEL NORDESTE DE YDELFONZO THEN SRL</t>
  </si>
  <si>
    <t>01200103032</t>
  </si>
  <si>
    <t>CLAUDIO ABIGAIL SANCHEZ MONTILLA</t>
  </si>
  <si>
    <t>PASTELLA CAKES JM SRL</t>
  </si>
  <si>
    <t>01000780930</t>
  </si>
  <si>
    <t>OSCAR MARINI NAVARRO SEVERINO</t>
  </si>
  <si>
    <t>04700216486</t>
  </si>
  <si>
    <t>JOSELIN MIGUELINA JORGE JORGE</t>
  </si>
  <si>
    <t>ASOCIACION VEGANA DE SERVICIOS AVE, SRL</t>
  </si>
  <si>
    <t>00119428902</t>
  </si>
  <si>
    <t>YANINA ODETTE HIERRO ESTEVEZ</t>
  </si>
  <si>
    <t>401505614</t>
  </si>
  <si>
    <t>INSTITUTO NACIONAL DE BIENESTAR ESTUDIANTIL</t>
  </si>
  <si>
    <t>29/5/2021</t>
  </si>
  <si>
    <t>EUDOCIA  MARIA FERMIN</t>
  </si>
  <si>
    <t>11/5/2021</t>
  </si>
  <si>
    <t>B5000000014</t>
  </si>
  <si>
    <t>131897241</t>
  </si>
  <si>
    <t>TORRES MULTISERVICE FATME EIRL</t>
  </si>
  <si>
    <t>22/5/2021</t>
  </si>
  <si>
    <t>CCE CLAUDIA COMIDA EMPRESARIAL SRL</t>
  </si>
  <si>
    <t>01400128557</t>
  </si>
  <si>
    <t>NARCISO ESTHERLIN TEJADA CUELLO</t>
  </si>
  <si>
    <t>B1500001977</t>
  </si>
  <si>
    <t>00109157198</t>
  </si>
  <si>
    <t>SANTA YGNACIA TAVAREZ ABREU</t>
  </si>
  <si>
    <t>03300270984</t>
  </si>
  <si>
    <t>YABRINA  GREGORIA ARIAS RAMIREZ</t>
  </si>
  <si>
    <t>00116245093</t>
  </si>
  <si>
    <t>JOSE DAVID ARIAS ESCARRAMAN</t>
  </si>
  <si>
    <t>JUAN JOSE GUZMAN  DELGADILLO</t>
  </si>
  <si>
    <t>FRM SERVICIOS MULTIPLES, SRL</t>
  </si>
  <si>
    <t>131211763</t>
  </si>
  <si>
    <t>INDERMERICA, SRL</t>
  </si>
  <si>
    <t>D DEMORIZI CATERING SRL</t>
  </si>
  <si>
    <t>131114326</t>
  </si>
  <si>
    <t>RESTAURANTE LA DELICIAS D JUAN SRL</t>
  </si>
  <si>
    <t>01300044284</t>
  </si>
  <si>
    <t>YASSER MANUEL SUBERO SOTO</t>
  </si>
  <si>
    <t>NAYSI ALEXANDRA PEREZ CHALAS DE SUBERO</t>
  </si>
  <si>
    <t>B1500000275</t>
  </si>
  <si>
    <t>07100351498</t>
  </si>
  <si>
    <t>BERONICA DE LA CRUZ MARTINEZ</t>
  </si>
  <si>
    <t>PUNTOS DE CONVERGENCIA SRL</t>
  </si>
  <si>
    <t>131612921</t>
  </si>
  <si>
    <t>SUPLIDORA LA MILAGROSA, SRL</t>
  </si>
  <si>
    <t>ISABEL MARIA CASTILLO DE LOS SANTOS DE LOPEZ</t>
  </si>
  <si>
    <t>KETTY ROSA CANDELARIO</t>
  </si>
  <si>
    <t>02500247693</t>
  </si>
  <si>
    <t>RAFAEL  ALBERTO ALVAREZ MERCEDES</t>
  </si>
  <si>
    <t>ESSEN SERVIERT SRL</t>
  </si>
  <si>
    <t>DIOGENES PEREZ</t>
  </si>
  <si>
    <t>B1500000222</t>
  </si>
  <si>
    <t>05200035110</t>
  </si>
  <si>
    <t>EUGENIO  ANTONIO  ALMONTE VARGAS</t>
  </si>
  <si>
    <t>B1500000224</t>
  </si>
  <si>
    <t>S01276</t>
  </si>
  <si>
    <t>S01277</t>
  </si>
  <si>
    <t>S01279</t>
  </si>
  <si>
    <t>S01280</t>
  </si>
  <si>
    <t>S01281</t>
  </si>
  <si>
    <t>S01283</t>
  </si>
  <si>
    <t>S01285</t>
  </si>
  <si>
    <t>S01286</t>
  </si>
  <si>
    <t>S01287</t>
  </si>
  <si>
    <t>S01288</t>
  </si>
  <si>
    <t>S01289</t>
  </si>
  <si>
    <t>S01290</t>
  </si>
  <si>
    <t>S01291</t>
  </si>
  <si>
    <t>S01292</t>
  </si>
  <si>
    <t>S01293</t>
  </si>
  <si>
    <t>S01294</t>
  </si>
  <si>
    <t>PATRICIO ALBERTO JIMÉNEZ LLAVERÍAS</t>
  </si>
  <si>
    <t>S01295</t>
  </si>
  <si>
    <t>S01296</t>
  </si>
  <si>
    <t>S01297</t>
  </si>
  <si>
    <t>S01298</t>
  </si>
  <si>
    <t>S01299</t>
  </si>
  <si>
    <t>ALEIDA  RODRIGUEZ DE CORONADO</t>
  </si>
  <si>
    <t>S01300</t>
  </si>
  <si>
    <t>S01301</t>
  </si>
  <si>
    <t>S01302</t>
  </si>
  <si>
    <t>S01305</t>
  </si>
  <si>
    <t>GRUPO CUSPIDE &amp; FULGOR, SRL</t>
  </si>
  <si>
    <t>S01306</t>
  </si>
  <si>
    <t>B1500000259</t>
  </si>
  <si>
    <t>S01308</t>
  </si>
  <si>
    <t>DELICIAS DON DESI SRL</t>
  </si>
  <si>
    <t>S01309</t>
  </si>
  <si>
    <t>S01310</t>
  </si>
  <si>
    <t>S01311</t>
  </si>
  <si>
    <t>S01312</t>
  </si>
  <si>
    <t>131898351</t>
  </si>
  <si>
    <t>130581053</t>
  </si>
  <si>
    <t>GRUPO SUADI, SRL</t>
  </si>
  <si>
    <t>131827225</t>
  </si>
  <si>
    <t>MARTIBELIS AGROINDUSTRIAL SRL</t>
  </si>
  <si>
    <t>B1500001740</t>
  </si>
  <si>
    <t>21/5/2021</t>
  </si>
  <si>
    <t>15/5/2021</t>
  </si>
  <si>
    <t>S01313</t>
  </si>
  <si>
    <t>S01315</t>
  </si>
  <si>
    <t>S01316</t>
  </si>
  <si>
    <t>S01317</t>
  </si>
  <si>
    <t>S01318</t>
  </si>
  <si>
    <t>FERRIOL S MULTISERVICES SRL</t>
  </si>
  <si>
    <t>B1500000336</t>
  </si>
  <si>
    <t>B1500000337</t>
  </si>
  <si>
    <t>SERVICIO GOURMET LA FAMA SGF, SRL</t>
  </si>
  <si>
    <t>FELBANERA SRL</t>
  </si>
  <si>
    <t>B1500208732</t>
  </si>
  <si>
    <t>PAE-JE-MAYO 2021</t>
  </si>
  <si>
    <t>LYNYUX MULTISERVICES SRL</t>
  </si>
  <si>
    <t>B1500000321</t>
  </si>
  <si>
    <t>RAFAEL  ALCIDES LEDESMA CORDERO</t>
  </si>
  <si>
    <t>PAE-LIQ-JE-PAST-MAYO 2021</t>
  </si>
  <si>
    <t>PAE-LIQ-JE-UHT-MAYO 2021</t>
  </si>
  <si>
    <t>CANGLE COMERCIAL, SRL</t>
  </si>
  <si>
    <t>PAE-LIQ-JE-MAYO 2021</t>
  </si>
  <si>
    <t>SERVICIOS  LOS  QUICA, EIRL</t>
  </si>
  <si>
    <t>JASGA GOURMET SRL</t>
  </si>
  <si>
    <t>SEMISORI, SRL</t>
  </si>
  <si>
    <t>SEMIRAMIS BUFFET, SRL</t>
  </si>
  <si>
    <t>LOPEZ &amp; ORTEGA SRL</t>
  </si>
  <si>
    <t>PINEDA CRUZ SUPPLY SRL</t>
  </si>
  <si>
    <t>GREMYS ODALKYS  LAZALA LAZALA</t>
  </si>
  <si>
    <t>B1500011813</t>
  </si>
  <si>
    <t>WINTON ADOLFO MORLA TEJEDA</t>
  </si>
  <si>
    <t>PANADERIA ADRIEL, SRL</t>
  </si>
  <si>
    <t>MAGALIS MEDRANO LORENZO</t>
  </si>
  <si>
    <t>INVERSIONES FELIGA, SRL</t>
  </si>
  <si>
    <t>COMERCIAL TOLUSA SRL</t>
  </si>
  <si>
    <t>D P SERVICIOS MULTIPLES, SRL</t>
  </si>
  <si>
    <t>TELMUCO NEGOCIOS, SRL</t>
  </si>
  <si>
    <t>MACEBOLD, SRL</t>
  </si>
  <si>
    <t>DISTRIBUIDORA INDIQUEX, SRL</t>
  </si>
  <si>
    <t>B1500000867</t>
  </si>
  <si>
    <t>DISPROCESA D G SRL</t>
  </si>
  <si>
    <t>PAE-JE-44287</t>
  </si>
  <si>
    <t>B1500000398</t>
  </si>
  <si>
    <t>LUIS MANUEL DE SAN AGUSTIN PEREZ CAMACHO</t>
  </si>
  <si>
    <t>GUZMAN RODRIGUEZ &amp; ASOCIADOS SRL</t>
  </si>
  <si>
    <t>SERVICIOS ROENCA, SRL</t>
  </si>
  <si>
    <t>COMIDA D MI PROPIA CASA, SRL</t>
  </si>
  <si>
    <t>SUPLIDORA DE ALIMENTOS Y BEBIDA BERHANS SRL</t>
  </si>
  <si>
    <t>Picadera Jiménez y Abreu, SRL</t>
  </si>
  <si>
    <t>D, DAMAR GOURMET SRL</t>
  </si>
  <si>
    <t>AMABLE REYES VALERIO</t>
  </si>
  <si>
    <t>DALIA JOSEFINA HENRIQUEZ MARIN DE REYES</t>
  </si>
  <si>
    <t>COMERCIAL RUPANCO, SRL</t>
  </si>
  <si>
    <t>131766218</t>
  </si>
  <si>
    <t>SOLUCIONES MEGADU SRL</t>
  </si>
  <si>
    <t>PAE-LIQUIDOS MAYO 2021</t>
  </si>
  <si>
    <t>INVERSIONES VICUÑAX, SRL</t>
  </si>
  <si>
    <t>JOMERRIN BUSINESS, SRL</t>
  </si>
  <si>
    <t>COMERCIAL LA ISABELA, SRL</t>
  </si>
  <si>
    <t>B1500000429</t>
  </si>
  <si>
    <t>MARCOS COMIDA EMPRESARIAL, SRL</t>
  </si>
  <si>
    <t>NIZAMALI COCINA, SRL</t>
  </si>
  <si>
    <t>B1500000333</t>
  </si>
  <si>
    <t>DELICIAS 109,SRL</t>
  </si>
  <si>
    <t>FRANCIS ADONIS CAPELLAN AMADIZ</t>
  </si>
  <si>
    <t>EL GUSTO DEL SABOR CARVAR SRL</t>
  </si>
  <si>
    <t>PEDRO DE LEON MULTISERVICIOS SRL</t>
  </si>
  <si>
    <t>131614841</t>
  </si>
  <si>
    <t>ARTEVA MERCANTIL SRL</t>
  </si>
  <si>
    <t>GRUPO VDMA,SRL</t>
  </si>
  <si>
    <t>B1500000281</t>
  </si>
  <si>
    <t>CIMA DISCO, SRL</t>
  </si>
  <si>
    <t>B1500000271</t>
  </si>
  <si>
    <t>COMEDOR SAL &amp; PIMIENTA, SRL</t>
  </si>
  <si>
    <t>DELICIAS DEL PALADAR GARCAR, SRL</t>
  </si>
  <si>
    <t>B1500000461</t>
  </si>
  <si>
    <t>B1500000462</t>
  </si>
  <si>
    <t>B1500000608</t>
  </si>
  <si>
    <t>BLADGIL SRL</t>
  </si>
  <si>
    <t>E J NUÑEZ MONEGRO SERVICIOS GENERALES SRL</t>
  </si>
  <si>
    <t>AMEGEY, SRL</t>
  </si>
  <si>
    <t>SOLUCIONES PAAA, SRL</t>
  </si>
  <si>
    <t>B1500001978</t>
  </si>
  <si>
    <t>INDUSTRIAS DE ALIMENTOS INTERNACIONAL INDAIN, SRL.</t>
  </si>
  <si>
    <t>LIQUIDOS-MAYO 2021</t>
  </si>
  <si>
    <t>B1500000732</t>
  </si>
  <si>
    <t>B1500000669</t>
  </si>
  <si>
    <t>B1500000312</t>
  </si>
  <si>
    <t>S01319</t>
  </si>
  <si>
    <t>S01320</t>
  </si>
  <si>
    <t>S01321</t>
  </si>
  <si>
    <t>S01322</t>
  </si>
  <si>
    <t>S01323</t>
  </si>
  <si>
    <t>S01324</t>
  </si>
  <si>
    <t>14/5/2021</t>
  </si>
  <si>
    <t>S01325</t>
  </si>
  <si>
    <t>S01326</t>
  </si>
  <si>
    <t>S01327</t>
  </si>
  <si>
    <t>S01328</t>
  </si>
  <si>
    <t>S01329</t>
  </si>
  <si>
    <t>S01330</t>
  </si>
  <si>
    <t>S01331</t>
  </si>
  <si>
    <t>S01332</t>
  </si>
  <si>
    <t>S01333</t>
  </si>
  <si>
    <t>S01334</t>
  </si>
  <si>
    <t>S01335</t>
  </si>
  <si>
    <t>S01336</t>
  </si>
  <si>
    <t>S01337</t>
  </si>
  <si>
    <t>S01338</t>
  </si>
  <si>
    <t>S01339</t>
  </si>
  <si>
    <t>S01340</t>
  </si>
  <si>
    <t>S01341</t>
  </si>
  <si>
    <t>S01342</t>
  </si>
  <si>
    <t>B1500000497</t>
  </si>
  <si>
    <t>S01343</t>
  </si>
  <si>
    <t>S01344</t>
  </si>
  <si>
    <t>S01345</t>
  </si>
  <si>
    <t>S01346</t>
  </si>
  <si>
    <t>S01347</t>
  </si>
  <si>
    <t>S01348</t>
  </si>
  <si>
    <t>S01349</t>
  </si>
  <si>
    <t>S01350</t>
  </si>
  <si>
    <t>S01351</t>
  </si>
  <si>
    <t>S01352</t>
  </si>
  <si>
    <t>S01353</t>
  </si>
  <si>
    <t>S01354</t>
  </si>
  <si>
    <t>S01355</t>
  </si>
  <si>
    <t>B1500000306</t>
  </si>
  <si>
    <t>S01356</t>
  </si>
  <si>
    <t>S01357</t>
  </si>
  <si>
    <t>S01358</t>
  </si>
  <si>
    <t>S01359</t>
  </si>
  <si>
    <t>S01360</t>
  </si>
  <si>
    <t>S01361</t>
  </si>
  <si>
    <t>S01362</t>
  </si>
  <si>
    <t>S01363</t>
  </si>
  <si>
    <t>S01364</t>
  </si>
  <si>
    <t>S01365</t>
  </si>
  <si>
    <t>S01366</t>
  </si>
  <si>
    <t>S01367</t>
  </si>
  <si>
    <t>S01368</t>
  </si>
  <si>
    <t>S01369</t>
  </si>
  <si>
    <t>S01370</t>
  </si>
  <si>
    <t>S01371</t>
  </si>
  <si>
    <t>S01372</t>
  </si>
  <si>
    <t>S01373</t>
  </si>
  <si>
    <t>S01374</t>
  </si>
  <si>
    <t>132010582</t>
  </si>
  <si>
    <t>BRAUMI SRL</t>
  </si>
  <si>
    <t>MARIA INMACULADA MENA DE GARCIA</t>
  </si>
  <si>
    <t>GGFP MASTER SERVICES, SRL</t>
  </si>
  <si>
    <t>131353045</t>
  </si>
  <si>
    <t xml:space="preserve">DS EVENTOS </t>
  </si>
  <si>
    <t>DIEGO ARMANDO MORILLA PEÑA</t>
  </si>
  <si>
    <t>B1500002239</t>
  </si>
  <si>
    <t>B1500000236</t>
  </si>
  <si>
    <t>OBISPO SANCHEZ TAVERA</t>
  </si>
  <si>
    <t>B1500000237</t>
  </si>
  <si>
    <t>22300754375</t>
  </si>
  <si>
    <t>MARLENY CRUZ MEJIA</t>
  </si>
  <si>
    <t>YESSY CAROLINA DOMINGUEZ  DURAN</t>
  </si>
  <si>
    <t>ALEXANDER MANUEL  BRITO HERNANDEZ</t>
  </si>
  <si>
    <t>MOLPI, SRL</t>
  </si>
  <si>
    <t>B1500000360</t>
  </si>
  <si>
    <t>EDDY ZORRILLA RAMIREZ</t>
  </si>
  <si>
    <t>JUAN SANTIAGO TEJADA</t>
  </si>
  <si>
    <t>SABOR TROPICAL JESUAN SRL</t>
  </si>
  <si>
    <t>ALTA GASTRONOMIA CAMPAÑA DAMIAN SRL</t>
  </si>
  <si>
    <t>00111220406</t>
  </si>
  <si>
    <t>LUCRECIA MERCEDES TORRES DIAZ</t>
  </si>
  <si>
    <t>40221014422</t>
  </si>
  <si>
    <t>ANA VIRGINIA VALDEZ  GRULLON</t>
  </si>
  <si>
    <t>B1500000422</t>
  </si>
  <si>
    <t>130888078</t>
  </si>
  <si>
    <t>IZZY HEALTH SRL</t>
  </si>
  <si>
    <t>INVERSIONES SANLIMA SRL</t>
  </si>
  <si>
    <t>B1500000356</t>
  </si>
  <si>
    <t>B1500000357</t>
  </si>
  <si>
    <t>JONES SERVICES, S.R.L.</t>
  </si>
  <si>
    <t>SABOR CUBANI, SRL</t>
  </si>
  <si>
    <t>131355471</t>
  </si>
  <si>
    <t>THE EILEEN GOURMET EIRL</t>
  </si>
  <si>
    <t>ALBERTO ANTONIO ARISTOTELES BELTRE PERDOMO</t>
  </si>
  <si>
    <t>APOCALYPTO MULTISERVICIOS, SRL</t>
  </si>
  <si>
    <t>01001039716</t>
  </si>
  <si>
    <t>YUSNERDI MARIA HERRA RAMIREZ</t>
  </si>
  <si>
    <t>00104815865</t>
  </si>
  <si>
    <t>ENID WILL MONTERO</t>
  </si>
  <si>
    <t>B1500000982</t>
  </si>
  <si>
    <t>40224902797</t>
  </si>
  <si>
    <t>FRAYMER LUGO RAMIREZ</t>
  </si>
  <si>
    <t>22400423616</t>
  </si>
  <si>
    <t>JESUS RAMON VENTURA PEREZ</t>
  </si>
  <si>
    <t>ANA MERCEDES ROSARIO REYES</t>
  </si>
  <si>
    <t>PARTICIPADORA SOLMAX, SRL</t>
  </si>
  <si>
    <t>131327834</t>
  </si>
  <si>
    <t>SEGO, SRL</t>
  </si>
  <si>
    <t>131898564</t>
  </si>
  <si>
    <t>ENCDOL SRL</t>
  </si>
  <si>
    <t>131657281</t>
  </si>
  <si>
    <t>YAGMIVI ALIMENTOS Y BEBIDAS,SRL</t>
  </si>
  <si>
    <t>02300393804</t>
  </si>
  <si>
    <t>JUAN GARCIA TAVERAS</t>
  </si>
  <si>
    <t>SERVICIOS ALIMENTICIOS DEYALU SRL</t>
  </si>
  <si>
    <t>B1500000396</t>
  </si>
  <si>
    <t>03700044864</t>
  </si>
  <si>
    <t>CARLOS ANTONIO REYES VENTURA</t>
  </si>
  <si>
    <t>JORGE &amp; J GOURMET S.R.L</t>
  </si>
  <si>
    <t>131210572</t>
  </si>
  <si>
    <t>ALIMENTOS PPG, SRL</t>
  </si>
  <si>
    <t>131665519</t>
  </si>
  <si>
    <t>NORMANDY SERVICIO GOURMET SRL</t>
  </si>
  <si>
    <t>130818843</t>
  </si>
  <si>
    <t xml:space="preserve">MBE COMUNICACIONES </t>
  </si>
  <si>
    <t>S01375</t>
  </si>
  <si>
    <t>S01376</t>
  </si>
  <si>
    <t>S01377</t>
  </si>
  <si>
    <t>S01378</t>
  </si>
  <si>
    <t>S01379</t>
  </si>
  <si>
    <t>S01380</t>
  </si>
  <si>
    <t>S01381</t>
  </si>
  <si>
    <t>S01382</t>
  </si>
  <si>
    <t>S01383</t>
  </si>
  <si>
    <t>S01384</t>
  </si>
  <si>
    <t>S01385</t>
  </si>
  <si>
    <t>S01386</t>
  </si>
  <si>
    <t>S01387</t>
  </si>
  <si>
    <t>S01388</t>
  </si>
  <si>
    <t>S01389</t>
  </si>
  <si>
    <t>S01390</t>
  </si>
  <si>
    <t>S01391</t>
  </si>
  <si>
    <t>S01392</t>
  </si>
  <si>
    <t>S01393</t>
  </si>
  <si>
    <t>S01394</t>
  </si>
  <si>
    <t>S01395</t>
  </si>
  <si>
    <t>S01396</t>
  </si>
  <si>
    <t>S01397</t>
  </si>
  <si>
    <t>S01398</t>
  </si>
  <si>
    <t>S01399</t>
  </si>
  <si>
    <t>S01400</t>
  </si>
  <si>
    <t>B1500001009</t>
  </si>
  <si>
    <t>S01401</t>
  </si>
  <si>
    <t>S01402</t>
  </si>
  <si>
    <t>S01403</t>
  </si>
  <si>
    <t>S01404</t>
  </si>
  <si>
    <t>S01405</t>
  </si>
  <si>
    <t>S01406</t>
  </si>
  <si>
    <t>S01407</t>
  </si>
  <si>
    <t>S01408</t>
  </si>
  <si>
    <t>S01409</t>
  </si>
  <si>
    <t>S01410</t>
  </si>
  <si>
    <t>S01411</t>
  </si>
  <si>
    <t>S01412</t>
  </si>
  <si>
    <t>S01413</t>
  </si>
  <si>
    <t>S01414</t>
  </si>
  <si>
    <t>S01415</t>
  </si>
  <si>
    <t>S01416</t>
  </si>
  <si>
    <t>S01417</t>
  </si>
  <si>
    <t>S01418</t>
  </si>
  <si>
    <t>S01419</t>
  </si>
  <si>
    <t>S01420</t>
  </si>
  <si>
    <t>S01421</t>
  </si>
  <si>
    <t>S01422</t>
  </si>
  <si>
    <t>S01423</t>
  </si>
  <si>
    <t>S01424</t>
  </si>
  <si>
    <t>S01425</t>
  </si>
  <si>
    <t>S01426</t>
  </si>
  <si>
    <t>S01427</t>
  </si>
  <si>
    <t>S01428</t>
  </si>
  <si>
    <t>S01430</t>
  </si>
  <si>
    <t>S01431</t>
  </si>
  <si>
    <t>S01432</t>
  </si>
  <si>
    <t>S01433</t>
  </si>
  <si>
    <t>S01434</t>
  </si>
  <si>
    <t>S01435</t>
  </si>
  <si>
    <t>S01436</t>
  </si>
  <si>
    <t>S01437</t>
  </si>
  <si>
    <t>S01438</t>
  </si>
  <si>
    <t>S01439</t>
  </si>
  <si>
    <t>PAE-LIQ-JEE MAYO 2021</t>
  </si>
  <si>
    <t>S01440</t>
  </si>
  <si>
    <t>130822875</t>
  </si>
  <si>
    <t>DEXCORP, SRL</t>
  </si>
  <si>
    <t>S01441</t>
  </si>
  <si>
    <t>S01442</t>
  </si>
  <si>
    <t>S01443</t>
  </si>
  <si>
    <t>S01444</t>
  </si>
  <si>
    <t>25/05/2021</t>
  </si>
  <si>
    <t>B1520000036</t>
  </si>
  <si>
    <t>ARIPO COMERCIALIZADORA DOMINICANA DE INSUMOS Y NEGOCIOS DIVERSOS SRL</t>
  </si>
  <si>
    <t>01400146377</t>
  </si>
  <si>
    <t>RICARDO FERRERA OGANDO</t>
  </si>
  <si>
    <t>130794172</t>
  </si>
  <si>
    <t>GRUPO BARABICU SRL</t>
  </si>
  <si>
    <t>40221472000</t>
  </si>
  <si>
    <t>FRANCIS RUBI ADAMES MUÑOZ</t>
  </si>
  <si>
    <t>101621168</t>
  </si>
  <si>
    <t>DARIO PEÑA SRL</t>
  </si>
  <si>
    <t>B1500000532</t>
  </si>
  <si>
    <t>131900021</t>
  </si>
  <si>
    <t>JERZY DOLORES PEGUERO TEJEDA SRL</t>
  </si>
  <si>
    <t>SANTA MARIBEL PEGUERO SANCHEZ</t>
  </si>
  <si>
    <t>PAE-LIQ-MAYO 2021</t>
  </si>
  <si>
    <t>FANNY YASMIN FELIZ DIAZ DE PEREZ</t>
  </si>
  <si>
    <t>131724647</t>
  </si>
  <si>
    <t>INVERSIONES MALERA, SRL</t>
  </si>
  <si>
    <t>00103755799</t>
  </si>
  <si>
    <t>Belquis Dominga Chireno</t>
  </si>
  <si>
    <t>B1510000034</t>
  </si>
  <si>
    <t>26/05/2021</t>
  </si>
  <si>
    <t>00101461051</t>
  </si>
  <si>
    <t>LEANA JOSEFINA LEBREAULT GOMEZ</t>
  </si>
  <si>
    <t>131598056</t>
  </si>
  <si>
    <t>GIOMO INVERSIONES, SRL</t>
  </si>
  <si>
    <t>07600203447</t>
  </si>
  <si>
    <t>CESAR EMMANUEL CASTILLO FELIZ</t>
  </si>
  <si>
    <t>131873822</t>
  </si>
  <si>
    <t>ZEIT INVESMETN SRL</t>
  </si>
  <si>
    <t>131141145</t>
  </si>
  <si>
    <t>CARRERA MEDIA GROUP SRL</t>
  </si>
  <si>
    <t>SIRENI ROMERO CALDERON</t>
  </si>
  <si>
    <t>27/05/2021</t>
  </si>
  <si>
    <t>B1500000293</t>
  </si>
  <si>
    <t>B1500000229</t>
  </si>
  <si>
    <t>B1500001763</t>
  </si>
  <si>
    <t>03400478818</t>
  </si>
  <si>
    <t>JEAN DEIBY BAEZ BAEZ</t>
  </si>
  <si>
    <t>132063562</t>
  </si>
  <si>
    <t>ALIMENTOS Y COMIDA EMPRESARIAL ALICOEM SRL</t>
  </si>
  <si>
    <t>B1500000390</t>
  </si>
  <si>
    <t>B1500210966</t>
  </si>
  <si>
    <t>B1500001078</t>
  </si>
  <si>
    <t>131134459</t>
  </si>
  <si>
    <t>CADIA INVERSIONES SRL</t>
  </si>
  <si>
    <t>28/05/2021</t>
  </si>
  <si>
    <t>B1500000552</t>
  </si>
  <si>
    <t>131816185</t>
  </si>
  <si>
    <t>ASTROGAS PETROLEUM SRL</t>
  </si>
  <si>
    <t>132070615</t>
  </si>
  <si>
    <t>NELIDE GROUP SRL</t>
  </si>
  <si>
    <t>31/05/2021</t>
  </si>
  <si>
    <t>00113052302</t>
  </si>
  <si>
    <t>CARLOS VLADIMIR MENDEZ SANTANA</t>
  </si>
  <si>
    <t>132072952</t>
  </si>
  <si>
    <t>ANARIAN CONSTRUCCIONES E INVERSIONES SRL</t>
  </si>
  <si>
    <t>07600176122</t>
  </si>
  <si>
    <t>WALDY OMAR GOMEZ MATOS</t>
  </si>
  <si>
    <t>ANGEL ALTAGRACIA CAMILO RAMIREZ</t>
  </si>
  <si>
    <t>B1500000553</t>
  </si>
  <si>
    <t>NAJBI GROUP, SRL</t>
  </si>
  <si>
    <t>131037534</t>
  </si>
  <si>
    <t>OFIGRAL SRL</t>
  </si>
  <si>
    <t>S01445</t>
  </si>
  <si>
    <t>S01446</t>
  </si>
  <si>
    <t>S01447</t>
  </si>
  <si>
    <t>S01448</t>
  </si>
  <si>
    <t>S01450</t>
  </si>
  <si>
    <t>S01451</t>
  </si>
  <si>
    <t>S01452</t>
  </si>
  <si>
    <t>S01453</t>
  </si>
  <si>
    <t>S01454</t>
  </si>
  <si>
    <t>S01455</t>
  </si>
  <si>
    <t>S01456</t>
  </si>
  <si>
    <t>S01457</t>
  </si>
  <si>
    <t>S01458</t>
  </si>
  <si>
    <t>03800082228</t>
  </si>
  <si>
    <t>CARLOS AQUINO DE JESUS REYES HENRIQUEZ</t>
  </si>
  <si>
    <t>S01460</t>
  </si>
  <si>
    <t>S01461</t>
  </si>
  <si>
    <t>S01462</t>
  </si>
  <si>
    <t>S01463</t>
  </si>
  <si>
    <t>S01464</t>
  </si>
  <si>
    <t>S01465</t>
  </si>
  <si>
    <t>S01466</t>
  </si>
  <si>
    <t>S01467</t>
  </si>
  <si>
    <t>B1500000349</t>
  </si>
  <si>
    <t>S01468</t>
  </si>
  <si>
    <t>S01469</t>
  </si>
  <si>
    <t>S01470</t>
  </si>
  <si>
    <t>S01471</t>
  </si>
  <si>
    <t>S01472</t>
  </si>
  <si>
    <t>S01473</t>
  </si>
  <si>
    <t>S01474</t>
  </si>
  <si>
    <t>S01475</t>
  </si>
  <si>
    <t>S01477</t>
  </si>
  <si>
    <t>S01478</t>
  </si>
  <si>
    <t>102322262</t>
  </si>
  <si>
    <t>CAMP DAVID RANCH SAS</t>
  </si>
  <si>
    <t>S01479</t>
  </si>
  <si>
    <t>S01480</t>
  </si>
  <si>
    <t>S01482</t>
  </si>
  <si>
    <t>S01482-1</t>
  </si>
  <si>
    <t>40221949163</t>
  </si>
  <si>
    <t>KELVIN ANTONIO MARTE MUÑOZ</t>
  </si>
  <si>
    <t>S01483</t>
  </si>
  <si>
    <t>S01483-1</t>
  </si>
  <si>
    <t>S01484</t>
  </si>
  <si>
    <t>S01485</t>
  </si>
  <si>
    <t>S01486</t>
  </si>
  <si>
    <t>S01487</t>
  </si>
  <si>
    <t>S01488</t>
  </si>
  <si>
    <t>S01489</t>
  </si>
  <si>
    <t>S01490</t>
  </si>
  <si>
    <t>S01491</t>
  </si>
  <si>
    <t>S01492</t>
  </si>
  <si>
    <t>S01493</t>
  </si>
  <si>
    <t>S01494</t>
  </si>
  <si>
    <t>S01495</t>
  </si>
  <si>
    <t>S01496</t>
  </si>
  <si>
    <t>S01497</t>
  </si>
  <si>
    <t>S01498</t>
  </si>
  <si>
    <t>S01499</t>
  </si>
  <si>
    <t>S01500</t>
  </si>
  <si>
    <t>S01501</t>
  </si>
  <si>
    <t>S01502</t>
  </si>
  <si>
    <t>S01503</t>
  </si>
  <si>
    <t>S01504</t>
  </si>
  <si>
    <t>Santa Epifania Garcia Gonzalez</t>
  </si>
  <si>
    <t>Juan Adolfo Desena Reyes</t>
  </si>
  <si>
    <t>Magdalena Anaome Peña Ferreras</t>
  </si>
  <si>
    <t>Apolinar Alexander Duran Brito</t>
  </si>
  <si>
    <t>Altagracia Banjelina Custodio Agramonte</t>
  </si>
  <si>
    <t>DANILO DE LOS SANTOS ROMERO</t>
  </si>
  <si>
    <t>Juan Bautista Acevedo Santana</t>
  </si>
  <si>
    <t>Ariel Oscaride Rodriguez Otaño</t>
  </si>
  <si>
    <t>Ganelly Vanessa Mota Familia</t>
  </si>
  <si>
    <t>Felicia  Rodriguez  Silva de Pichardo</t>
  </si>
  <si>
    <t>Belkis Yasmin Rodriguez Avila</t>
  </si>
  <si>
    <t>Maria Agustina Rodriguez Rodriguez</t>
  </si>
  <si>
    <t>Herika Valentina Torres</t>
  </si>
  <si>
    <t>DRELIS REYITO FERMIN VASQUEZ</t>
  </si>
  <si>
    <t>YABRINA GREGORIA ARIAS RAMIREZ</t>
  </si>
  <si>
    <t>Joselin Miguelina Jorge Jorge</t>
  </si>
  <si>
    <t>ALFIDA SOBEIDA PAYANO DIAZ</t>
  </si>
  <si>
    <t>YANERIS WALQUIDIA ALTAGRACIA LUNA CESPEDES</t>
  </si>
  <si>
    <t>Lirio Francisco Figaro Kelly</t>
  </si>
  <si>
    <t>YANIRY LOPEZ LOPEZ DE ESPINOSA</t>
  </si>
  <si>
    <t>CESAR AUGUSTO SALDAÑA JAQUEZ</t>
  </si>
  <si>
    <t>Panchito, SRL</t>
  </si>
  <si>
    <t>Rancho Jarabacoa, SRL</t>
  </si>
  <si>
    <t>RIVERA SERVICIOS GENERALES C POR A</t>
  </si>
  <si>
    <t>Club Las Orquídeas, SRL</t>
  </si>
  <si>
    <t>Emporio Gourmet Lurama EMGOL, SRL</t>
  </si>
  <si>
    <t>Edelux Dominicana, SRL</t>
  </si>
  <si>
    <t>Recopak, EIRL</t>
  </si>
  <si>
    <t>Lobarsi Corporation, SRL</t>
  </si>
  <si>
    <t>Audelyn Fruit, SRL</t>
  </si>
  <si>
    <t>SUPLI-ALIMENTOS YAZIEL, SRL</t>
  </si>
  <si>
    <t>Supply School Morel Oviedo, SRL</t>
  </si>
  <si>
    <t>Panadería y Repostería Mario Antonio, SRL</t>
  </si>
  <si>
    <t>Mateo Jimenez Hermanos, SRL</t>
  </si>
  <si>
    <t>Industria Panificadora Seanmhathair, SRL</t>
  </si>
  <si>
    <t>H. Amayo Comidas Empresariales, SRL</t>
  </si>
  <si>
    <t>MULTISERVICIOS MORILLO CASTILLO, SRL</t>
  </si>
  <si>
    <t>Inversiones Monte Palma (INMOPAL), SRL</t>
  </si>
  <si>
    <t>Grupo Moxin, SRL</t>
  </si>
  <si>
    <t>Grupo Doem, SRL</t>
  </si>
  <si>
    <t>Grupo Soriano Herrera GSH, SRL</t>
  </si>
  <si>
    <t>Suplidora La Milagrosa, SRL</t>
  </si>
  <si>
    <t>Vianny Buffet, SRL</t>
  </si>
  <si>
    <t>Normandy Servicio Gourmet, SRL</t>
  </si>
  <si>
    <t>Comida Empresarial Daismielly, SRL</t>
  </si>
  <si>
    <t>Mayra Soto Gourmet SRL</t>
  </si>
  <si>
    <t>D Wilden Pujols Exquisitez SRL</t>
  </si>
  <si>
    <t>Maureen y Las Delicias de Boya, SRL</t>
  </si>
  <si>
    <t>Pume Gourmet, SRL</t>
  </si>
  <si>
    <t>Mariem´S Cuisine, SRL</t>
  </si>
  <si>
    <t>Domingo Antonio Velez Barriola</t>
  </si>
  <si>
    <t>MARIELA TAMAIRYS LOVERA ROSARIO</t>
  </si>
  <si>
    <t>Carlos Rafael Hernandez JImenez</t>
  </si>
  <si>
    <t>Daiwrka Mercedes Parra Toribio</t>
  </si>
  <si>
    <t>Cooperativa de Agropecuaria de la Federación de Ganaderos del Nordeste (COOP FEDEGANO)</t>
  </si>
  <si>
    <t>Ana Dominga Rondon de Vargas</t>
  </si>
  <si>
    <t>Jose Luis De La Rosa Jimenez</t>
  </si>
  <si>
    <t>Ramon Antonio Rodriguez Chevalier</t>
  </si>
  <si>
    <t>Cesar Emilio Pichardo Rodriguez</t>
  </si>
  <si>
    <t>José Luis Capellan Melendez</t>
  </si>
  <si>
    <t>Marino De Dios Almonte</t>
  </si>
  <si>
    <t>Robert Milton Taveras Diaz</t>
  </si>
  <si>
    <t>Manuel Aquiles Alvarez Eusebio</t>
  </si>
  <si>
    <t>Eliseo Antonio Reyes Mateo</t>
  </si>
  <si>
    <t>Margaret Dolores Gil Ramirez</t>
  </si>
  <si>
    <t>Fatima Diluvina Franjul Santana</t>
  </si>
  <si>
    <t>Hector Bienvenido Herrera Romero</t>
  </si>
  <si>
    <t>Luis Armando Piña Puello</t>
  </si>
  <si>
    <t>Carla Liselot Beltre Perdomo</t>
  </si>
  <si>
    <t>GABRIEL TOBIAS PEREYRA RAMIREZ</t>
  </si>
  <si>
    <t>Julio Ernesto Severino Cespedes</t>
  </si>
  <si>
    <t>Deysi Maria Ramirez</t>
  </si>
  <si>
    <t>Sandino Rafael Jimenez Ramirez</t>
  </si>
  <si>
    <t>Claudio Abigail Sanchez Montilla</t>
  </si>
  <si>
    <t>Cristian Saturnino Lopez Encarnacion</t>
  </si>
  <si>
    <t>Francisco Javiel Navarro Suazo</t>
  </si>
  <si>
    <t>Johanny Ramona Mateo Lugo</t>
  </si>
  <si>
    <t>Nancis Francisca Montero De Oleo</t>
  </si>
  <si>
    <t>Narciso Estherlin Tejada Cuello</t>
  </si>
  <si>
    <t>TOMAS FRANCISCO DE LA CRUZ CUEVAS</t>
  </si>
  <si>
    <t>Felipe Yoel Feliz Urbaez</t>
  </si>
  <si>
    <t>Johnny Alexander Presbot Navarro</t>
  </si>
  <si>
    <t xml:space="preserve">YSIDRO SOSA </t>
  </si>
  <si>
    <t>Dorka Esther Garcia De Castro</t>
  </si>
  <si>
    <t>FIORD´ALIZA CEDEÑO CORDERO DE JIMENEZ</t>
  </si>
  <si>
    <t>Silvia  Tiburcio</t>
  </si>
  <si>
    <t>Juan Manuel Quiñonez Moya</t>
  </si>
  <si>
    <t>Binio Bienvenido Batlle Brea</t>
  </si>
  <si>
    <t>Karonlay Maria Diaz Corporan</t>
  </si>
  <si>
    <t>Ireana Milagros Nova Santana</t>
  </si>
  <si>
    <t>Nelly Glorivee Montas Montilla</t>
  </si>
  <si>
    <t>Carmen  Alicia Mota Guerrero de Reyes</t>
  </si>
  <si>
    <t>Octavio Antonio Dominguez Dominguez</t>
  </si>
  <si>
    <t>Fernando Enrique Ceballos Pimentel</t>
  </si>
  <si>
    <t>VERONICA MARIA ROSA ROSARIO</t>
  </si>
  <si>
    <t>JULIAN ALBERTO INOA MARTINEZ</t>
  </si>
  <si>
    <t>Glenni Francisca Flores Polanco</t>
  </si>
  <si>
    <t>Jose Alberto Muñoz Taveras</t>
  </si>
  <si>
    <t>MARIA MAGDALENA BELLIARD JIMENEZ</t>
  </si>
  <si>
    <t>Bienvenido Bacilio Rodriguez Taveras</t>
  </si>
  <si>
    <t>Mayra Altagracia Nuñez</t>
  </si>
  <si>
    <t xml:space="preserve">ELIANNY DE LEON </t>
  </si>
  <si>
    <t>Agustina   Silverio  De Escarraman</t>
  </si>
  <si>
    <t>Fausto Rafael Cabrera</t>
  </si>
  <si>
    <t>Samuel Rafael Cabreja Martinez</t>
  </si>
  <si>
    <t>Bernarda De Lourdes Peralta Morillo</t>
  </si>
  <si>
    <t>YUDELKA ISABEL VIÑAS EVANGELISTA DE SUAREZ</t>
  </si>
  <si>
    <t>Mervin Alexander Zaldivar Camilo</t>
  </si>
  <si>
    <t>Victor Mariano Henriquez Tejada</t>
  </si>
  <si>
    <t>Josefa Antonia Reinoso Abreu</t>
  </si>
  <si>
    <t>Eurys Rafael Almanzar Marte</t>
  </si>
  <si>
    <t>Emma Arelis del Carmen Holguin Khoury</t>
  </si>
  <si>
    <t>ZULEIKA JOSEFINA CORTORREAL NEGRIN</t>
  </si>
  <si>
    <t>Leonarda  Rosario de Rosario</t>
  </si>
  <si>
    <t xml:space="preserve">ADRIANA REYNOSO </t>
  </si>
  <si>
    <t>Ramona Altagracia Antigua De La Cruz</t>
  </si>
  <si>
    <t>Maria Jacqueline Salcedo Perez</t>
  </si>
  <si>
    <t>Ana Dina Capellan De Hilario</t>
  </si>
  <si>
    <t>ANA CLARIBEL HIDALGO SEVERINO DE TEJADA</t>
  </si>
  <si>
    <t>Saturnina Almonte Doñe</t>
  </si>
  <si>
    <t>Isaias Corporan Rivas</t>
  </si>
  <si>
    <t>Rosa America Ferreira Rosario</t>
  </si>
  <si>
    <t>Julio Salvador Espino Alcantara</t>
  </si>
  <si>
    <t>Plinio Roberto Suero Abreu</t>
  </si>
  <si>
    <t>Matea Castro Familia</t>
  </si>
  <si>
    <t>Maria Marcelina Duran Ortiz</t>
  </si>
  <si>
    <t>Jose Manuel Belliard Salvador</t>
  </si>
  <si>
    <t>Seneyda Toribio de Parra</t>
  </si>
  <si>
    <t>Yanet Taveras De Guzmán</t>
  </si>
  <si>
    <t>Johanna Elizabeth Peña</t>
  </si>
  <si>
    <t>COMPANIA DOMINICANA DE TELEFONOS C POR A</t>
  </si>
  <si>
    <t>B1500096893</t>
  </si>
  <si>
    <t>B1500097548</t>
  </si>
  <si>
    <t>B1500097545</t>
  </si>
  <si>
    <t>B1500097546</t>
  </si>
  <si>
    <t>B1500097544</t>
  </si>
  <si>
    <t>B1500097549</t>
  </si>
  <si>
    <t>LUIS E BETANCES R Y CO C POR A</t>
  </si>
  <si>
    <t>TOMAS GOMEZ CHECO C POR A</t>
  </si>
  <si>
    <t>B1500005003</t>
  </si>
  <si>
    <t>Inmenol Industrial Laboratorios, SRL</t>
  </si>
  <si>
    <t>B1500000297</t>
  </si>
  <si>
    <t>MAPFRE Salud ARS, S.A.</t>
  </si>
  <si>
    <t>Ricos Buffet, SRL</t>
  </si>
  <si>
    <t>Edesur Dominicana, S.A</t>
  </si>
  <si>
    <t>B1500222303</t>
  </si>
  <si>
    <t>B1500219623</t>
  </si>
  <si>
    <t>B1500219128</t>
  </si>
  <si>
    <t>Offitek, SRL</t>
  </si>
  <si>
    <t>Duba Centro, SRL</t>
  </si>
  <si>
    <t>Cesar Joel Garabitos Santiago</t>
  </si>
  <si>
    <t>Dorca Reynoso Nuñez de Brito</t>
  </si>
  <si>
    <t>Terydam, SRL</t>
  </si>
  <si>
    <t>S&amp;S Internacional Servicios &amp; Sistemas Internacional, SRL</t>
  </si>
  <si>
    <t>Flow, SRL</t>
  </si>
  <si>
    <t>Proagro Dominicana, EIRL</t>
  </si>
  <si>
    <t>B150000262.</t>
  </si>
  <si>
    <t>Sunix Petroleum, SRL</t>
  </si>
  <si>
    <t>C M C Comunicaciones Mella Comercial, SRL</t>
  </si>
  <si>
    <t>Grupo Bianco, SRL</t>
  </si>
  <si>
    <t>Empresas G&amp;R, SRL</t>
  </si>
  <si>
    <t>Comercial Guanacaste, SRL</t>
  </si>
  <si>
    <t>Maca Grill Restaurant, SRL</t>
  </si>
  <si>
    <t>Cafe Tropical  Mazur, SRL</t>
  </si>
  <si>
    <t>Kaffe Spot On, SRL</t>
  </si>
  <si>
    <t>Soluciones Mecanicas SM, SRL</t>
  </si>
  <si>
    <t>Inversiones Juan Bacilo- INJUBASA, SRL</t>
  </si>
  <si>
    <t>ARALUNA, SRL</t>
  </si>
  <si>
    <t>La Gran Manzana Supermarket, SRL</t>
  </si>
  <si>
    <t>F Longo &amp; Asociados, SRL</t>
  </si>
  <si>
    <t>Soluciones Empresariales y de Negocios- Díaz More, SRL</t>
  </si>
  <si>
    <t>Inversiones V&amp;V, SRL</t>
  </si>
  <si>
    <t>Iona Company, SRL</t>
  </si>
  <si>
    <t>Kakiru Investment, SRL</t>
  </si>
  <si>
    <t>Panificadora Sheiling, SRL</t>
  </si>
  <si>
    <t>productos Cano, SRL</t>
  </si>
  <si>
    <t>PANADERIA REPOSTERIA MOISES SRL</t>
  </si>
  <si>
    <t>CAFETERIA COMEDOR TODO RICO SRL</t>
  </si>
  <si>
    <t>J REYES &amp; ASOCIADOS, SRL</t>
  </si>
  <si>
    <t>Continental Group CG, SRL</t>
  </si>
  <si>
    <t>IQTEK Solutions, SRL</t>
  </si>
  <si>
    <t>Plaza Sabana del Puerto, SRL</t>
  </si>
  <si>
    <t>Jeffrey Import, SRL</t>
  </si>
  <si>
    <t>Comedor La Opción del Sabor, SRL</t>
  </si>
  <si>
    <t>VH Office Supply, SRL</t>
  </si>
  <si>
    <t>Ana Maria Martinez, SRL</t>
  </si>
  <si>
    <t>B1500000641</t>
  </si>
  <si>
    <t>Probipan, SRL</t>
  </si>
  <si>
    <t>Carimerca, SRL</t>
  </si>
  <si>
    <t>S&amp;D Restaurant, SRL</t>
  </si>
  <si>
    <t>Strasuply, SRL</t>
  </si>
  <si>
    <t>Almacén de Alimentos Súper Económico AASE, SRL.</t>
  </si>
  <si>
    <t>Albeb, SRL</t>
  </si>
  <si>
    <t>PMED, Productos Médicos Dominicanos, SRL</t>
  </si>
  <si>
    <t>Super Market El Ohassis, SRL</t>
  </si>
  <si>
    <t>El Parrillón de Carmen Rosa, SRL</t>
  </si>
  <si>
    <t>Empresas Marte VM, SRL</t>
  </si>
  <si>
    <t>Inversiones Solugama, SRL</t>
  </si>
  <si>
    <t>M &amp; M Soluciones, Bienes y Servicios Múltiples, SRL</t>
  </si>
  <si>
    <t>SVE, Caribbean, SRL</t>
  </si>
  <si>
    <t>Aripo Comercializadora  Dominicana de Insumos y Negocios Diversos, SRL (CODINED)</t>
  </si>
  <si>
    <t>Procesadora y Distribuidora de Alimentos Vicom, SRL</t>
  </si>
  <si>
    <t>D´ Fabricio y Fatima Restaurantes, SRL</t>
  </si>
  <si>
    <t>Comedor KG, SRL</t>
  </si>
  <si>
    <t>INVERSIONES VOLQUEZ CONCEPCION, SRL</t>
  </si>
  <si>
    <t>Isla Magica Facast, SRL</t>
  </si>
  <si>
    <t>Banderas Global HC, SRL</t>
  </si>
  <si>
    <t>B1500000646</t>
  </si>
  <si>
    <t>El Toque Sabroso FP, SRL</t>
  </si>
  <si>
    <t>El Poly Gourmet, SRL</t>
  </si>
  <si>
    <t>D' Damaris Ferreras Paraiso del Bufette, SRL</t>
  </si>
  <si>
    <t>Olehandra Comidas Nacionales, SRL</t>
  </si>
  <si>
    <t>Indermerica, SRL</t>
  </si>
  <si>
    <t>Baez &amp; Bocio, SRL</t>
  </si>
  <si>
    <t>Grupo Guasar, SRL</t>
  </si>
  <si>
    <t>Four Corners, SRL</t>
  </si>
  <si>
    <t>Suplidora Institucional Isvania, SRL</t>
  </si>
  <si>
    <t>Tejeda Rodríguez Delicateces, SRL</t>
  </si>
  <si>
    <t>Gran Pac, SRL</t>
  </si>
  <si>
    <t>D''Roalca Negocios Empresariales, SRL</t>
  </si>
  <si>
    <t>Jemamonca Dominicana, SRL</t>
  </si>
  <si>
    <t>La Estancia Rosario Liranzo, E.I.R.L</t>
  </si>
  <si>
    <t>Maga Plus, SRL</t>
  </si>
  <si>
    <t>Master Dominicana M DO, SRL</t>
  </si>
  <si>
    <t>Restaurante  los Angeles del Brisal, SRL</t>
  </si>
  <si>
    <t>CT ENTRENA, SRL</t>
  </si>
  <si>
    <t>Ysabel Gourmet, SRL</t>
  </si>
  <si>
    <t>M&amp;M Catering y Mas, SRL</t>
  </si>
  <si>
    <t>Inversiones Gomez Acosta, SRL</t>
  </si>
  <si>
    <t>D Álvarez Comida Empresarial, SRL</t>
  </si>
  <si>
    <t>Gastronomia Aurelia, SRL</t>
  </si>
  <si>
    <t>Multiservicios Palmar Del Lago, SRL</t>
  </si>
  <si>
    <t>D' Warriors Gourmet, SRL</t>
  </si>
  <si>
    <t>Hihgland Services, SRL</t>
  </si>
  <si>
    <t>Asociación Vegana de Servicios, AVES, SRL</t>
  </si>
  <si>
    <t>Dejardens Services Food, SRL</t>
  </si>
  <si>
    <t>Tropical Lunch Vivian Diaz, SRL</t>
  </si>
  <si>
    <t>Diversidad Comercial Ian &amp; Igel SRL</t>
  </si>
  <si>
    <t>Las Marinas Y Sus Caldos, SRL</t>
  </si>
  <si>
    <t>Leidy Industrial, SRL</t>
  </si>
  <si>
    <t>Digna Morillo Eventos y Más, SRL</t>
  </si>
  <si>
    <t>Grupo DPM, SRL</t>
  </si>
  <si>
    <t>Comedor El Pan con La Enseñanza, SRL</t>
  </si>
  <si>
    <t>Orozco Exterminaciones, E.I.R.L</t>
  </si>
  <si>
    <t>Fairyland Investments, SRL</t>
  </si>
  <si>
    <t>Lafontai Ne Martinez Supply Express, SRL</t>
  </si>
  <si>
    <t>Golden Phenix Consulting Group, SRL</t>
  </si>
  <si>
    <t>Abandi, SRL</t>
  </si>
  <si>
    <t>Alanyar Drink &amp; Food, SRL</t>
  </si>
  <si>
    <t>ARSA, SRL</t>
  </si>
  <si>
    <t>El Buen Pan de Sofia BUPAFIA, SRL</t>
  </si>
  <si>
    <t>El Buffet Rosa Ulloa, SRL</t>
  </si>
  <si>
    <t>Panadería y Comedor Roberto González, SRL</t>
  </si>
  <si>
    <t>Gustos &amp; Sabores Báez Rosario, SRL</t>
  </si>
  <si>
    <t>Cuchareto, SRL</t>
  </si>
  <si>
    <t>Sabor Latino By Dulce María, SRL</t>
  </si>
  <si>
    <t>Sabor Cubani SRL</t>
  </si>
  <si>
    <t>Suplidora Institucional Marte &amp; Figuereo, SRL</t>
  </si>
  <si>
    <t>Decomark Eventos Decoración y Marketing, SRL</t>
  </si>
  <si>
    <t>La Cocina Gustaer, SRL</t>
  </si>
  <si>
    <t>SAE Servicios, SRL</t>
  </si>
  <si>
    <t>Kainos, SRL</t>
  </si>
  <si>
    <t>Servicios e Inversiones Adnalsy, SRL</t>
  </si>
  <si>
    <t>Nelson de los Santos Romero Multiservices, SRL</t>
  </si>
  <si>
    <t>Suplidores RMS, SRL</t>
  </si>
  <si>
    <t>Josalca Cuisinet Beach, SRL</t>
  </si>
  <si>
    <t>Servicios Wilangel Delicatessen, SRL</t>
  </si>
  <si>
    <t>Her Confecciones, EIRL</t>
  </si>
  <si>
    <t>Barbiantek, SRL</t>
  </si>
  <si>
    <t>Cocina Eduardo Cabrera, SRL</t>
  </si>
  <si>
    <t>Mardenis, SRL</t>
  </si>
  <si>
    <t>Tulady Gourmet SRL</t>
  </si>
  <si>
    <t>Capellan Duran Comedor, SRL</t>
  </si>
  <si>
    <t>Elizabeth Asunción Bonilla Martínez, SRL</t>
  </si>
  <si>
    <t>Macrotécnica, SRL</t>
  </si>
  <si>
    <t>Ramara Services Group, SRL</t>
  </si>
  <si>
    <t>Franklin Gustavo Perez Terrero</t>
  </si>
  <si>
    <t>Paola Del Carmen Perez Rojas</t>
  </si>
  <si>
    <t>Jose Argenis Zorrilla Castillo</t>
  </si>
  <si>
    <t>B1500025575</t>
  </si>
  <si>
    <t>B1500025333</t>
  </si>
  <si>
    <t>Barbara Maria Moncion Saldaña</t>
  </si>
  <si>
    <t>LEYDI JULEY CONCEPCION GUERRERO</t>
  </si>
  <si>
    <t>Moraima Bienvenida Chez Olivero</t>
  </si>
  <si>
    <t>Kelvin Antonio Marte Muñoz</t>
  </si>
  <si>
    <t>ENNY RODRIGUEZ LOPEZ</t>
  </si>
  <si>
    <t>Daulin Peniel Espinal Lorenzo</t>
  </si>
  <si>
    <t>Susan Marleny De Dios Tejada</t>
  </si>
  <si>
    <t>Ramilza Isabel Cabrera Cabrera</t>
  </si>
  <si>
    <t>MARIA GABRIELA FELIZ FERRERAS</t>
  </si>
  <si>
    <t>Ariancy Alexander Medina Ramirez</t>
  </si>
  <si>
    <t>Asociación de Productores Agrícolas de Frutas y Vegetales, COTUI</t>
  </si>
  <si>
    <t>0/03/2021</t>
  </si>
  <si>
    <t>B1500019056</t>
  </si>
  <si>
    <t>B1500019068</t>
  </si>
  <si>
    <t>B1500018862</t>
  </si>
  <si>
    <t>151</t>
  </si>
  <si>
    <t>130292108</t>
  </si>
  <si>
    <t>GROUP BY TEAM BURGOS SRL</t>
  </si>
  <si>
    <t>Compra de polo shirt para uso dpto. Gestion Salud Escolar</t>
  </si>
  <si>
    <t>131310354</t>
  </si>
  <si>
    <t>IDENTIFICACIONES JMB, SRL</t>
  </si>
  <si>
    <t>ADQUISICION DE MATERIALES GASTABLES P/MAQUINA IMPRESORA DE CARNET</t>
  </si>
  <si>
    <t>B1500004078</t>
  </si>
  <si>
    <t>PUBLICACION REF. INABIE-CCC-PEPB-2021-006</t>
  </si>
  <si>
    <t>B1500004077</t>
  </si>
  <si>
    <t>22500043512</t>
  </si>
  <si>
    <t>JUAN JOSE Y/O J. COMERY IMPRESOS</t>
  </si>
  <si>
    <t>Impresion y Encuadernacion</t>
  </si>
  <si>
    <t>130781852</t>
  </si>
  <si>
    <t>FLORISTERIA MARANATHA SRL</t>
  </si>
  <si>
    <t xml:space="preserve">COMPRA DE 4 CORONAS FLORAL </t>
  </si>
  <si>
    <t>B1500001809</t>
  </si>
  <si>
    <t>401004178</t>
  </si>
  <si>
    <t>EL DOMINICO AMERICANO</t>
  </si>
  <si>
    <t xml:space="preserve">PARTICIPACION EMPLEADOS EN EL DIPLOMADO DE PROTOCOLO Y MONTAJES DE EVENTOS EMPRESARIALES </t>
  </si>
  <si>
    <t>131809049</t>
  </si>
  <si>
    <t>INVERSIONES AMV</t>
  </si>
  <si>
    <t>CATERING</t>
  </si>
  <si>
    <t>B1500005181</t>
  </si>
  <si>
    <t>B1500005114</t>
  </si>
  <si>
    <t>B1500005161</t>
  </si>
  <si>
    <t>B1500005147</t>
  </si>
  <si>
    <t>B1500005148</t>
  </si>
  <si>
    <t>B1500005143</t>
  </si>
  <si>
    <t>B1500005142</t>
  </si>
  <si>
    <t>B1500005140</t>
  </si>
  <si>
    <t>B1500005137</t>
  </si>
  <si>
    <t>B1500005132</t>
  </si>
  <si>
    <t>B1500005131</t>
  </si>
  <si>
    <t>B1500005134</t>
  </si>
  <si>
    <t>B1500005135</t>
  </si>
  <si>
    <t>B1500005122</t>
  </si>
  <si>
    <t>B1500005120</t>
  </si>
  <si>
    <t>B1500005117</t>
  </si>
  <si>
    <t>B1500005103</t>
  </si>
  <si>
    <t>B1500005100</t>
  </si>
  <si>
    <t>B1500005099</t>
  </si>
  <si>
    <t>B1500005091</t>
  </si>
  <si>
    <t>B1500005093</t>
  </si>
  <si>
    <t>B1500005092</t>
  </si>
  <si>
    <t>B1500001187</t>
  </si>
  <si>
    <t>Por trabajos de Analisis Fisico-Quimicos y Bactereologicos</t>
  </si>
  <si>
    <t>B1500001188</t>
  </si>
  <si>
    <t>B1500001189</t>
  </si>
  <si>
    <t>B1500001190</t>
  </si>
  <si>
    <t>B1500001192</t>
  </si>
  <si>
    <t>B1500001193</t>
  </si>
  <si>
    <t>INSTITUTO DE INNOVACION EN BIOTECNOLOGIA E  INDUSTRIA (IIBI),ABRIL 21</t>
  </si>
  <si>
    <t>B1500001194</t>
  </si>
  <si>
    <t>B1500001195</t>
  </si>
  <si>
    <t>B1500001196</t>
  </si>
  <si>
    <t>B1500001197</t>
  </si>
  <si>
    <t>B1500001198</t>
  </si>
  <si>
    <t>B1500001199</t>
  </si>
  <si>
    <t>B1500001200</t>
  </si>
  <si>
    <t>B1500001201</t>
  </si>
  <si>
    <t>B1500001202</t>
  </si>
  <si>
    <t>B1500001203</t>
  </si>
  <si>
    <t>B1500001204</t>
  </si>
  <si>
    <t>B1500001205</t>
  </si>
  <si>
    <t>B1500001206</t>
  </si>
  <si>
    <t>B1500001258</t>
  </si>
  <si>
    <t>B1500001807</t>
  </si>
  <si>
    <t>PARTICIPACION EMPLEADA ELIZABETH DEL CARMEN LANTIGUA Y MARLENY ROCIO PUJOLS,  EN EL DIPLOMADO DE PROTOCOLO Y MONTAJES DE EVENTOS EMPRESARIALES I</t>
  </si>
  <si>
    <t>B1500000706</t>
  </si>
  <si>
    <t>130345589</t>
  </si>
  <si>
    <t>NUÑEZ DIAZ AUTO PARTS SRL</t>
  </si>
  <si>
    <t>MANTENIMIENTO DE VEHICULO</t>
  </si>
  <si>
    <t>B1500000703</t>
  </si>
  <si>
    <t>B1500000515</t>
  </si>
  <si>
    <t>FUMIGACION DE TODAS LAS OFICINAS Y ALMACENES  INABIE-DAF-CM-2020-0027 JUNIO/21</t>
  </si>
  <si>
    <t>GRUPO OVALLES</t>
  </si>
  <si>
    <t>PAGO ALQUILER NAVES INDUSTRIALES (ALMACENES) MARCADAS CON LOS NO. 1,2,3 DENTRO  AL 15 DE JUNIO 2021</t>
  </si>
  <si>
    <t>B1500004626</t>
  </si>
  <si>
    <t>PAGO DEL 10% DEL PRESUPUESTO DE PUBLICIDAD, DE ACUERDO A LA LEY 134-03 DEL 01 AL 30 DE JUNIO/21</t>
  </si>
  <si>
    <t>131060501</t>
  </si>
  <si>
    <t>H&amp;J SERVICES, SRL</t>
  </si>
  <si>
    <t>SUMINISTRO DE TONERS</t>
  </si>
  <si>
    <t>22/6/2021</t>
  </si>
  <si>
    <t>ICU SOLUCIONES EMPRESARIALES, SRL</t>
  </si>
  <si>
    <t>B1500000431</t>
  </si>
  <si>
    <t>131289517</t>
  </si>
  <si>
    <t>ALEGRE EVENTOS, SRL</t>
  </si>
  <si>
    <t>ALQUILER DE CARPAS COLOR BLANCA 6X4 MTS</t>
  </si>
  <si>
    <t>B1500026918</t>
  </si>
  <si>
    <t>B1500026955</t>
  </si>
  <si>
    <t>B1500026988</t>
  </si>
  <si>
    <t>B1500026995</t>
  </si>
  <si>
    <t>B1500027088</t>
  </si>
  <si>
    <t>B1500027135</t>
  </si>
  <si>
    <t>B1500027220</t>
  </si>
  <si>
    <t>B1500027239</t>
  </si>
  <si>
    <t>B1500027300</t>
  </si>
  <si>
    <t>PAGO ALQUILER NAVES INDUSTRIALES (ALMACENES) MARCADAS CON LOS NO. 1,2,3 DENTRO  AL 15 DE MAYO 2021</t>
  </si>
  <si>
    <t>PAGO ALQUILER NAVES INDUSTRIALES MAYO 2021</t>
  </si>
  <si>
    <t>B1500002269</t>
  </si>
  <si>
    <t>POLIZA DE SEGURO MEDICO COMPLEMENTARIO, SALUD JUNIO 2021</t>
  </si>
  <si>
    <t>B1500001260</t>
  </si>
  <si>
    <t>B1500001261</t>
  </si>
  <si>
    <t>B1500001262</t>
  </si>
  <si>
    <t>B1500001263</t>
  </si>
  <si>
    <t>B1500001264</t>
  </si>
  <si>
    <t>B1500001265</t>
  </si>
  <si>
    <t>B1500001266</t>
  </si>
  <si>
    <t>B1500001267</t>
  </si>
  <si>
    <t>B1500001268</t>
  </si>
  <si>
    <t>B1500001269</t>
  </si>
  <si>
    <t>B1500001270</t>
  </si>
  <si>
    <t>B1500001274</t>
  </si>
  <si>
    <t>B1500001275</t>
  </si>
  <si>
    <t>B1500001276</t>
  </si>
  <si>
    <t>B1500001277</t>
  </si>
  <si>
    <t>B1500001278</t>
  </si>
  <si>
    <t>B1500001279</t>
  </si>
  <si>
    <t>B1500001280</t>
  </si>
  <si>
    <t>B1500001281</t>
  </si>
  <si>
    <t>B1500001282</t>
  </si>
  <si>
    <t>B1500028816</t>
  </si>
  <si>
    <t>101874503</t>
  </si>
  <si>
    <t>SEGUROS BANRESERVAS</t>
  </si>
  <si>
    <t>PAGO AUMENTO DE LA POLISA NO. 2-2-201-0043972 DE LOS LOCALES DEL INABIE</t>
  </si>
  <si>
    <t>B0100000011</t>
  </si>
  <si>
    <t>00105347108</t>
  </si>
  <si>
    <t>JACQUELINE FERNANDEZ REYES</t>
  </si>
  <si>
    <t>SOLICITUD PAGO A ALGUACIL</t>
  </si>
  <si>
    <t>JOSE LUIS CAPELLAN MELENDEZ</t>
  </si>
  <si>
    <t>B1500002003</t>
  </si>
  <si>
    <t>101869755</t>
  </si>
  <si>
    <t xml:space="preserve">SERSIMOTRIZ - SERVICIO, SISTEMA MOTRIZ A.M.G. </t>
  </si>
  <si>
    <t>MANTENIMIENTO  DE VEHICULO FORD 2014 CHASIS 6FPPXXMJ2PDP10444</t>
  </si>
  <si>
    <t>B1500002004</t>
  </si>
  <si>
    <t>MANTENIMIENTO  DE VEHICULO FORD 2014 CHASIS 6FPPXXMJ2PET76157</t>
  </si>
  <si>
    <t>B1500002005</t>
  </si>
  <si>
    <t>MANTENIMIENTO  DE VEHICULO FORD 2014 CHASIS 6FPPXXMJ2PDP10445</t>
  </si>
  <si>
    <t>B1500060611</t>
  </si>
  <si>
    <t>COMPRA TICKETS DE COMBUSTIBLE PARA FLOTILLA VEHICULAR DEL INABIE</t>
  </si>
  <si>
    <t xml:space="preserve">PAGO POR CONTRATACION DE BEBIDAS Y ALIMENTOS PARA LOS PERITOS QUE EVALUARON LOS PROCESOS DE LICITACION 2021-2022, </t>
  </si>
  <si>
    <t>130850151</t>
  </si>
  <si>
    <t>IP EXPERT</t>
  </si>
  <si>
    <t>CONFECCIONES SAMY S, S. R. L.</t>
  </si>
  <si>
    <t>196</t>
  </si>
  <si>
    <t>130553513</t>
  </si>
  <si>
    <t>GRUPO TEXTIL DE SANTIAGO</t>
  </si>
  <si>
    <t>197</t>
  </si>
  <si>
    <t>198</t>
  </si>
  <si>
    <t>199</t>
  </si>
  <si>
    <t>200</t>
  </si>
  <si>
    <t>201</t>
  </si>
  <si>
    <t>131486576</t>
  </si>
  <si>
    <t>MUNDI FASHION CENTER, SRL</t>
  </si>
  <si>
    <t>131711219</t>
  </si>
  <si>
    <t>ZUKINI FOOD SRL</t>
  </si>
  <si>
    <t>131889281</t>
  </si>
  <si>
    <t>SUPLIDORA DE LOS SANTOS CABRERA SRL</t>
  </si>
  <si>
    <t>PAE-JE-FEFRERO 2021</t>
  </si>
  <si>
    <t>00106024060</t>
  </si>
  <si>
    <t>VIRGINIA DAMARYS TORRES</t>
  </si>
  <si>
    <t>B1500000310</t>
  </si>
  <si>
    <t>131897576</t>
  </si>
  <si>
    <t>EGN PURVEY SRL</t>
  </si>
  <si>
    <t>07900100376</t>
  </si>
  <si>
    <t>MARILES NOVAS LABORT</t>
  </si>
  <si>
    <t>B1500011875</t>
  </si>
  <si>
    <t>PAE-LIQ-JE-2DA. MAYO 2021</t>
  </si>
  <si>
    <t>03700066263</t>
  </si>
  <si>
    <t>CARMEN ALTAGRACIA TINEO DELGADILLO</t>
  </si>
  <si>
    <t>131229281</t>
  </si>
  <si>
    <t>RESTAURANTES ESTACIONES DE SABORES, SRL</t>
  </si>
  <si>
    <t>PAE-URB-MAYO 2021</t>
  </si>
  <si>
    <t>PAE-LIQ-JE-PAST.-2DA. MAYO 2021</t>
  </si>
  <si>
    <t>00110968153</t>
  </si>
  <si>
    <t>MARILIN ROBLES TINEO</t>
  </si>
  <si>
    <t>131089526</t>
  </si>
  <si>
    <t>PANADERIA JULI PAN, SRL</t>
  </si>
  <si>
    <t>06800113075</t>
  </si>
  <si>
    <t>LUIS MARTINEZ MANUEL</t>
  </si>
  <si>
    <t>00118605062</t>
  </si>
  <si>
    <t>ESMERVI PEREZ FORTUNA</t>
  </si>
  <si>
    <t>40220016550</t>
  </si>
  <si>
    <t>SKARLIN PEREZ FORTUNA</t>
  </si>
  <si>
    <t>40220429779</t>
  </si>
  <si>
    <t>JOSE ANTONIO KEOPS GONZALEZ MORA</t>
  </si>
  <si>
    <t>B1500000359</t>
  </si>
  <si>
    <t>PAE-LIQ-JE-JUNIO 2021</t>
  </si>
  <si>
    <t>131308708</t>
  </si>
  <si>
    <t>PILY GOURMET, SRL</t>
  </si>
  <si>
    <t>B1500000330</t>
  </si>
  <si>
    <t>05100223535</t>
  </si>
  <si>
    <t>HUGO MANUEL CAMILO HERNANDEZ</t>
  </si>
  <si>
    <t>02300211733</t>
  </si>
  <si>
    <t>ANTONIA CURI FELIZ</t>
  </si>
  <si>
    <t>22500028927</t>
  </si>
  <si>
    <t>FRANLY ALBERTO CAPELLÁN AMADIS</t>
  </si>
  <si>
    <t>101517591</t>
  </si>
  <si>
    <t>GAMAPERA SRL</t>
  </si>
  <si>
    <t>130140792</t>
  </si>
  <si>
    <t xml:space="preserve">TENEDORA DANA SRL </t>
  </si>
  <si>
    <t>00111302972</t>
  </si>
  <si>
    <t>MARIBEL PERALTA GONZALEZ</t>
  </si>
  <si>
    <t>00105387435</t>
  </si>
  <si>
    <t>OZAIL YAMIL SOLANO LEBRON</t>
  </si>
  <si>
    <t>PAE-JE-FEB 2021</t>
  </si>
  <si>
    <t>PAE-JE- MARZO 2021</t>
  </si>
  <si>
    <t>07600165752</t>
  </si>
  <si>
    <t xml:space="preserve">EVELYN ESMILDA MENDEZ GOMEZ </t>
  </si>
  <si>
    <t>131473492</t>
  </si>
  <si>
    <t xml:space="preserve">PRIMERCE INVESTMENTS SRL </t>
  </si>
  <si>
    <t>131892698</t>
  </si>
  <si>
    <t>SIDECK SRL</t>
  </si>
  <si>
    <t>132112628</t>
  </si>
  <si>
    <t xml:space="preserve">CACHERIN COMEDOR &amp; CATERING SRL </t>
  </si>
  <si>
    <t>PAE -LIQ.-MAYO 2021</t>
  </si>
  <si>
    <t>131552447</t>
  </si>
  <si>
    <t>LINDA ESPERANZA PANADERIA &amp; MAS, SRL</t>
  </si>
  <si>
    <t>00106545122</t>
  </si>
  <si>
    <t>130849447</t>
  </si>
  <si>
    <t>PANIFICADORA GOYA, SRL</t>
  </si>
  <si>
    <t>07600200997</t>
  </si>
  <si>
    <t>JULIA MARILENIS CUEVAS RAMIREZ</t>
  </si>
  <si>
    <t>130462275</t>
  </si>
  <si>
    <t>ESTRELLA ROJA SRL</t>
  </si>
  <si>
    <t>130761868</t>
  </si>
  <si>
    <t>PANIFICADORA DON CHECO, SRL</t>
  </si>
  <si>
    <t>131548334</t>
  </si>
  <si>
    <t>PANADERIA REPOSTERIA MARTE &amp; MAS SRL</t>
  </si>
  <si>
    <t>00201171360</t>
  </si>
  <si>
    <t>AUGUSTO YSABEL FELIX</t>
  </si>
  <si>
    <t>B1500000397</t>
  </si>
  <si>
    <t>01001116266</t>
  </si>
  <si>
    <t>LAUDY BERENICE FELIZ ARIAS</t>
  </si>
  <si>
    <t>B1500000361</t>
  </si>
  <si>
    <t>06800249994</t>
  </si>
  <si>
    <t>TEOFILO SUERO DICENT</t>
  </si>
  <si>
    <t>00116090580</t>
  </si>
  <si>
    <t>LUCIANO NUÑEZ LIRIANO</t>
  </si>
  <si>
    <t>430011894</t>
  </si>
  <si>
    <t>CENTRO DE MADRE LA INMACULADA PALMARITO, INC</t>
  </si>
  <si>
    <t>130918742</t>
  </si>
  <si>
    <t>C &amp; L  MARKET</t>
  </si>
  <si>
    <t>40235683147</t>
  </si>
  <si>
    <t>GREGORY ISSAC CAMEJO SANTOS</t>
  </si>
  <si>
    <t>131166571</t>
  </si>
  <si>
    <t>PROVEEDORES ZENOVIA PROZENO, SRL</t>
  </si>
  <si>
    <t>40220291153</t>
  </si>
  <si>
    <t>JOELSY RAMIREZ MATEO</t>
  </si>
  <si>
    <t>130860132</t>
  </si>
  <si>
    <t>LOSOM IMPORT</t>
  </si>
  <si>
    <t>131007082</t>
  </si>
  <si>
    <t>PANADERIA Y REPOSTERIA H&amp;J, SRL</t>
  </si>
  <si>
    <t>00110427952</t>
  </si>
  <si>
    <t>MARIA YSABEL CASTILLO SANCHEZ</t>
  </si>
  <si>
    <t>PAE-LIQ-JE-PAST.-MAYO 2021</t>
  </si>
  <si>
    <t>131254047</t>
  </si>
  <si>
    <t>PANADERIA MELIPAN, SRL</t>
  </si>
  <si>
    <t>b1500000153</t>
  </si>
  <si>
    <t>b1500000154</t>
  </si>
  <si>
    <t>b1500000155</t>
  </si>
  <si>
    <t>b1500000156</t>
  </si>
  <si>
    <t>b1500000157</t>
  </si>
  <si>
    <t>104016467</t>
  </si>
  <si>
    <t>FACTORIA MONTILLA COMERCIAL</t>
  </si>
  <si>
    <t>131754643</t>
  </si>
  <si>
    <t>FINGARPAN</t>
  </si>
  <si>
    <t>131716352</t>
  </si>
  <si>
    <t>RINCONCITO DON MARIANO SRL</t>
  </si>
  <si>
    <t>130432589</t>
  </si>
  <si>
    <t>MAJERO COMERCIAL SRL</t>
  </si>
  <si>
    <t>130372144</t>
  </si>
  <si>
    <t>PANIFICADORA SOBEIDY &amp; MILAGROS SRL</t>
  </si>
  <si>
    <t>B1500001979</t>
  </si>
  <si>
    <t>132095278</t>
  </si>
  <si>
    <t>SERVICIOS ALSERSARA</t>
  </si>
  <si>
    <t>101808241</t>
  </si>
  <si>
    <t>PANIFICADORA THANIA SRL</t>
  </si>
  <si>
    <t>00102895471</t>
  </si>
  <si>
    <t>MARIA DE LOS ANGELES GARCIA RODRIGUEZ</t>
  </si>
  <si>
    <t>00112505532</t>
  </si>
  <si>
    <t>LUCIA DEL CARMEN ABREU ACOSTA</t>
  </si>
  <si>
    <t>130862389</t>
  </si>
  <si>
    <t>REPOSTERIA ABREU, SRL</t>
  </si>
  <si>
    <t>40233534383</t>
  </si>
  <si>
    <t>AXEL OSVALDO SANCHEZ BELTRE</t>
  </si>
  <si>
    <t>411013845</t>
  </si>
  <si>
    <t>MOVIMIENTO EVANGELICO JESUCRISTO LUMBRERA EN EL CAMINO</t>
  </si>
  <si>
    <t>02300557135</t>
  </si>
  <si>
    <t>ELIAS RODRIGUEZ HENRIQUEZ</t>
  </si>
  <si>
    <t>130352331</t>
  </si>
  <si>
    <t>PANOCHA, SRL</t>
  </si>
  <si>
    <t>B1500000254</t>
  </si>
  <si>
    <t>05300240412</t>
  </si>
  <si>
    <t>130843104</t>
  </si>
  <si>
    <t>PANADERIA Y RESPOSTERIA LA CUABA, SRL</t>
  </si>
  <si>
    <t>131475851</t>
  </si>
  <si>
    <t>ANADID GROUP</t>
  </si>
  <si>
    <t>05400523923</t>
  </si>
  <si>
    <t>MARGARITA GARCIA GARCIA</t>
  </si>
  <si>
    <t>06600220088</t>
  </si>
  <si>
    <t>CAROLINA MARTINEZ LANTIGUA</t>
  </si>
  <si>
    <t>00101291763</t>
  </si>
  <si>
    <t>INES MARIA GEREZ MARTINEZ</t>
  </si>
  <si>
    <t>132120142</t>
  </si>
  <si>
    <t xml:space="preserve">SERVICIOS KEISER </t>
  </si>
  <si>
    <t>B1500000540</t>
  </si>
  <si>
    <t>131299271</t>
  </si>
  <si>
    <t>DEYANIRA INVESMENT</t>
  </si>
  <si>
    <t>130909113</t>
  </si>
  <si>
    <t>PANADERIA ALFONSO SRL</t>
  </si>
  <si>
    <t>00113213482</t>
  </si>
  <si>
    <t>Eduardo Anulfo Rosario Rodriguez</t>
  </si>
  <si>
    <t>00100186964</t>
  </si>
  <si>
    <t>RAMON AGUSTIN ESPINOSA BURGOS</t>
  </si>
  <si>
    <t>00114061021</t>
  </si>
  <si>
    <t>HILDA EMPERATRIZ RODRIGUEZ</t>
  </si>
  <si>
    <t>101048107</t>
  </si>
  <si>
    <t>PANIFICADORA EVELYN SRL</t>
  </si>
  <si>
    <t>430097977</t>
  </si>
  <si>
    <t>FUNDACION HUELLAS DE VIDA, INC.</t>
  </si>
  <si>
    <t>00101518140</t>
  </si>
  <si>
    <t>LUZ MERCEDES PEREZ GUZMAN</t>
  </si>
  <si>
    <t>131043054</t>
  </si>
  <si>
    <t>PANADERIA MIRANDA, EIRL</t>
  </si>
  <si>
    <t>130242623</t>
  </si>
  <si>
    <t>INVERSIONES FEDOMAR</t>
  </si>
  <si>
    <t>B1500000362</t>
  </si>
  <si>
    <t>B1500000363</t>
  </si>
  <si>
    <t>430215661</t>
  </si>
  <si>
    <t>ASOCIACION DE MUJERES PARA EL PROGRESO DE GUAYABAL AMUPRODEGUA</t>
  </si>
  <si>
    <t>131119387</t>
  </si>
  <si>
    <t>PANADERIA REPOSTERIA DE LOS SANTOS SRL</t>
  </si>
  <si>
    <t>131878326</t>
  </si>
  <si>
    <t>JUAN TOMAS COCINA INDUSTRIAL SRL</t>
  </si>
  <si>
    <t>B1500213169</t>
  </si>
  <si>
    <t>131753264</t>
  </si>
  <si>
    <t>MULTIGESTIONES SEGUNDO BATISTA SRL</t>
  </si>
  <si>
    <t>10400077284</t>
  </si>
  <si>
    <t>EDWARD ANTONIO GARABITO SANTIAGO</t>
  </si>
  <si>
    <t>14/06/2021</t>
  </si>
  <si>
    <t>PAE-JE-JUNIO 2021</t>
  </si>
  <si>
    <t>PAE-URB-JUNIO 2021</t>
  </si>
  <si>
    <t>132118911</t>
  </si>
  <si>
    <t xml:space="preserve">COMERCIAL FRISAN </t>
  </si>
  <si>
    <t>131556477</t>
  </si>
  <si>
    <t>LA CANASTA DE IDA Y SOFIA PANADERIA Y  REPOSTERIA, SRL</t>
  </si>
  <si>
    <t>S01505</t>
  </si>
  <si>
    <t>S01506</t>
  </si>
  <si>
    <t>S01507</t>
  </si>
  <si>
    <t>S01508</t>
  </si>
  <si>
    <t>S01509</t>
  </si>
  <si>
    <t>S01510</t>
  </si>
  <si>
    <t>14/6/2021</t>
  </si>
  <si>
    <t>S01511</t>
  </si>
  <si>
    <t>S01512</t>
  </si>
  <si>
    <t>S01513</t>
  </si>
  <si>
    <t>S01514</t>
  </si>
  <si>
    <t>S01515</t>
  </si>
  <si>
    <t>S01516</t>
  </si>
  <si>
    <t>S01517</t>
  </si>
  <si>
    <t>S01518</t>
  </si>
  <si>
    <t>S01519</t>
  </si>
  <si>
    <t>S01520</t>
  </si>
  <si>
    <t>S01521</t>
  </si>
  <si>
    <t>130260842</t>
  </si>
  <si>
    <t>GEMAR SRL</t>
  </si>
  <si>
    <t>S01522</t>
  </si>
  <si>
    <t>S01523</t>
  </si>
  <si>
    <t>S01524</t>
  </si>
  <si>
    <t>S01525</t>
  </si>
  <si>
    <t>S01526</t>
  </si>
  <si>
    <t>40221454164</t>
  </si>
  <si>
    <t>JUNIOR RAFAEL UCETA COLLADO</t>
  </si>
  <si>
    <t>S01527</t>
  </si>
  <si>
    <t>S01528</t>
  </si>
  <si>
    <t>S01529</t>
  </si>
  <si>
    <t>S01530</t>
  </si>
  <si>
    <t>S01531</t>
  </si>
  <si>
    <t>S01532</t>
  </si>
  <si>
    <t>S01533</t>
  </si>
  <si>
    <t>S01534</t>
  </si>
  <si>
    <t>S01535</t>
  </si>
  <si>
    <t>S01536</t>
  </si>
  <si>
    <t>S01537</t>
  </si>
  <si>
    <t>S01538</t>
  </si>
  <si>
    <t>S01539</t>
  </si>
  <si>
    <t>S01540</t>
  </si>
  <si>
    <t>S01541</t>
  </si>
  <si>
    <t>S01542</t>
  </si>
  <si>
    <t>S01543</t>
  </si>
  <si>
    <t>S01544</t>
  </si>
  <si>
    <t>B1500001010</t>
  </si>
  <si>
    <t>S01545</t>
  </si>
  <si>
    <t>130979219</t>
  </si>
  <si>
    <t>PANADERIA GRISELDA, SRL</t>
  </si>
  <si>
    <t>S01546</t>
  </si>
  <si>
    <t>S01547</t>
  </si>
  <si>
    <t>S01548</t>
  </si>
  <si>
    <t>S01549</t>
  </si>
  <si>
    <t>04500162724</t>
  </si>
  <si>
    <t>S01550</t>
  </si>
  <si>
    <t>S01551</t>
  </si>
  <si>
    <t>S01552</t>
  </si>
  <si>
    <t>S01553</t>
  </si>
  <si>
    <t>S01554</t>
  </si>
  <si>
    <t>S01555</t>
  </si>
  <si>
    <t>S01556</t>
  </si>
  <si>
    <t>S01557</t>
  </si>
  <si>
    <t>S01558</t>
  </si>
  <si>
    <t>S01559</t>
  </si>
  <si>
    <t>S01560</t>
  </si>
  <si>
    <t>S01561</t>
  </si>
  <si>
    <t>S01562</t>
  </si>
  <si>
    <t>S01563</t>
  </si>
  <si>
    <t>05400658216</t>
  </si>
  <si>
    <t>MARIA LUCIA ESPINAL NUÑEZ</t>
  </si>
  <si>
    <t>S01564</t>
  </si>
  <si>
    <t>04600143210</t>
  </si>
  <si>
    <t>JUAN HEDUIN GOMEZ JIMENEZ</t>
  </si>
  <si>
    <t>S01565</t>
  </si>
  <si>
    <t>11/6/2021</t>
  </si>
  <si>
    <t>S01566</t>
  </si>
  <si>
    <t>S01567</t>
  </si>
  <si>
    <t>S01568</t>
  </si>
  <si>
    <t>S01569</t>
  </si>
  <si>
    <t>S01569-1</t>
  </si>
  <si>
    <t>S01570</t>
  </si>
  <si>
    <t>S01571</t>
  </si>
  <si>
    <t>S01572</t>
  </si>
  <si>
    <t>S01573</t>
  </si>
  <si>
    <t>S01574</t>
  </si>
  <si>
    <t>S01575</t>
  </si>
  <si>
    <t>S01576</t>
  </si>
  <si>
    <t>PAE-JE-JUNI0 2021</t>
  </si>
  <si>
    <t>S01577</t>
  </si>
  <si>
    <t>S01578</t>
  </si>
  <si>
    <t>S01579</t>
  </si>
  <si>
    <t>S01580</t>
  </si>
  <si>
    <t>S01581</t>
  </si>
  <si>
    <t>S01582</t>
  </si>
  <si>
    <t>S01583</t>
  </si>
  <si>
    <t>S01584</t>
  </si>
  <si>
    <t>S01585</t>
  </si>
  <si>
    <t>S01586</t>
  </si>
  <si>
    <t>B1500000301</t>
  </si>
  <si>
    <t>B1500000880</t>
  </si>
  <si>
    <t>130931429</t>
  </si>
  <si>
    <t>PANADERIA Y REPOSTERIA ALEX, SRL</t>
  </si>
  <si>
    <t>B1500000434</t>
  </si>
  <si>
    <t>B1500002342</t>
  </si>
  <si>
    <t>104016947</t>
  </si>
  <si>
    <t>SANCHEZ DE LA CRUZ, SRL</t>
  </si>
  <si>
    <t>131694952</t>
  </si>
  <si>
    <t>ROMERO RAMIREZ NEWCAR PAINT SRL</t>
  </si>
  <si>
    <t>101191511</t>
  </si>
  <si>
    <t xml:space="preserve">CASA PACO </t>
  </si>
  <si>
    <t>15/06/2021</t>
  </si>
  <si>
    <t>B1500000551</t>
  </si>
  <si>
    <t>130734658</t>
  </si>
  <si>
    <t>SUPER COLMADO MAURA, SRL</t>
  </si>
  <si>
    <t>B1500000230</t>
  </si>
  <si>
    <t>B1500000405</t>
  </si>
  <si>
    <t>07600191410</t>
  </si>
  <si>
    <t xml:space="preserve">ARLENA MIOSOTI LUCIANO </t>
  </si>
  <si>
    <t>00111849741</t>
  </si>
  <si>
    <t>CARLOS MIGUEL LIRIANO CAPELLAN</t>
  </si>
  <si>
    <t>06800539105</t>
  </si>
  <si>
    <t>MARIELLY V.  MENA GEREZ</t>
  </si>
  <si>
    <t>22400182493</t>
  </si>
  <si>
    <t>ALBA GISSELLE CASTRO MELENCIANO</t>
  </si>
  <si>
    <t>B1500000322</t>
  </si>
  <si>
    <t>B1500000619</t>
  </si>
  <si>
    <t>00117034124</t>
  </si>
  <si>
    <t>YASMILKA VICTORIA  DIAZ FERRERAS</t>
  </si>
  <si>
    <t>B1500000238</t>
  </si>
  <si>
    <t>B1500000411</t>
  </si>
  <si>
    <t>B1500000412</t>
  </si>
  <si>
    <t>PAE-LIQ-JE-UHT-JUNIO 2021</t>
  </si>
  <si>
    <t>PAE-LIQ-JE-PAST-JUNIO 2021</t>
  </si>
  <si>
    <t>B1500000318</t>
  </si>
  <si>
    <t>B1500000319</t>
  </si>
  <si>
    <t>132058216</t>
  </si>
  <si>
    <t>JEISERS ABASTECIMIENTOS SRL</t>
  </si>
  <si>
    <t>130830614</t>
  </si>
  <si>
    <t>PANIFICADORA GARABITO, SRL</t>
  </si>
  <si>
    <t>B1500000463</t>
  </si>
  <si>
    <t>132161904</t>
  </si>
  <si>
    <t>COMERCIAL JUAN MANITO SRL</t>
  </si>
  <si>
    <t>131222455</t>
  </si>
  <si>
    <t>SOLUCION MULTI SERVIS CH SRL</t>
  </si>
  <si>
    <t>16/05/2021</t>
  </si>
  <si>
    <t>132020448</t>
  </si>
  <si>
    <t>GRUPO UNZOE SRL</t>
  </si>
  <si>
    <t>131101283</t>
  </si>
  <si>
    <t>SOLAJICO COMERCIAL</t>
  </si>
  <si>
    <t>123009471</t>
  </si>
  <si>
    <t>PANADERIA REPOSTERIA CALIDAD DEL RANCHO, SRL</t>
  </si>
  <si>
    <t>101742119</t>
  </si>
  <si>
    <t>OFICINA UNIVERSAL, S. A.</t>
  </si>
  <si>
    <t>130278784</t>
  </si>
  <si>
    <t>GRUPO ICEBERG SRL</t>
  </si>
  <si>
    <t>04500237997</t>
  </si>
  <si>
    <t>VICTOR MANUEL SALCE CABRERA</t>
  </si>
  <si>
    <t>09000181397</t>
  </si>
  <si>
    <t>YAJAIRA DESIREE VELASQUEZ DE BETANCE</t>
  </si>
  <si>
    <t>101069432</t>
  </si>
  <si>
    <t>PANIFICADORA OZAMA, SRL</t>
  </si>
  <si>
    <t>B5000000121</t>
  </si>
  <si>
    <t>B1500000345</t>
  </si>
  <si>
    <t>B1500000266</t>
  </si>
  <si>
    <t>131691757</t>
  </si>
  <si>
    <t>MOCAPE IMPERIAL</t>
  </si>
  <si>
    <t>130653781</t>
  </si>
  <si>
    <t>PANIFICADORA MOCA, SRL</t>
  </si>
  <si>
    <t>B1500000751</t>
  </si>
  <si>
    <t>132140052</t>
  </si>
  <si>
    <t>GRUPO TIXE</t>
  </si>
  <si>
    <t>B5000000101</t>
  </si>
  <si>
    <t>00101767374</t>
  </si>
  <si>
    <t>YSELSA YVONNE ORTIZ DE LA CRUZ</t>
  </si>
  <si>
    <t>B1500000341</t>
  </si>
  <si>
    <t>B1500000342</t>
  </si>
  <si>
    <t>B1500000464</t>
  </si>
  <si>
    <t>B1500000426</t>
  </si>
  <si>
    <t>01200694949</t>
  </si>
  <si>
    <t>HANSSEL PIÑA GONZALEZ</t>
  </si>
  <si>
    <t>131694022</t>
  </si>
  <si>
    <t>EMPRESA HERNANDEZ CRUZ SRL</t>
  </si>
  <si>
    <t>S01587</t>
  </si>
  <si>
    <t>S01588</t>
  </si>
  <si>
    <t>S01589</t>
  </si>
  <si>
    <t>S01590</t>
  </si>
  <si>
    <t>S01591</t>
  </si>
  <si>
    <t>S01592</t>
  </si>
  <si>
    <t>S01593</t>
  </si>
  <si>
    <t>S01594</t>
  </si>
  <si>
    <t>S01595</t>
  </si>
  <si>
    <t>B1500000498</t>
  </si>
  <si>
    <t>S01596</t>
  </si>
  <si>
    <t>S01597</t>
  </si>
  <si>
    <t>S01598</t>
  </si>
  <si>
    <t>S01599</t>
  </si>
  <si>
    <t>S01600</t>
  </si>
  <si>
    <t>S01601</t>
  </si>
  <si>
    <t>S01602</t>
  </si>
  <si>
    <t>S01603</t>
  </si>
  <si>
    <t>S01604</t>
  </si>
  <si>
    <t>S01605</t>
  </si>
  <si>
    <t>S01606</t>
  </si>
  <si>
    <t>S01607</t>
  </si>
  <si>
    <t>S01608</t>
  </si>
  <si>
    <t>S01609</t>
  </si>
  <si>
    <t>S01610</t>
  </si>
  <si>
    <t>S01611</t>
  </si>
  <si>
    <t>S01612</t>
  </si>
  <si>
    <t>S01613</t>
  </si>
  <si>
    <t>S01614</t>
  </si>
  <si>
    <t>S01615</t>
  </si>
  <si>
    <t>S01616</t>
  </si>
  <si>
    <t>S01617</t>
  </si>
  <si>
    <t>S01618</t>
  </si>
  <si>
    <t>S01619</t>
  </si>
  <si>
    <t>S01620</t>
  </si>
  <si>
    <t>S01621</t>
  </si>
  <si>
    <t>S01622</t>
  </si>
  <si>
    <t>S01623</t>
  </si>
  <si>
    <t>S01624</t>
  </si>
  <si>
    <t>S01625</t>
  </si>
  <si>
    <t>S01626</t>
  </si>
  <si>
    <t>S01627</t>
  </si>
  <si>
    <t>S01628</t>
  </si>
  <si>
    <t>S01629</t>
  </si>
  <si>
    <t>S01630</t>
  </si>
  <si>
    <t>S01631</t>
  </si>
  <si>
    <t>S01632</t>
  </si>
  <si>
    <t>S01633</t>
  </si>
  <si>
    <t>S01634</t>
  </si>
  <si>
    <t>S01635</t>
  </si>
  <si>
    <t>S01636</t>
  </si>
  <si>
    <t>S01637</t>
  </si>
  <si>
    <t>S01638</t>
  </si>
  <si>
    <t>S01639</t>
  </si>
  <si>
    <t>S01640</t>
  </si>
  <si>
    <t>S01641</t>
  </si>
  <si>
    <t>S01642</t>
  </si>
  <si>
    <t>17/06/2021</t>
  </si>
  <si>
    <t>15/6/2021</t>
  </si>
  <si>
    <t>10800038142</t>
  </si>
  <si>
    <t>DAVID MONTERO MATEO</t>
  </si>
  <si>
    <t>B1500000836</t>
  </si>
  <si>
    <t>131120849</t>
  </si>
  <si>
    <t>OFFICE TECH DOMINICANA SRL</t>
  </si>
  <si>
    <t>07600146323</t>
  </si>
  <si>
    <t>YEUDYS OLGUIN CUEVAS</t>
  </si>
  <si>
    <t>B1500000400</t>
  </si>
  <si>
    <t>00115512816</t>
  </si>
  <si>
    <t>WILSTON TOMAS GERVACIO MEJIA</t>
  </si>
  <si>
    <t>131218911</t>
  </si>
  <si>
    <t>SPLACE GROUP SRL</t>
  </si>
  <si>
    <t>B1500000343</t>
  </si>
  <si>
    <t>B1500014478</t>
  </si>
  <si>
    <t>131512862</t>
  </si>
  <si>
    <t>GOLDEN HOUSE HOTEL Y RESTAURANT SRL</t>
  </si>
  <si>
    <t>PAE-LIQ-PAST.-1RA. JUNIO 2021</t>
  </si>
  <si>
    <t>PAE-LIQ-JEE-UHT-1RA. JUNIO 2021</t>
  </si>
  <si>
    <t>40210797516</t>
  </si>
  <si>
    <t>JOSE VIDAL VELAZQUEZ ROSARIO</t>
  </si>
  <si>
    <t>07800133352</t>
  </si>
  <si>
    <t>CAROL TOPACIO BATISTA DECENA</t>
  </si>
  <si>
    <t>131499279</t>
  </si>
  <si>
    <t>SUJAILA COMERCIAL SC, SRL</t>
  </si>
  <si>
    <t>B1500000391</t>
  </si>
  <si>
    <t>B1500011912</t>
  </si>
  <si>
    <t>131653146</t>
  </si>
  <si>
    <t>AMIGOS 24 HORAS FOOD FACTORY SRL</t>
  </si>
  <si>
    <t>131256783</t>
  </si>
  <si>
    <t>GRUPO MAGERCA SRL</t>
  </si>
  <si>
    <t>131828002</t>
  </si>
  <si>
    <t>ALDISA BUSINESS WORLD, SRL</t>
  </si>
  <si>
    <t>130108803</t>
  </si>
  <si>
    <t>INVERSIONES TRES C, SRL</t>
  </si>
  <si>
    <t>17/6/2021</t>
  </si>
  <si>
    <t>130959031</t>
  </si>
  <si>
    <t>INVERSIONES LUSAKA, SRL</t>
  </si>
  <si>
    <t>131893686</t>
  </si>
  <si>
    <t>COLUCE SRL</t>
  </si>
  <si>
    <t>B1500001473</t>
  </si>
  <si>
    <t>131901425</t>
  </si>
  <si>
    <t>TELERIN COMERCIAL SRL</t>
  </si>
  <si>
    <t>B1500000543</t>
  </si>
  <si>
    <t>131694969</t>
  </si>
  <si>
    <t>ALLMAN LEVERANTOR DOMINICANA SRL</t>
  </si>
  <si>
    <t>131901441</t>
  </si>
  <si>
    <t>INVERSIONES MEJIA VELAZQUEZ SRL</t>
  </si>
  <si>
    <t>B1500000472</t>
  </si>
  <si>
    <t>130705623</t>
  </si>
  <si>
    <t>ALMACEN JUAN MARIA GARCIA ,SRL</t>
  </si>
  <si>
    <t>05500152185</t>
  </si>
  <si>
    <t>FRANCISCO ALBERTO GIL BRITO</t>
  </si>
  <si>
    <t>B1500000564</t>
  </si>
  <si>
    <t>131161881</t>
  </si>
  <si>
    <t>CERRAJERIA BAEZ SRL</t>
  </si>
  <si>
    <t>B1500000327</t>
  </si>
  <si>
    <t>00100918127</t>
  </si>
  <si>
    <t>FRANCIA GOMEZ CABRAL</t>
  </si>
  <si>
    <t>05600255656</t>
  </si>
  <si>
    <t>PEDRO GONZALEZ CEPEDA DIAZ</t>
  </si>
  <si>
    <t>00800010837</t>
  </si>
  <si>
    <t>BARTOLINA PAYANO CONCEPCION</t>
  </si>
  <si>
    <t>B1500000364</t>
  </si>
  <si>
    <t>PAE-LIQ-JUNIO 2021</t>
  </si>
  <si>
    <t>B1500000365</t>
  </si>
  <si>
    <t>B1500000366</t>
  </si>
  <si>
    <t>130595836</t>
  </si>
  <si>
    <t>SDM GROUP, SRL</t>
  </si>
  <si>
    <t>B1500000295</t>
  </si>
  <si>
    <t>131567959</t>
  </si>
  <si>
    <t>PANIFICADORA VENTURA SRL</t>
  </si>
  <si>
    <t>130933901</t>
  </si>
  <si>
    <t>POHUT COMERCIAL SRL</t>
  </si>
  <si>
    <t>21/06/2021</t>
  </si>
  <si>
    <t>03300245655</t>
  </si>
  <si>
    <t>B5000000141</t>
  </si>
  <si>
    <t>B1500001980</t>
  </si>
  <si>
    <t>131169791</t>
  </si>
  <si>
    <t>ZOHET SOLUCIONES GENERAL SRL</t>
  </si>
  <si>
    <t>132122224</t>
  </si>
  <si>
    <t>HANDELIC SRL</t>
  </si>
  <si>
    <t>12300013146</t>
  </si>
  <si>
    <t>JOSE ALBERTO ABREU REYES</t>
  </si>
  <si>
    <t>02300128879</t>
  </si>
  <si>
    <t>VIRGINIA YUDELKYS MERCEDES DE ZAPATA</t>
  </si>
  <si>
    <t>02800554392</t>
  </si>
  <si>
    <t>WILFRIDO INIRIO DE LOS SANTOS</t>
  </si>
  <si>
    <t>130615225</t>
  </si>
  <si>
    <t>MONTERO CAIRO &amp; ASOCIADOS SRL</t>
  </si>
  <si>
    <t>02301199036</t>
  </si>
  <si>
    <t>ANA KAREN TAVERAS MARIA</t>
  </si>
  <si>
    <t>130770222</t>
  </si>
  <si>
    <t>GRANCASA SRL</t>
  </si>
  <si>
    <t>131552455</t>
  </si>
  <si>
    <t>EL GORDO TE DA DE COMER, SRL</t>
  </si>
  <si>
    <t>PAE-JE-MAYO2021</t>
  </si>
  <si>
    <t>B1500000272</t>
  </si>
  <si>
    <t>131498159</t>
  </si>
  <si>
    <t>CRAMTEX SRL</t>
  </si>
  <si>
    <t>131939511</t>
  </si>
  <si>
    <t>COMERCIAL Y PANADERIA MELVIN DORADO SRL</t>
  </si>
  <si>
    <t>02200161061</t>
  </si>
  <si>
    <t>GERSON MATEO MATOS</t>
  </si>
  <si>
    <t>130146454</t>
  </si>
  <si>
    <t>PATIÑO &amp; ROSARIO SRL</t>
  </si>
  <si>
    <t>131709141</t>
  </si>
  <si>
    <t>NEBAHORU CONSTRUCCIONES SRL</t>
  </si>
  <si>
    <t>07900164240</t>
  </si>
  <si>
    <t>WIRMAN FELIZ TONOS</t>
  </si>
  <si>
    <t>131979556</t>
  </si>
  <si>
    <t>COMERCIAL CODI SRL</t>
  </si>
  <si>
    <t>B1500000565</t>
  </si>
  <si>
    <t>131632475</t>
  </si>
  <si>
    <t>ANSELMO CATERING SRL</t>
  </si>
  <si>
    <t>B1500001792</t>
  </si>
  <si>
    <t>S01643</t>
  </si>
  <si>
    <t>S01644</t>
  </si>
  <si>
    <t>S01645</t>
  </si>
  <si>
    <t>S01646</t>
  </si>
  <si>
    <t>S01647</t>
  </si>
  <si>
    <t>S01648</t>
  </si>
  <si>
    <t>S01649</t>
  </si>
  <si>
    <t>S01650</t>
  </si>
  <si>
    <t>S01651</t>
  </si>
  <si>
    <t>S01652</t>
  </si>
  <si>
    <t>S01653</t>
  </si>
  <si>
    <t>S01654</t>
  </si>
  <si>
    <t>S01656</t>
  </si>
  <si>
    <t>S01657</t>
  </si>
  <si>
    <t>S01658</t>
  </si>
  <si>
    <t>S01659</t>
  </si>
  <si>
    <t>S01660</t>
  </si>
  <si>
    <t>S01661</t>
  </si>
  <si>
    <t>S01662</t>
  </si>
  <si>
    <t>S01663</t>
  </si>
  <si>
    <t>S01664</t>
  </si>
  <si>
    <t>S01665</t>
  </si>
  <si>
    <t>S01667</t>
  </si>
  <si>
    <t>S01668</t>
  </si>
  <si>
    <t>S01669</t>
  </si>
  <si>
    <t>S01670</t>
  </si>
  <si>
    <t>S01671</t>
  </si>
  <si>
    <t>S01672</t>
  </si>
  <si>
    <t>S01673</t>
  </si>
  <si>
    <t>S01674</t>
  </si>
  <si>
    <t>S01675</t>
  </si>
  <si>
    <t>S01676</t>
  </si>
  <si>
    <t>S01677</t>
  </si>
  <si>
    <t>S01678</t>
  </si>
  <si>
    <t>S01679</t>
  </si>
  <si>
    <t>S01680</t>
  </si>
  <si>
    <t>S01681</t>
  </si>
  <si>
    <t>S01682</t>
  </si>
  <si>
    <t>B1500001011</t>
  </si>
  <si>
    <t>S01683</t>
  </si>
  <si>
    <t>S01684</t>
  </si>
  <si>
    <t>S01685</t>
  </si>
  <si>
    <t>S01686</t>
  </si>
  <si>
    <t>S01687</t>
  </si>
  <si>
    <t>S01688</t>
  </si>
  <si>
    <t>S01689</t>
  </si>
  <si>
    <t>S01690</t>
  </si>
  <si>
    <t>S01691</t>
  </si>
  <si>
    <t>S01692</t>
  </si>
  <si>
    <t>S01693</t>
  </si>
  <si>
    <t>03400383448</t>
  </si>
  <si>
    <t>JUAN EMILIO ERARTE RODRIGUEZ</t>
  </si>
  <si>
    <t>S01694</t>
  </si>
  <si>
    <t>131078419</t>
  </si>
  <si>
    <t>PANADERIA REPOSTERIA BETHY, SRL</t>
  </si>
  <si>
    <t>S01695</t>
  </si>
  <si>
    <t>B1500000424</t>
  </si>
  <si>
    <t>S01696</t>
  </si>
  <si>
    <t>S01697</t>
  </si>
  <si>
    <t>S01698</t>
  </si>
  <si>
    <t>S01699</t>
  </si>
  <si>
    <t>S01700</t>
  </si>
  <si>
    <t>S01701</t>
  </si>
  <si>
    <t>S01702</t>
  </si>
  <si>
    <t>S01703</t>
  </si>
  <si>
    <t>S01704</t>
  </si>
  <si>
    <t>S01705</t>
  </si>
  <si>
    <t>S01706</t>
  </si>
  <si>
    <t>S01707</t>
  </si>
  <si>
    <t>S01708</t>
  </si>
  <si>
    <t>S01709</t>
  </si>
  <si>
    <t>S01710</t>
  </si>
  <si>
    <t>S01711</t>
  </si>
  <si>
    <t>S01712</t>
  </si>
  <si>
    <t>S01713</t>
  </si>
  <si>
    <t>S01714</t>
  </si>
  <si>
    <t>S01715</t>
  </si>
  <si>
    <t>S01716</t>
  </si>
  <si>
    <t>S01717</t>
  </si>
  <si>
    <t>S01718</t>
  </si>
  <si>
    <t>S01719</t>
  </si>
  <si>
    <t>S01720</t>
  </si>
  <si>
    <t>S01721</t>
  </si>
  <si>
    <t>S01722</t>
  </si>
  <si>
    <t>S01723</t>
  </si>
  <si>
    <t>S01724</t>
  </si>
  <si>
    <t>S01725</t>
  </si>
  <si>
    <t>S01726</t>
  </si>
  <si>
    <t>S01727</t>
  </si>
  <si>
    <t>S01728</t>
  </si>
  <si>
    <t>S01729</t>
  </si>
  <si>
    <t>B1500001012</t>
  </si>
  <si>
    <t>S01730</t>
  </si>
  <si>
    <t>08700176848</t>
  </si>
  <si>
    <t>S01731</t>
  </si>
  <si>
    <t>16/6/2021</t>
  </si>
  <si>
    <t>S01732</t>
  </si>
  <si>
    <t>S01733</t>
  </si>
  <si>
    <t>S01734</t>
  </si>
  <si>
    <t>S01735</t>
  </si>
  <si>
    <t>S01736</t>
  </si>
  <si>
    <t>S01737</t>
  </si>
  <si>
    <t>S01738</t>
  </si>
  <si>
    <t>S01739</t>
  </si>
  <si>
    <t>S01740</t>
  </si>
  <si>
    <t>S01741</t>
  </si>
  <si>
    <t>S01742</t>
  </si>
  <si>
    <t>S01743</t>
  </si>
  <si>
    <t>S01744</t>
  </si>
  <si>
    <t>S01745</t>
  </si>
  <si>
    <t>S01746</t>
  </si>
  <si>
    <t>131296661</t>
  </si>
  <si>
    <t>CESAR Y MAXIMO GOMEZ SRL</t>
  </si>
  <si>
    <t>S01747</t>
  </si>
  <si>
    <t>S01748</t>
  </si>
  <si>
    <t>S01749</t>
  </si>
  <si>
    <t>S01750</t>
  </si>
  <si>
    <t>S01751</t>
  </si>
  <si>
    <t>S01752</t>
  </si>
  <si>
    <t>S01753</t>
  </si>
  <si>
    <t>S01754</t>
  </si>
  <si>
    <t>S01755</t>
  </si>
  <si>
    <t>S01756</t>
  </si>
  <si>
    <t>S01757</t>
  </si>
  <si>
    <t>S01758</t>
  </si>
  <si>
    <t>S01759</t>
  </si>
  <si>
    <t>S01760</t>
  </si>
  <si>
    <t>S01761</t>
  </si>
  <si>
    <t>S01762</t>
  </si>
  <si>
    <t>S01763</t>
  </si>
  <si>
    <t>S01764</t>
  </si>
  <si>
    <t>S01765</t>
  </si>
  <si>
    <t>S01766</t>
  </si>
  <si>
    <t>S01767</t>
  </si>
  <si>
    <t>B1500000854</t>
  </si>
  <si>
    <t>S01768</t>
  </si>
  <si>
    <t>B1500000859</t>
  </si>
  <si>
    <t>S01769</t>
  </si>
  <si>
    <t>S01770</t>
  </si>
  <si>
    <t>S01771</t>
  </si>
  <si>
    <t>S01772</t>
  </si>
  <si>
    <t>S01773</t>
  </si>
  <si>
    <t>S01774</t>
  </si>
  <si>
    <t>S01775</t>
  </si>
  <si>
    <t>S01776</t>
  </si>
  <si>
    <t>S01777</t>
  </si>
  <si>
    <t>S01778</t>
  </si>
  <si>
    <t>S01779</t>
  </si>
  <si>
    <t>S01780</t>
  </si>
  <si>
    <t>S01781</t>
  </si>
  <si>
    <t>S01782</t>
  </si>
  <si>
    <t>S01783</t>
  </si>
  <si>
    <t>S01784</t>
  </si>
  <si>
    <t>S01785</t>
  </si>
  <si>
    <t>S01786</t>
  </si>
  <si>
    <t>S01787</t>
  </si>
  <si>
    <t>S01788</t>
  </si>
  <si>
    <t>B1500000355</t>
  </si>
  <si>
    <t>S01789</t>
  </si>
  <si>
    <t>S01790</t>
  </si>
  <si>
    <t>S01791</t>
  </si>
  <si>
    <t>B1500000368</t>
  </si>
  <si>
    <t>PAE-LIQ-PREP-JUNIO 2021</t>
  </si>
  <si>
    <t>25/6/2021</t>
  </si>
  <si>
    <t>131136133</t>
  </si>
  <si>
    <t>RESTAURANTE PASCUAL ABREU SRL</t>
  </si>
  <si>
    <t>130613737</t>
  </si>
  <si>
    <t>PANADERIA Y REPOSTERIA RICO, SRL</t>
  </si>
  <si>
    <t>B1500000993</t>
  </si>
  <si>
    <t>131839142</t>
  </si>
  <si>
    <t>BOHIO EVENTOS SRL</t>
  </si>
  <si>
    <t>130711836</t>
  </si>
  <si>
    <t>ONE WM EIRL</t>
  </si>
  <si>
    <t>131094244</t>
  </si>
  <si>
    <t>MOPIX DOMINICANA SRL</t>
  </si>
  <si>
    <t>B1500001120</t>
  </si>
  <si>
    <t>B1500000570</t>
  </si>
  <si>
    <t>03100476401</t>
  </si>
  <si>
    <t>PEDRO JESUS BUENO MARTINEZ</t>
  </si>
  <si>
    <t>05200134566</t>
  </si>
  <si>
    <t>ROSSEVER MIGUEL MERCADO ALMONTE</t>
  </si>
  <si>
    <t>131385222</t>
  </si>
  <si>
    <t>IMPORTADORA CODEPRO</t>
  </si>
  <si>
    <t>131483569</t>
  </si>
  <si>
    <t>TD &amp; N CONSULTING SRL</t>
  </si>
  <si>
    <t>131419003</t>
  </si>
  <si>
    <t>LUMISA SRL</t>
  </si>
  <si>
    <t>130539138</t>
  </si>
  <si>
    <t>JB GLOBAL SUPPLY SRL</t>
  </si>
  <si>
    <t>131636152</t>
  </si>
  <si>
    <t>OREGA CORPORATION SRL</t>
  </si>
  <si>
    <t>131631878</t>
  </si>
  <si>
    <t>INVERSIONES REYES GARCIA SRL</t>
  </si>
  <si>
    <t>131812864</t>
  </si>
  <si>
    <t>KADASHI COMERCIAL SRL</t>
  </si>
  <si>
    <t>131895982</t>
  </si>
  <si>
    <t>EURYS RAFAEL ALMANZAR MARTE EIRL</t>
  </si>
  <si>
    <t>131899765</t>
  </si>
  <si>
    <t>CARMELINA SANCHEZ CASTILLO EIRL</t>
  </si>
  <si>
    <t>00105560767</t>
  </si>
  <si>
    <t>AIDA JOSEFINA ROSARIO DIAZ</t>
  </si>
  <si>
    <t>B1500000566</t>
  </si>
  <si>
    <t>30/6/2021</t>
  </si>
  <si>
    <t>101860782</t>
  </si>
  <si>
    <t>SUPLIDORES INDUSTRIALES MELLA, SRL</t>
  </si>
  <si>
    <t>B1500215454</t>
  </si>
  <si>
    <t>131969704</t>
  </si>
  <si>
    <t>SIALAP SOLUCIONES SRL</t>
  </si>
  <si>
    <t>B1500000251</t>
  </si>
  <si>
    <t>12100107528</t>
  </si>
  <si>
    <t>HUGOBERTO TAVAREZ PASCUAL</t>
  </si>
  <si>
    <t>B1500000538</t>
  </si>
  <si>
    <t>132148126</t>
  </si>
  <si>
    <t>INVERSIONES HJS</t>
  </si>
  <si>
    <t>B1500000244</t>
  </si>
  <si>
    <t>130232105</t>
  </si>
  <si>
    <t>GG FOODS SRL</t>
  </si>
  <si>
    <t>PAE-JE-mayO 2021</t>
  </si>
  <si>
    <t>131970966</t>
  </si>
  <si>
    <t>GADASHI INTERNACIONAL SRL</t>
  </si>
  <si>
    <t>01100240348</t>
  </si>
  <si>
    <t>00105334825</t>
  </si>
  <si>
    <t>00112921317</t>
  </si>
  <si>
    <t>CESAR BIENVENIDO OZUNA RODRIGUEZ</t>
  </si>
  <si>
    <t>131133703</t>
  </si>
  <si>
    <t>DENTO MEDIA SRL</t>
  </si>
  <si>
    <t>130572862</t>
  </si>
  <si>
    <t>CONSTRUCTORA PACHECO Y ASOCIADOS SRL</t>
  </si>
  <si>
    <t>131083821</t>
  </si>
  <si>
    <t>INACO IMPORTADORA NACIONAL DE COMESTIBLES SRL</t>
  </si>
  <si>
    <t>S01792</t>
  </si>
  <si>
    <t>S01793</t>
  </si>
  <si>
    <t>S01794</t>
  </si>
  <si>
    <t>S01795</t>
  </si>
  <si>
    <t>S01796</t>
  </si>
  <si>
    <t>S01797</t>
  </si>
  <si>
    <t>S01798</t>
  </si>
  <si>
    <t>S01799</t>
  </si>
  <si>
    <t>S01800</t>
  </si>
  <si>
    <t>S01801</t>
  </si>
  <si>
    <t>S01802</t>
  </si>
  <si>
    <t>S01803</t>
  </si>
  <si>
    <t>S01804</t>
  </si>
  <si>
    <t>S01805</t>
  </si>
  <si>
    <t>S01806</t>
  </si>
  <si>
    <t>04500049939</t>
  </si>
  <si>
    <t>DEYSI MARISOL MARTINEZ DE PERALTA</t>
  </si>
  <si>
    <t>B1500000615</t>
  </si>
  <si>
    <t>B1500001644</t>
  </si>
  <si>
    <t>131159516</t>
  </si>
  <si>
    <t>DIGMA ABASTECIMIENTOS, SRL</t>
  </si>
  <si>
    <t>131724221</t>
  </si>
  <si>
    <t>MULTISERVICIOS MIROVAN, SRL</t>
  </si>
  <si>
    <t>130793859</t>
  </si>
  <si>
    <t>EVEL SUPLIDORES SRL</t>
  </si>
  <si>
    <t>131099531</t>
  </si>
  <si>
    <t>INVERSIONES DLP SRL</t>
  </si>
  <si>
    <t>00500016340</t>
  </si>
  <si>
    <t>VITERBO ACOSTA GUILLEN</t>
  </si>
  <si>
    <t>131306926</t>
  </si>
  <si>
    <t>GUANKARA DE INVERSIONES SRL</t>
  </si>
  <si>
    <t>131286011</t>
  </si>
  <si>
    <t>FARMAEQUIPOS LIDAMED SRL</t>
  </si>
  <si>
    <t>B1500001150</t>
  </si>
  <si>
    <t>B1500000372</t>
  </si>
  <si>
    <t>131636268</t>
  </si>
  <si>
    <t>COMERCIAL GOMEZ FORTUNA SRL</t>
  </si>
  <si>
    <t>00108176785</t>
  </si>
  <si>
    <t>BERQUI MARISOL BERIGUETE DE OLEO DE MULLER</t>
  </si>
  <si>
    <t>130852545</t>
  </si>
  <si>
    <t>MULTISERVICIOS GRAJES SRL</t>
  </si>
  <si>
    <t>131084303</t>
  </si>
  <si>
    <t>CARIBBEAN FOOD SUPPLY Y R SRL</t>
  </si>
  <si>
    <t>131116711</t>
  </si>
  <si>
    <t>PANIFICADORA JANILU, SRL</t>
  </si>
  <si>
    <t>S01807</t>
  </si>
  <si>
    <t>S01808</t>
  </si>
  <si>
    <t>S01809</t>
  </si>
  <si>
    <t>S01810</t>
  </si>
  <si>
    <t>S01811</t>
  </si>
  <si>
    <t>S01812</t>
  </si>
  <si>
    <t>S01813</t>
  </si>
  <si>
    <t>S01814</t>
  </si>
  <si>
    <t>S01815</t>
  </si>
  <si>
    <t>S01816</t>
  </si>
  <si>
    <t>S01817</t>
  </si>
  <si>
    <t>S01818</t>
  </si>
  <si>
    <t>S01819</t>
  </si>
  <si>
    <t>S01820</t>
  </si>
  <si>
    <t>S01821</t>
  </si>
  <si>
    <t>S01822</t>
  </si>
  <si>
    <t>S01823</t>
  </si>
  <si>
    <t>S01824</t>
  </si>
  <si>
    <t>MONTO PENDIENTE AL 01/06/2021</t>
  </si>
  <si>
    <t>MONTO PAGADO JUNIO 2021</t>
  </si>
  <si>
    <t>MONTO RESTANTE AL 30/06/2021</t>
  </si>
  <si>
    <t>130532516</t>
  </si>
  <si>
    <t>117263145</t>
  </si>
  <si>
    <t>117956508</t>
  </si>
  <si>
    <t>1000192425</t>
  </si>
  <si>
    <t>1100382512</t>
  </si>
  <si>
    <t>1200891735</t>
  </si>
  <si>
    <t>1300060470</t>
  </si>
  <si>
    <t>1400010516</t>
  </si>
  <si>
    <t>1800192047</t>
  </si>
  <si>
    <t>2400168189</t>
  </si>
  <si>
    <t>2600431288</t>
  </si>
  <si>
    <t>2600712422</t>
  </si>
  <si>
    <t>2700414861</t>
  </si>
  <si>
    <t>2800084986</t>
  </si>
  <si>
    <t>2800356970</t>
  </si>
  <si>
    <t>3100094303</t>
  </si>
  <si>
    <t>3102200288</t>
  </si>
  <si>
    <t>3102968298</t>
  </si>
  <si>
    <t>3103649202</t>
  </si>
  <si>
    <t>3104721380</t>
  </si>
  <si>
    <t>3105721165</t>
  </si>
  <si>
    <t>3300270984</t>
  </si>
  <si>
    <t>3400187237</t>
  </si>
  <si>
    <t>3800153318</t>
  </si>
  <si>
    <t>3800199212</t>
  </si>
  <si>
    <t>3900015409</t>
  </si>
  <si>
    <t>4700158233</t>
  </si>
  <si>
    <t>4700481742</t>
  </si>
  <si>
    <t>4700904016</t>
  </si>
  <si>
    <t>4701023196</t>
  </si>
  <si>
    <t>4900567662</t>
  </si>
  <si>
    <t>5200091428</t>
  </si>
  <si>
    <t>5600049646</t>
  </si>
  <si>
    <t>5800034224</t>
  </si>
  <si>
    <t>6400207780</t>
  </si>
  <si>
    <t>6700028001</t>
  </si>
  <si>
    <t>6800317304</t>
  </si>
  <si>
    <t>6800331859</t>
  </si>
  <si>
    <t>7100414916</t>
  </si>
  <si>
    <t>9700018311</t>
  </si>
  <si>
    <t>101006145</t>
  </si>
  <si>
    <t>101107146</t>
  </si>
  <si>
    <t>131157319</t>
  </si>
  <si>
    <t>401007479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</si>
</sst>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mmm\-yy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 Light"/>
      <family val="2"/>
      <scheme val="major"/>
    </font>
    <font>
      <sz val="10"/>
      <name val="Arial"/>
      <family val="2"/>
    </font>
    <font>
      <sz val="8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sz val="7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0"/>
      <name val="  "/>
    </font>
    <font>
      <sz val="9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3">
    <xf numFmtId="0" fontId="0" fillId="0" borderId="0" xfId="0"/>
    <xf numFmtId="43" fontId="0" fillId="0" borderId="0" xfId="1" applyFont="1"/>
    <xf numFmtId="49" fontId="4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/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49" fontId="6" fillId="0" borderId="2" xfId="0" applyNumberFormat="1" applyFont="1" applyFill="1" applyBorder="1" applyAlignment="1">
      <alignment horizontal="left"/>
    </xf>
    <xf numFmtId="43" fontId="7" fillId="5" borderId="2" xfId="1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0" fontId="0" fillId="0" borderId="2" xfId="0" applyFill="1" applyBorder="1"/>
    <xf numFmtId="14" fontId="0" fillId="0" borderId="2" xfId="0" applyNumberFormat="1" applyFill="1" applyBorder="1"/>
    <xf numFmtId="43" fontId="0" fillId="0" borderId="2" xfId="1" applyFont="1" applyFill="1" applyBorder="1"/>
    <xf numFmtId="43" fontId="7" fillId="0" borderId="2" xfId="1" applyFon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/>
    </xf>
    <xf numFmtId="0" fontId="8" fillId="0" borderId="2" xfId="0" applyFon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49" fontId="9" fillId="0" borderId="2" xfId="0" applyNumberFormat="1" applyFont="1" applyFill="1" applyBorder="1"/>
    <xf numFmtId="0" fontId="9" fillId="0" borderId="2" xfId="0" applyFont="1" applyFill="1" applyBorder="1" applyAlignment="1"/>
    <xf numFmtId="43" fontId="9" fillId="0" borderId="2" xfId="1" applyFont="1" applyFill="1" applyBorder="1"/>
    <xf numFmtId="49" fontId="9" fillId="0" borderId="2" xfId="0" applyNumberFormat="1" applyFont="1" applyFill="1" applyBorder="1" applyAlignment="1"/>
    <xf numFmtId="49" fontId="9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/>
    </xf>
    <xf numFmtId="43" fontId="10" fillId="0" borderId="2" xfId="1" applyFont="1" applyFill="1" applyBorder="1" applyAlignment="1">
      <alignment horizontal="right"/>
    </xf>
    <xf numFmtId="49" fontId="10" fillId="0" borderId="2" xfId="0" applyNumberFormat="1" applyFont="1" applyFill="1" applyBorder="1"/>
    <xf numFmtId="0" fontId="1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wrapText="1"/>
    </xf>
    <xf numFmtId="49" fontId="15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wrapText="1"/>
    </xf>
    <xf numFmtId="49" fontId="16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/>
    </xf>
    <xf numFmtId="0" fontId="9" fillId="0" borderId="2" xfId="0" applyNumberFormat="1" applyFont="1" applyFill="1" applyBorder="1"/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top"/>
    </xf>
    <xf numFmtId="0" fontId="13" fillId="0" borderId="2" xfId="0" applyNumberFormat="1" applyFont="1" applyFill="1" applyBorder="1"/>
    <xf numFmtId="0" fontId="12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vertical="top" wrapText="1"/>
    </xf>
    <xf numFmtId="49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43" fontId="9" fillId="0" borderId="2" xfId="1" applyFont="1" applyFill="1" applyBorder="1" applyAlignment="1">
      <alignment horizontal="right" vertical="center" wrapText="1"/>
    </xf>
    <xf numFmtId="0" fontId="17" fillId="0" borderId="2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/>
    </xf>
    <xf numFmtId="43" fontId="6" fillId="0" borderId="2" xfId="1" applyFont="1" applyFill="1" applyBorder="1"/>
    <xf numFmtId="0" fontId="11" fillId="0" borderId="2" xfId="0" applyFont="1" applyFill="1" applyBorder="1" applyAlignment="1">
      <alignment horizontal="left" wrapText="1"/>
    </xf>
    <xf numFmtId="49" fontId="19" fillId="0" borderId="2" xfId="0" applyNumberFormat="1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/>
    <xf numFmtId="0" fontId="13" fillId="0" borderId="2" xfId="0" applyFont="1" applyFill="1" applyBorder="1"/>
    <xf numFmtId="49" fontId="9" fillId="0" borderId="2" xfId="0" applyNumberFormat="1" applyFont="1" applyFill="1" applyBorder="1" applyAlignment="1">
      <alignment horizontal="center" wrapText="1"/>
    </xf>
    <xf numFmtId="43" fontId="9" fillId="0" borderId="2" xfId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/>
    </xf>
    <xf numFmtId="0" fontId="13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left" wrapText="1"/>
    </xf>
    <xf numFmtId="17" fontId="6" fillId="0" borderId="2" xfId="0" applyNumberFormat="1" applyFont="1" applyFill="1" applyBorder="1"/>
    <xf numFmtId="0" fontId="17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/>
    <xf numFmtId="0" fontId="17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3" fontId="9" fillId="0" borderId="2" xfId="1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165" fontId="9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wrapText="1"/>
    </xf>
    <xf numFmtId="49" fontId="0" fillId="0" borderId="2" xfId="0" applyNumberFormat="1" applyFill="1" applyBorder="1"/>
    <xf numFmtId="17" fontId="0" fillId="0" borderId="2" xfId="0" applyNumberFormat="1" applyFill="1" applyBorder="1"/>
    <xf numFmtId="43" fontId="0" fillId="0" borderId="0" xfId="0" applyNumberFormat="1"/>
    <xf numFmtId="0" fontId="0" fillId="0" borderId="2" xfId="0" quotePrefix="1" applyBorder="1"/>
    <xf numFmtId="0" fontId="0" fillId="0" borderId="2" xfId="0" applyBorder="1"/>
    <xf numFmtId="43" fontId="0" fillId="0" borderId="2" xfId="0" applyNumberFormat="1" applyBorder="1"/>
    <xf numFmtId="43" fontId="1" fillId="0" borderId="0" xfId="0" applyNumberFormat="1" applyFont="1"/>
    <xf numFmtId="43" fontId="0" fillId="0" borderId="2" xfId="1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vertical="center"/>
    </xf>
    <xf numFmtId="43" fontId="9" fillId="0" borderId="2" xfId="1" applyFont="1" applyFill="1" applyBorder="1" applyAlignment="1">
      <alignment horizontal="right"/>
    </xf>
    <xf numFmtId="43" fontId="15" fillId="0" borderId="2" xfId="1" applyFont="1" applyFill="1" applyBorder="1" applyAlignment="1">
      <alignment wrapText="1"/>
    </xf>
    <xf numFmtId="43" fontId="6" fillId="0" borderId="2" xfId="1" applyFont="1" applyFill="1" applyBorder="1" applyAlignment="1">
      <alignment horizontal="right"/>
    </xf>
    <xf numFmtId="43" fontId="9" fillId="0" borderId="2" xfId="1" applyFont="1" applyFill="1" applyBorder="1" applyAlignment="1">
      <alignment wrapText="1"/>
    </xf>
    <xf numFmtId="43" fontId="6" fillId="0" borderId="2" xfId="1" applyFont="1" applyFill="1" applyBorder="1" applyAlignment="1">
      <alignment horizontal="center"/>
    </xf>
    <xf numFmtId="43" fontId="11" fillId="0" borderId="2" xfId="1" applyFont="1" applyFill="1" applyBorder="1" applyAlignment="1">
      <alignment horizontal="right" wrapText="1"/>
    </xf>
    <xf numFmtId="43" fontId="19" fillId="0" borderId="2" xfId="1" applyFont="1" applyFill="1" applyBorder="1" applyAlignment="1">
      <alignment horizontal="right" wrapText="1"/>
    </xf>
    <xf numFmtId="43" fontId="6" fillId="0" borderId="2" xfId="1" applyFont="1" applyFill="1" applyBorder="1" applyAlignment="1">
      <alignment horizontal="right" vertical="center"/>
    </xf>
    <xf numFmtId="43" fontId="9" fillId="0" borderId="2" xfId="1" applyFont="1" applyFill="1" applyBorder="1" applyAlignment="1">
      <alignment horizontal="left" wrapText="1"/>
    </xf>
    <xf numFmtId="43" fontId="9" fillId="0" borderId="2" xfId="1" applyFont="1" applyFill="1" applyBorder="1" applyAlignment="1">
      <alignment horizontal="center"/>
    </xf>
    <xf numFmtId="43" fontId="13" fillId="0" borderId="2" xfId="1" applyFont="1" applyFill="1" applyBorder="1" applyAlignment="1">
      <alignment horizontal="right"/>
    </xf>
    <xf numFmtId="43" fontId="0" fillId="0" borderId="2" xfId="1" applyFont="1" applyBorder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3" fontId="1" fillId="0" borderId="3" xfId="0" applyNumberFormat="1" applyFont="1" applyBorder="1"/>
    <xf numFmtId="43" fontId="3" fillId="3" borderId="2" xfId="1" applyFont="1" applyFill="1" applyBorder="1" applyAlignment="1">
      <alignment horizontal="center"/>
    </xf>
    <xf numFmtId="14" fontId="0" fillId="0" borderId="2" xfId="0" applyNumberFormat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3" fontId="1" fillId="0" borderId="0" xfId="1" applyFont="1"/>
    <xf numFmtId="0" fontId="3" fillId="3" borderId="4" xfId="0" applyFont="1" applyFill="1" applyBorder="1" applyAlignment="1">
      <alignment horizontal="center" wrapText="1"/>
    </xf>
    <xf numFmtId="0" fontId="0" fillId="0" borderId="9" xfId="0" applyFill="1" applyBorder="1"/>
    <xf numFmtId="43" fontId="0" fillId="0" borderId="9" xfId="0" applyNumberFormat="1" applyBorder="1"/>
    <xf numFmtId="43" fontId="0" fillId="0" borderId="9" xfId="1" applyFont="1" applyBorder="1"/>
  </cellXfs>
  <cellStyles count="5">
    <cellStyle name="Comma" xfId="1" builtinId="3"/>
    <cellStyle name="Comma 2" xfId="3"/>
    <cellStyle name="Comma 3" xfId="4"/>
    <cellStyle name="Normal" xfId="0" builtinId="0"/>
    <cellStyle name="Note" xfId="2" builtinId="10"/>
  </cellStyles>
  <dxfs count="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9"/>
  <sheetViews>
    <sheetView tabSelected="1" workbookViewId="0">
      <pane ySplit="1" topLeftCell="A1656" activePane="bottomLeft" state="frozen"/>
      <selection pane="bottomLeft" activeCell="C1658" sqref="C1658"/>
    </sheetView>
  </sheetViews>
  <sheetFormatPr defaultRowHeight="15"/>
  <cols>
    <col min="1" max="1" width="64.5703125" bestFit="1" customWidth="1"/>
    <col min="2" max="2" width="12" bestFit="1" customWidth="1"/>
    <col min="3" max="3" width="18.42578125" customWidth="1"/>
    <col min="4" max="4" width="17.7109375" customWidth="1"/>
    <col min="5" max="5" width="17.28515625" customWidth="1"/>
  </cols>
  <sheetData>
    <row r="1" spans="1:7" ht="43.5" customHeight="1">
      <c r="A1" s="159" t="s">
        <v>3156</v>
      </c>
      <c r="B1" s="151" t="s">
        <v>1598</v>
      </c>
      <c r="C1" s="151" t="s">
        <v>5858</v>
      </c>
      <c r="D1" s="151" t="s">
        <v>5859</v>
      </c>
      <c r="E1" s="152" t="s">
        <v>5860</v>
      </c>
    </row>
    <row r="2" spans="1:7">
      <c r="A2" s="32" t="s">
        <v>3960</v>
      </c>
      <c r="B2" s="35" t="s">
        <v>2634</v>
      </c>
      <c r="C2" s="132">
        <f>E2+D2</f>
        <v>7454404.8000000007</v>
      </c>
      <c r="D2" s="149">
        <f>SUMIFS('SYGEF PAGO DEL MES'!I:I,'SYGEF PAGO DEL MES'!A:A,B2)</f>
        <v>0</v>
      </c>
      <c r="E2" s="149">
        <f>SUMIFS('CXP MENSUAL'!G:G,'CXP MENSUAL'!E:E,B2)</f>
        <v>7454404.8000000007</v>
      </c>
      <c r="G2" s="129"/>
    </row>
    <row r="3" spans="1:7">
      <c r="A3" s="32" t="s">
        <v>3190</v>
      </c>
      <c r="B3" s="35" t="s">
        <v>1386</v>
      </c>
      <c r="C3" s="132">
        <f>E3+D3</f>
        <v>6355710.9600000009</v>
      </c>
      <c r="D3" s="149">
        <f>SUMIFS('SYGEF PAGO DEL MES'!I:I,'SYGEF PAGO DEL MES'!A:A,B3)</f>
        <v>1373466.48</v>
      </c>
      <c r="E3" s="149">
        <f>SUMIFS('CXP MENSUAL'!G:G,'CXP MENSUAL'!E:E,B3)</f>
        <v>4982244.4800000004</v>
      </c>
      <c r="G3" s="129"/>
    </row>
    <row r="4" spans="1:7">
      <c r="A4" s="131" t="s">
        <v>3893</v>
      </c>
      <c r="B4" s="130" t="s">
        <v>2597</v>
      </c>
      <c r="C4" s="132">
        <f>E4+D4</f>
        <v>5556583.04</v>
      </c>
      <c r="D4" s="149">
        <f>SUMIFS('SYGEF PAGO DEL MES'!I:I,'SYGEF PAGO DEL MES'!A:A,B4)</f>
        <v>0</v>
      </c>
      <c r="E4" s="149">
        <f>SUMIFS('CXP MENSUAL'!G:G,'CXP MENSUAL'!E:E,B4)</f>
        <v>5556583.04</v>
      </c>
      <c r="G4" s="129"/>
    </row>
    <row r="5" spans="1:7">
      <c r="A5" s="12" t="s">
        <v>459</v>
      </c>
      <c r="B5" s="12" t="s">
        <v>458</v>
      </c>
      <c r="C5" s="132">
        <f>E5+D5</f>
        <v>4551539.16</v>
      </c>
      <c r="D5" s="149">
        <f>SUMIFS('SYGEF PAGO DEL MES'!I:I,'SYGEF PAGO DEL MES'!A:A,B5)</f>
        <v>0</v>
      </c>
      <c r="E5" s="149">
        <f>SUMIFS('CXP MENSUAL'!G:G,'CXP MENSUAL'!E:E,B5)</f>
        <v>4551539.16</v>
      </c>
      <c r="G5" s="129"/>
    </row>
    <row r="6" spans="1:7">
      <c r="A6" s="131" t="s">
        <v>3180</v>
      </c>
      <c r="B6" s="130" t="s">
        <v>1047</v>
      </c>
      <c r="C6" s="132">
        <f>E6+D6</f>
        <v>6420454.0800000001</v>
      </c>
      <c r="D6" s="149">
        <f>SUMIFS('SYGEF PAGO DEL MES'!I:I,'SYGEF PAGO DEL MES'!A:A,B6)</f>
        <v>0</v>
      </c>
      <c r="E6" s="149">
        <f>SUMIFS('CXP MENSUAL'!G:G,'CXP MENSUAL'!E:E,B6)</f>
        <v>6420454.0800000001</v>
      </c>
      <c r="G6" s="129"/>
    </row>
    <row r="7" spans="1:7">
      <c r="A7" s="12" t="s">
        <v>1327</v>
      </c>
      <c r="B7" s="12" t="s">
        <v>1326</v>
      </c>
      <c r="C7" s="132">
        <f>E7+D7</f>
        <v>6294928.4800000014</v>
      </c>
      <c r="D7" s="149">
        <f>SUMIFS('SYGEF PAGO DEL MES'!I:I,'SYGEF PAGO DEL MES'!A:A,B7)</f>
        <v>0</v>
      </c>
      <c r="E7" s="149">
        <f>SUMIFS('CXP MENSUAL'!G:G,'CXP MENSUAL'!E:E,B7)</f>
        <v>6294928.4800000014</v>
      </c>
      <c r="G7" s="129"/>
    </row>
    <row r="8" spans="1:7">
      <c r="A8" s="12" t="s">
        <v>3754</v>
      </c>
      <c r="B8" s="12" t="s">
        <v>2945</v>
      </c>
      <c r="C8" s="132">
        <f>E8+D8</f>
        <v>4323723.8800000008</v>
      </c>
      <c r="D8" s="149">
        <f>SUMIFS('SYGEF PAGO DEL MES'!I:I,'SYGEF PAGO DEL MES'!A:A,B8)</f>
        <v>1777580.52</v>
      </c>
      <c r="E8" s="149">
        <f>SUMIFS('CXP MENSUAL'!G:G,'CXP MENSUAL'!E:E,B8)</f>
        <v>2546143.3600000003</v>
      </c>
      <c r="G8" s="129"/>
    </row>
    <row r="9" spans="1:7">
      <c r="A9" s="131" t="s">
        <v>3651</v>
      </c>
      <c r="B9" s="130" t="s">
        <v>2807</v>
      </c>
      <c r="C9" s="132">
        <f>E9+D9</f>
        <v>3381542.4000000004</v>
      </c>
      <c r="D9" s="149">
        <f>SUMIFS('SYGEF PAGO DEL MES'!I:I,'SYGEF PAGO DEL MES'!A:A,B9)</f>
        <v>0</v>
      </c>
      <c r="E9" s="149">
        <f>SUMIFS('CXP MENSUAL'!G:G,'CXP MENSUAL'!E:E,B9)</f>
        <v>3381542.4000000004</v>
      </c>
      <c r="G9" s="129"/>
    </row>
    <row r="10" spans="1:7">
      <c r="A10" s="12" t="s">
        <v>2947</v>
      </c>
      <c r="B10" s="12" t="s">
        <v>1577</v>
      </c>
      <c r="C10" s="132">
        <f>E10+D10</f>
        <v>4688231.76</v>
      </c>
      <c r="D10" s="149">
        <f>SUMIFS('SYGEF PAGO DEL MES'!I:I,'SYGEF PAGO DEL MES'!A:A,B10)</f>
        <v>0</v>
      </c>
      <c r="E10" s="149">
        <f>SUMIFS('CXP MENSUAL'!G:G,'CXP MENSUAL'!E:E,B10)</f>
        <v>4688231.76</v>
      </c>
      <c r="G10" s="129"/>
    </row>
    <row r="11" spans="1:7">
      <c r="A11" s="131" t="s">
        <v>1930</v>
      </c>
      <c r="B11" s="130" t="s">
        <v>1929</v>
      </c>
      <c r="C11" s="132">
        <f>E11+D11</f>
        <v>2943378.75</v>
      </c>
      <c r="D11" s="149">
        <f>SUMIFS('SYGEF PAGO DEL MES'!I:I,'SYGEF PAGO DEL MES'!A:A,B11)</f>
        <v>0</v>
      </c>
      <c r="E11" s="149">
        <f>SUMIFS('CXP MENSUAL'!G:G,'CXP MENSUAL'!E:E,B11)</f>
        <v>2943378.75</v>
      </c>
      <c r="G11" s="129"/>
    </row>
    <row r="12" spans="1:7">
      <c r="A12" s="131" t="s">
        <v>534</v>
      </c>
      <c r="B12" s="130" t="s">
        <v>533</v>
      </c>
      <c r="C12" s="132">
        <f>E12+D12</f>
        <v>6522900.4799999986</v>
      </c>
      <c r="D12" s="149">
        <f>SUMIFS('SYGEF PAGO DEL MES'!I:I,'SYGEF PAGO DEL MES'!A:A,B12)</f>
        <v>0</v>
      </c>
      <c r="E12" s="149">
        <f>SUMIFS('CXP MENSUAL'!G:G,'CXP MENSUAL'!E:E,B12)</f>
        <v>6522900.4799999986</v>
      </c>
      <c r="G12" s="129"/>
    </row>
    <row r="13" spans="1:7">
      <c r="A13" s="131" t="s">
        <v>3938</v>
      </c>
      <c r="B13" s="130" t="s">
        <v>3130</v>
      </c>
      <c r="C13" s="132">
        <f>E13+D13</f>
        <v>4909952.16</v>
      </c>
      <c r="D13" s="149">
        <f>SUMIFS('SYGEF PAGO DEL MES'!I:I,'SYGEF PAGO DEL MES'!A:A,B13)</f>
        <v>0</v>
      </c>
      <c r="E13" s="149">
        <f>SUMIFS('CXP MENSUAL'!G:G,'CXP MENSUAL'!E:E,B13)</f>
        <v>4909952.16</v>
      </c>
      <c r="G13" s="129"/>
    </row>
    <row r="14" spans="1:7">
      <c r="A14" s="80" t="s">
        <v>2955</v>
      </c>
      <c r="B14" s="41" t="s">
        <v>824</v>
      </c>
      <c r="C14" s="132">
        <f>E14+D14</f>
        <v>4157400.96</v>
      </c>
      <c r="D14" s="149">
        <f>SUMIFS('SYGEF PAGO DEL MES'!I:I,'SYGEF PAGO DEL MES'!A:A,B14)</f>
        <v>1385800.32</v>
      </c>
      <c r="E14" s="149">
        <f>SUMIFS('CXP MENSUAL'!G:G,'CXP MENSUAL'!E:E,B14)</f>
        <v>2771600.64</v>
      </c>
      <c r="G14" s="129"/>
    </row>
    <row r="15" spans="1:7">
      <c r="A15" s="131" t="s">
        <v>2897</v>
      </c>
      <c r="B15" s="130" t="s">
        <v>1579</v>
      </c>
      <c r="C15" s="132">
        <f>E15+D15</f>
        <v>2139536.6460000002</v>
      </c>
      <c r="D15" s="149">
        <f>SUMIFS('SYGEF PAGO DEL MES'!I:I,'SYGEF PAGO DEL MES'!A:A,B15)</f>
        <v>0</v>
      </c>
      <c r="E15" s="149">
        <f>SUMIFS('CXP MENSUAL'!G:G,'CXP MENSUAL'!E:E,B15)</f>
        <v>2139536.6460000002</v>
      </c>
      <c r="G15" s="129"/>
    </row>
    <row r="16" spans="1:7">
      <c r="A16" s="52" t="s">
        <v>1091</v>
      </c>
      <c r="B16" s="52" t="s">
        <v>1090</v>
      </c>
      <c r="C16" s="132">
        <f>E16+D16</f>
        <v>12140369.280000001</v>
      </c>
      <c r="D16" s="149">
        <f>SUMIFS('SYGEF PAGO DEL MES'!I:I,'SYGEF PAGO DEL MES'!A:A,B16)</f>
        <v>0</v>
      </c>
      <c r="E16" s="149">
        <f>SUMIFS('CXP MENSUAL'!G:G,'CXP MENSUAL'!E:E,B16)</f>
        <v>12140369.280000001</v>
      </c>
      <c r="G16" s="129"/>
    </row>
    <row r="17" spans="1:7">
      <c r="A17" s="131" t="s">
        <v>3635</v>
      </c>
      <c r="B17" s="130" t="s">
        <v>2782</v>
      </c>
      <c r="C17" s="132">
        <f>E17+D17</f>
        <v>21231588</v>
      </c>
      <c r="D17" s="149">
        <f>SUMIFS('SYGEF PAGO DEL MES'!I:I,'SYGEF PAGO DEL MES'!A:A,B17)</f>
        <v>0</v>
      </c>
      <c r="E17" s="149">
        <f>SUMIFS('CXP MENSUAL'!G:G,'CXP MENSUAL'!E:E,B17)</f>
        <v>21231588</v>
      </c>
      <c r="G17" s="129"/>
    </row>
    <row r="18" spans="1:7">
      <c r="A18" s="12" t="s">
        <v>1932</v>
      </c>
      <c r="B18" s="12" t="s">
        <v>1096</v>
      </c>
      <c r="C18" s="132">
        <f>E18+D18</f>
        <v>5436359.5500000007</v>
      </c>
      <c r="D18" s="149">
        <f>SUMIFS('SYGEF PAGO DEL MES'!I:I,'SYGEF PAGO DEL MES'!A:A,B18)</f>
        <v>0</v>
      </c>
      <c r="E18" s="149">
        <f>SUMIFS('CXP MENSUAL'!G:G,'CXP MENSUAL'!E:E,B18)</f>
        <v>5436359.5500000007</v>
      </c>
      <c r="G18" s="129"/>
    </row>
    <row r="19" spans="1:7">
      <c r="A19" s="12" t="s">
        <v>1773</v>
      </c>
      <c r="B19" s="130" t="s">
        <v>1033</v>
      </c>
      <c r="C19" s="132">
        <f>E19+D19</f>
        <v>191642</v>
      </c>
      <c r="D19" s="149">
        <f>SUMIFS('SYGEF PAGO DEL MES'!I:I,'SYGEF PAGO DEL MES'!A:A,B19)</f>
        <v>0</v>
      </c>
      <c r="E19" s="149">
        <f>SUMIFS('CXP MENSUAL'!G:G,'CXP MENSUAL'!E:E,B19)</f>
        <v>191642</v>
      </c>
      <c r="G19" s="129"/>
    </row>
    <row r="20" spans="1:7">
      <c r="A20" s="32" t="s">
        <v>3588</v>
      </c>
      <c r="B20" s="99" t="s">
        <v>2606</v>
      </c>
      <c r="C20" s="132">
        <f>E20+D20</f>
        <v>2039110.06</v>
      </c>
      <c r="D20" s="149">
        <f>SUMIFS('SYGEF PAGO DEL MES'!I:I,'SYGEF PAGO DEL MES'!A:A,B20)</f>
        <v>1032943.18</v>
      </c>
      <c r="E20" s="149">
        <f>SUMIFS('CXP MENSUAL'!G:G,'CXP MENSUAL'!E:E,B20)</f>
        <v>1006166.88</v>
      </c>
      <c r="G20" s="129"/>
    </row>
    <row r="21" spans="1:7">
      <c r="A21" s="32" t="s">
        <v>557</v>
      </c>
      <c r="B21" s="35" t="s">
        <v>556</v>
      </c>
      <c r="C21" s="132">
        <f>E21+D21</f>
        <v>989575.2</v>
      </c>
      <c r="D21" s="149">
        <f>SUMIFS('SYGEF PAGO DEL MES'!I:I,'SYGEF PAGO DEL MES'!A:A,B21)</f>
        <v>0</v>
      </c>
      <c r="E21" s="149">
        <f>SUMIFS('CXP MENSUAL'!G:G,'CXP MENSUAL'!E:E,B21)</f>
        <v>989575.2</v>
      </c>
      <c r="G21" s="129"/>
    </row>
    <row r="22" spans="1:7">
      <c r="A22" s="12" t="s">
        <v>3849</v>
      </c>
      <c r="B22" s="12" t="s">
        <v>1398</v>
      </c>
      <c r="C22" s="132">
        <f>E22+D22</f>
        <v>1526434.5599999998</v>
      </c>
      <c r="D22" s="149">
        <f>SUMIFS('SYGEF PAGO DEL MES'!I:I,'SYGEF PAGO DEL MES'!A:A,B22)</f>
        <v>0</v>
      </c>
      <c r="E22" s="149">
        <f>SUMIFS('CXP MENSUAL'!G:G,'CXP MENSUAL'!E:E,B22)</f>
        <v>1526434.5599999998</v>
      </c>
      <c r="G22" s="129"/>
    </row>
    <row r="23" spans="1:7">
      <c r="A23" s="104" t="s">
        <v>2953</v>
      </c>
      <c r="B23" s="99" t="s">
        <v>741</v>
      </c>
      <c r="C23" s="132">
        <f>E23+D23</f>
        <v>5963523.8399999999</v>
      </c>
      <c r="D23" s="149">
        <f>SUMIFS('SYGEF PAGO DEL MES'!I:I,'SYGEF PAGO DEL MES'!A:A,B23)</f>
        <v>0</v>
      </c>
      <c r="E23" s="149">
        <f>SUMIFS('CXP MENSUAL'!G:G,'CXP MENSUAL'!E:E,B23)</f>
        <v>5963523.8399999999</v>
      </c>
      <c r="G23" s="129"/>
    </row>
    <row r="24" spans="1:7">
      <c r="A24" s="131" t="s">
        <v>3725</v>
      </c>
      <c r="B24" s="130" t="s">
        <v>2920</v>
      </c>
      <c r="C24" s="132">
        <f>E24+D24</f>
        <v>3072295</v>
      </c>
      <c r="D24" s="149">
        <f>SUMIFS('SYGEF PAGO DEL MES'!I:I,'SYGEF PAGO DEL MES'!A:A,B24)</f>
        <v>480771.48</v>
      </c>
      <c r="E24" s="149">
        <f>SUMIFS('CXP MENSUAL'!G:G,'CXP MENSUAL'!E:E,B24)</f>
        <v>2591523.52</v>
      </c>
      <c r="G24" s="129"/>
    </row>
    <row r="25" spans="1:7">
      <c r="A25" s="12" t="s">
        <v>909</v>
      </c>
      <c r="B25" s="12" t="s">
        <v>908</v>
      </c>
      <c r="C25" s="132">
        <f>E25+D25</f>
        <v>2095292.2199999997</v>
      </c>
      <c r="D25" s="149">
        <f>SUMIFS('SYGEF PAGO DEL MES'!I:I,'SYGEF PAGO DEL MES'!A:A,B25)</f>
        <v>0</v>
      </c>
      <c r="E25" s="149">
        <f>SUMIFS('CXP MENSUAL'!G:G,'CXP MENSUAL'!E:E,B25)</f>
        <v>2095292.2199999997</v>
      </c>
      <c r="G25" s="129"/>
    </row>
    <row r="26" spans="1:7">
      <c r="A26" s="131" t="s">
        <v>5765</v>
      </c>
      <c r="B26" s="130" t="s">
        <v>5764</v>
      </c>
      <c r="C26" s="132">
        <f>E26+D26</f>
        <v>1849878.6600000001</v>
      </c>
      <c r="D26" s="149">
        <f>SUMIFS('SYGEF PAGO DEL MES'!I:I,'SYGEF PAGO DEL MES'!A:A,B26)</f>
        <v>0</v>
      </c>
      <c r="E26" s="149">
        <f>SUMIFS('CXP MENSUAL'!G:G,'CXP MENSUAL'!E:E,B26)</f>
        <v>1849878.6600000001</v>
      </c>
      <c r="G26" s="129"/>
    </row>
    <row r="27" spans="1:7">
      <c r="A27" s="12" t="s">
        <v>3698</v>
      </c>
      <c r="B27" s="12" t="s">
        <v>1391</v>
      </c>
      <c r="C27" s="132">
        <f>E27+D27</f>
        <v>2607659.04</v>
      </c>
      <c r="D27" s="149">
        <f>SUMIFS('SYGEF PAGO DEL MES'!I:I,'SYGEF PAGO DEL MES'!A:A,B27)</f>
        <v>530933.76000000001</v>
      </c>
      <c r="E27" s="149">
        <f>SUMIFS('CXP MENSUAL'!G:G,'CXP MENSUAL'!E:E,B27)</f>
        <v>2076725.28</v>
      </c>
      <c r="G27" s="129"/>
    </row>
    <row r="28" spans="1:7">
      <c r="A28" s="131" t="s">
        <v>5332</v>
      </c>
      <c r="B28" s="130" t="s">
        <v>5331</v>
      </c>
      <c r="C28" s="132">
        <f>E28+D28</f>
        <v>5492636.1600000001</v>
      </c>
      <c r="D28" s="149">
        <f>SUMIFS('SYGEF PAGO DEL MES'!I:I,'SYGEF PAGO DEL MES'!A:A,B28)</f>
        <v>0</v>
      </c>
      <c r="E28" s="149">
        <f>SUMIFS('CXP MENSUAL'!G:G,'CXP MENSUAL'!E:E,B28)</f>
        <v>5492636.1600000001</v>
      </c>
      <c r="G28" s="129"/>
    </row>
    <row r="29" spans="1:7">
      <c r="A29" s="12" t="s">
        <v>3341</v>
      </c>
      <c r="B29" s="12" t="s">
        <v>3340</v>
      </c>
      <c r="C29" s="132">
        <f>E29+D29</f>
        <v>354754.1</v>
      </c>
      <c r="D29" s="149">
        <f>SUMIFS('SYGEF PAGO DEL MES'!I:I,'SYGEF PAGO DEL MES'!A:A,B29)</f>
        <v>212256.8</v>
      </c>
      <c r="E29" s="149">
        <f>SUMIFS('CXP MENSUAL'!G:G,'CXP MENSUAL'!E:E,B29)</f>
        <v>142497.29999999999</v>
      </c>
      <c r="G29" s="129"/>
    </row>
    <row r="30" spans="1:7">
      <c r="A30" s="131" t="s">
        <v>3611</v>
      </c>
      <c r="B30" s="130" t="s">
        <v>2685</v>
      </c>
      <c r="C30" s="132">
        <f>E30+D30</f>
        <v>5440490.8799999999</v>
      </c>
      <c r="D30" s="149">
        <f>SUMIFS('SYGEF PAGO DEL MES'!I:I,'SYGEF PAGO DEL MES'!A:A,B30)</f>
        <v>0</v>
      </c>
      <c r="E30" s="149">
        <f>SUMIFS('CXP MENSUAL'!G:G,'CXP MENSUAL'!E:E,B30)</f>
        <v>5440490.8799999999</v>
      </c>
      <c r="G30" s="129"/>
    </row>
    <row r="31" spans="1:7">
      <c r="A31" s="131" t="s">
        <v>4330</v>
      </c>
      <c r="B31" s="130" t="s">
        <v>276</v>
      </c>
      <c r="C31" s="132">
        <f>E31+D31</f>
        <v>3313161.28</v>
      </c>
      <c r="D31" s="149">
        <f>SUMIFS('SYGEF PAGO DEL MES'!I:I,'SYGEF PAGO DEL MES'!A:A,B31)</f>
        <v>0</v>
      </c>
      <c r="E31" s="149">
        <f>SUMIFS('CXP MENSUAL'!G:G,'CXP MENSUAL'!E:E,B31)</f>
        <v>3313161.28</v>
      </c>
      <c r="G31" s="129"/>
    </row>
    <row r="32" spans="1:7">
      <c r="A32" s="131" t="s">
        <v>1934</v>
      </c>
      <c r="B32" s="130" t="s">
        <v>1933</v>
      </c>
      <c r="C32" s="132">
        <f>E32+D32</f>
        <v>1051605.95</v>
      </c>
      <c r="D32" s="149">
        <f>SUMIFS('SYGEF PAGO DEL MES'!I:I,'SYGEF PAGO DEL MES'!A:A,B32)</f>
        <v>0</v>
      </c>
      <c r="E32" s="149">
        <f>SUMIFS('CXP MENSUAL'!G:G,'CXP MENSUAL'!E:E,B32)</f>
        <v>1051605.95</v>
      </c>
      <c r="G32" s="129"/>
    </row>
    <row r="33" spans="1:7">
      <c r="A33" s="131" t="s">
        <v>5481</v>
      </c>
      <c r="B33" s="130" t="s">
        <v>5480</v>
      </c>
      <c r="C33" s="132">
        <f>E33+D33</f>
        <v>2859154.7600000002</v>
      </c>
      <c r="D33" s="149">
        <f>SUMIFS('SYGEF PAGO DEL MES'!I:I,'SYGEF PAGO DEL MES'!A:A,B33)</f>
        <v>0</v>
      </c>
      <c r="E33" s="149">
        <f>SUMIFS('CXP MENSUAL'!G:G,'CXP MENSUAL'!E:E,B33)</f>
        <v>2859154.7600000002</v>
      </c>
      <c r="G33" s="129"/>
    </row>
    <row r="34" spans="1:7">
      <c r="A34" s="12" t="s">
        <v>4948</v>
      </c>
      <c r="B34" s="12" t="s">
        <v>4947</v>
      </c>
      <c r="C34" s="132">
        <f>E34+D34</f>
        <v>42480</v>
      </c>
      <c r="D34" s="149">
        <f>SUMIFS('SYGEF PAGO DEL MES'!I:I,'SYGEF PAGO DEL MES'!A:A,B34)</f>
        <v>0</v>
      </c>
      <c r="E34" s="149">
        <f>SUMIFS('CXP MENSUAL'!G:G,'CXP MENSUAL'!E:E,B34)</f>
        <v>42480</v>
      </c>
      <c r="G34" s="129"/>
    </row>
    <row r="35" spans="1:7">
      <c r="A35" s="12" t="s">
        <v>4129</v>
      </c>
      <c r="B35" s="12" t="s">
        <v>940</v>
      </c>
      <c r="C35" s="132">
        <f>E35+D35</f>
        <v>6959024.6399999997</v>
      </c>
      <c r="D35" s="149">
        <f>SUMIFS('SYGEF PAGO DEL MES'!I:I,'SYGEF PAGO DEL MES'!A:A,B35)</f>
        <v>0</v>
      </c>
      <c r="E35" s="149">
        <f>SUMIFS('CXP MENSUAL'!G:G,'CXP MENSUAL'!E:E,B35)</f>
        <v>6959024.6399999997</v>
      </c>
      <c r="G35" s="129"/>
    </row>
    <row r="36" spans="1:7">
      <c r="A36" s="12" t="s">
        <v>272</v>
      </c>
      <c r="B36" s="12" t="s">
        <v>271</v>
      </c>
      <c r="C36" s="132">
        <f>E36+D36</f>
        <v>609941.76000000001</v>
      </c>
      <c r="D36" s="149">
        <f>SUMIFS('SYGEF PAGO DEL MES'!I:I,'SYGEF PAGO DEL MES'!A:A,B36)</f>
        <v>0</v>
      </c>
      <c r="E36" s="149">
        <f>SUMIFS('CXP MENSUAL'!G:G,'CXP MENSUAL'!E:E,B36)</f>
        <v>609941.76000000001</v>
      </c>
      <c r="G36" s="129"/>
    </row>
    <row r="37" spans="1:7">
      <c r="A37" s="131" t="s">
        <v>311</v>
      </c>
      <c r="B37" s="130" t="s">
        <v>310</v>
      </c>
      <c r="C37" s="132">
        <f>E37+D37</f>
        <v>2825950.68</v>
      </c>
      <c r="D37" s="149">
        <f>SUMIFS('SYGEF PAGO DEL MES'!I:I,'SYGEF PAGO DEL MES'!A:A,B37)</f>
        <v>0</v>
      </c>
      <c r="E37" s="149">
        <f>SUMIFS('CXP MENSUAL'!G:G,'CXP MENSUAL'!E:E,B37)</f>
        <v>2825950.68</v>
      </c>
      <c r="G37" s="129"/>
    </row>
    <row r="38" spans="1:7">
      <c r="A38" s="32" t="s">
        <v>2870</v>
      </c>
      <c r="B38" s="28" t="s">
        <v>2869</v>
      </c>
      <c r="C38" s="132">
        <f>E38+D38</f>
        <v>2325995.44</v>
      </c>
      <c r="D38" s="149">
        <f>SUMIFS('SYGEF PAGO DEL MES'!I:I,'SYGEF PAGO DEL MES'!A:A,B38)</f>
        <v>0</v>
      </c>
      <c r="E38" s="149">
        <f>SUMIFS('CXP MENSUAL'!G:G,'CXP MENSUAL'!E:E,B38)</f>
        <v>2325995.44</v>
      </c>
      <c r="G38" s="129"/>
    </row>
    <row r="39" spans="1:7">
      <c r="A39" s="12" t="s">
        <v>3175</v>
      </c>
      <c r="B39" s="12" t="s">
        <v>890</v>
      </c>
      <c r="C39" s="132">
        <f>E39+D39</f>
        <v>1336815.2000000002</v>
      </c>
      <c r="D39" s="149">
        <f>SUMIFS('SYGEF PAGO DEL MES'!I:I,'SYGEF PAGO DEL MES'!A:A,B39)</f>
        <v>0</v>
      </c>
      <c r="E39" s="149">
        <f>SUMIFS('CXP MENSUAL'!G:G,'CXP MENSUAL'!E:E,B39)</f>
        <v>1336815.2000000002</v>
      </c>
      <c r="G39" s="129"/>
    </row>
    <row r="40" spans="1:7">
      <c r="A40" s="131" t="s">
        <v>3599</v>
      </c>
      <c r="B40" s="130" t="s">
        <v>2636</v>
      </c>
      <c r="C40" s="132">
        <f>E40+D40</f>
        <v>14414804.600000001</v>
      </c>
      <c r="D40" s="149">
        <f>SUMIFS('SYGEF PAGO DEL MES'!I:I,'SYGEF PAGO DEL MES'!A:A,B40)</f>
        <v>2942843</v>
      </c>
      <c r="E40" s="149">
        <f>SUMIFS('CXP MENSUAL'!G:G,'CXP MENSUAL'!E:E,B40)</f>
        <v>11471961.600000001</v>
      </c>
      <c r="G40" s="129"/>
    </row>
    <row r="41" spans="1:7">
      <c r="A41" s="32" t="s">
        <v>4309</v>
      </c>
      <c r="B41" s="35" t="s">
        <v>831</v>
      </c>
      <c r="C41" s="132">
        <f>E41+D41</f>
        <v>2465049.5999999996</v>
      </c>
      <c r="D41" s="149">
        <f>SUMIFS('SYGEF PAGO DEL MES'!I:I,'SYGEF PAGO DEL MES'!A:A,B41)</f>
        <v>0</v>
      </c>
      <c r="E41" s="149">
        <f>SUMIFS('CXP MENSUAL'!G:G,'CXP MENSUAL'!E:E,B41)</f>
        <v>2465049.5999999996</v>
      </c>
      <c r="G41" s="129"/>
    </row>
    <row r="42" spans="1:7">
      <c r="A42" s="32" t="s">
        <v>3848</v>
      </c>
      <c r="B42" s="35" t="s">
        <v>389</v>
      </c>
      <c r="C42" s="132">
        <f>E42+D42</f>
        <v>4109770.3099999996</v>
      </c>
      <c r="D42" s="149">
        <f>SUMIFS('SYGEF PAGO DEL MES'!I:I,'SYGEF PAGO DEL MES'!A:A,B42)</f>
        <v>1192794.95</v>
      </c>
      <c r="E42" s="149">
        <f>SUMIFS('CXP MENSUAL'!G:G,'CXP MENSUAL'!E:E,B42)</f>
        <v>2916975.36</v>
      </c>
      <c r="G42" s="129"/>
    </row>
    <row r="43" spans="1:7">
      <c r="A43" s="12" t="s">
        <v>3411</v>
      </c>
      <c r="B43" s="12" t="s">
        <v>1935</v>
      </c>
      <c r="C43" s="132">
        <f>E43+D43</f>
        <v>1319765.4099999999</v>
      </c>
      <c r="D43" s="149">
        <f>SUMIFS('SYGEF PAGO DEL MES'!I:I,'SYGEF PAGO DEL MES'!A:A,B43)</f>
        <v>0</v>
      </c>
      <c r="E43" s="149">
        <f>SUMIFS('CXP MENSUAL'!G:G,'CXP MENSUAL'!E:E,B43)</f>
        <v>1319765.4099999999</v>
      </c>
      <c r="G43" s="129"/>
    </row>
    <row r="44" spans="1:7">
      <c r="A44" s="12" t="s">
        <v>647</v>
      </c>
      <c r="B44" s="130" t="s">
        <v>646</v>
      </c>
      <c r="C44" s="132">
        <f>E44+D44</f>
        <v>1109272.32</v>
      </c>
      <c r="D44" s="149">
        <f>SUMIFS('SYGEF PAGO DEL MES'!I:I,'SYGEF PAGO DEL MES'!A:A,B44)</f>
        <v>0</v>
      </c>
      <c r="E44" s="149">
        <f>SUMIFS('CXP MENSUAL'!G:G,'CXP MENSUAL'!E:E,B44)</f>
        <v>1109272.32</v>
      </c>
      <c r="G44" s="129"/>
    </row>
    <row r="45" spans="1:7">
      <c r="A45" s="12" t="s">
        <v>3623</v>
      </c>
      <c r="B45" s="12" t="s">
        <v>2479</v>
      </c>
      <c r="C45" s="132">
        <f>E45+D45</f>
        <v>5364903.79</v>
      </c>
      <c r="D45" s="149">
        <f>SUMIFS('SYGEF PAGO DEL MES'!I:I,'SYGEF PAGO DEL MES'!A:A,B45)</f>
        <v>1060547.95</v>
      </c>
      <c r="E45" s="149">
        <f>SUMIFS('CXP MENSUAL'!G:G,'CXP MENSUAL'!E:E,B45)</f>
        <v>4304355.84</v>
      </c>
      <c r="G45" s="129"/>
    </row>
    <row r="46" spans="1:7">
      <c r="A46" s="131" t="s">
        <v>507</v>
      </c>
      <c r="B46" s="130" t="s">
        <v>506</v>
      </c>
      <c r="C46" s="132">
        <f>E46+D46</f>
        <v>13108535.77</v>
      </c>
      <c r="D46" s="149">
        <f>SUMIFS('SYGEF PAGO DEL MES'!I:I,'SYGEF PAGO DEL MES'!A:A,B46)</f>
        <v>0</v>
      </c>
      <c r="E46" s="149">
        <f>SUMIFS('CXP MENSUAL'!G:G,'CXP MENSUAL'!E:E,B46)</f>
        <v>13108535.77</v>
      </c>
      <c r="G46" s="129"/>
    </row>
    <row r="47" spans="1:7">
      <c r="A47" s="61" t="s">
        <v>3616</v>
      </c>
      <c r="B47" s="60" t="s">
        <v>1438</v>
      </c>
      <c r="C47" s="132">
        <f>E47+D47</f>
        <v>2278590.7200000002</v>
      </c>
      <c r="D47" s="149">
        <f>SUMIFS('SYGEF PAGO DEL MES'!I:I,'SYGEF PAGO DEL MES'!A:A,B47)</f>
        <v>0</v>
      </c>
      <c r="E47" s="149">
        <f>SUMIFS('CXP MENSUAL'!G:G,'CXP MENSUAL'!E:E,B47)</f>
        <v>2278590.7200000002</v>
      </c>
      <c r="G47" s="129"/>
    </row>
    <row r="48" spans="1:7">
      <c r="A48" s="131" t="s">
        <v>4357</v>
      </c>
      <c r="B48" s="130" t="s">
        <v>4356</v>
      </c>
      <c r="C48" s="132">
        <f>E48+D48</f>
        <v>2536156.8000000003</v>
      </c>
      <c r="D48" s="149">
        <f>SUMIFS('SYGEF PAGO DEL MES'!I:I,'SYGEF PAGO DEL MES'!A:A,B48)</f>
        <v>0</v>
      </c>
      <c r="E48" s="149">
        <f>SUMIFS('CXP MENSUAL'!G:G,'CXP MENSUAL'!E:E,B48)</f>
        <v>2536156.8000000003</v>
      </c>
      <c r="G48" s="129"/>
    </row>
    <row r="49" spans="1:7">
      <c r="A49" s="12" t="s">
        <v>4476</v>
      </c>
      <c r="B49" s="130" t="s">
        <v>4475</v>
      </c>
      <c r="C49" s="132">
        <f>E49+D49</f>
        <v>2861982</v>
      </c>
      <c r="D49" s="149">
        <f>SUMIFS('SYGEF PAGO DEL MES'!I:I,'SYGEF PAGO DEL MES'!A:A,B49)</f>
        <v>0</v>
      </c>
      <c r="E49" s="149">
        <f>SUMIFS('CXP MENSUAL'!G:G,'CXP MENSUAL'!E:E,B49)</f>
        <v>2861982</v>
      </c>
      <c r="G49" s="129"/>
    </row>
    <row r="50" spans="1:7">
      <c r="A50" s="131" t="s">
        <v>2420</v>
      </c>
      <c r="B50" s="130" t="s">
        <v>1412</v>
      </c>
      <c r="C50" s="132">
        <f>E50+D50</f>
        <v>5113397.7600000007</v>
      </c>
      <c r="D50" s="149">
        <f>SUMIFS('SYGEF PAGO DEL MES'!I:I,'SYGEF PAGO DEL MES'!A:A,B50)</f>
        <v>0</v>
      </c>
      <c r="E50" s="149">
        <f>SUMIFS('CXP MENSUAL'!G:G,'CXP MENSUAL'!E:E,B50)</f>
        <v>5113397.7600000007</v>
      </c>
      <c r="G50" s="129"/>
    </row>
    <row r="51" spans="1:7">
      <c r="A51" s="131" t="s">
        <v>5494</v>
      </c>
      <c r="B51" s="130" t="s">
        <v>5493</v>
      </c>
      <c r="C51" s="132">
        <f>E51+D51</f>
        <v>1791901.44</v>
      </c>
      <c r="D51" s="149">
        <f>SUMIFS('SYGEF PAGO DEL MES'!I:I,'SYGEF PAGO DEL MES'!A:A,B51)</f>
        <v>0</v>
      </c>
      <c r="E51" s="149">
        <f>SUMIFS('CXP MENSUAL'!G:G,'CXP MENSUAL'!E:E,B51)</f>
        <v>1791901.44</v>
      </c>
      <c r="G51" s="129"/>
    </row>
    <row r="52" spans="1:7">
      <c r="A52" s="131" t="s">
        <v>3527</v>
      </c>
      <c r="B52" s="130" t="s">
        <v>2434</v>
      </c>
      <c r="C52" s="132">
        <f>E52+D52</f>
        <v>7906795.1400000006</v>
      </c>
      <c r="D52" s="149">
        <f>SUMIFS('SYGEF PAGO DEL MES'!I:I,'SYGEF PAGO DEL MES'!A:A,B52)</f>
        <v>2409418.5</v>
      </c>
      <c r="E52" s="149">
        <f>SUMIFS('CXP MENSUAL'!G:G,'CXP MENSUAL'!E:E,B52)</f>
        <v>5497376.6400000006</v>
      </c>
      <c r="G52" s="129"/>
    </row>
    <row r="53" spans="1:7">
      <c r="A53" s="131" t="s">
        <v>5499</v>
      </c>
      <c r="B53" s="130" t="s">
        <v>5498</v>
      </c>
      <c r="C53" s="132">
        <f>E53+D53</f>
        <v>2140326.7199999997</v>
      </c>
      <c r="D53" s="149">
        <f>SUMIFS('SYGEF PAGO DEL MES'!I:I,'SYGEF PAGO DEL MES'!A:A,B53)</f>
        <v>0</v>
      </c>
      <c r="E53" s="149">
        <f>SUMIFS('CXP MENSUAL'!G:G,'CXP MENSUAL'!E:E,B53)</f>
        <v>2140326.7199999997</v>
      </c>
      <c r="G53" s="129"/>
    </row>
    <row r="54" spans="1:7">
      <c r="A54" s="131" t="s">
        <v>3657</v>
      </c>
      <c r="B54" s="130" t="s">
        <v>1074</v>
      </c>
      <c r="C54" s="132">
        <f>E54+D54</f>
        <v>6156303.3600000003</v>
      </c>
      <c r="D54" s="149">
        <f>SUMIFS('SYGEF PAGO DEL MES'!I:I,'SYGEF PAGO DEL MES'!A:A,B54)</f>
        <v>0</v>
      </c>
      <c r="E54" s="149">
        <f>SUMIFS('CXP MENSUAL'!G:G,'CXP MENSUAL'!E:E,B54)</f>
        <v>6156303.3600000003</v>
      </c>
      <c r="G54" s="129"/>
    </row>
    <row r="55" spans="1:7">
      <c r="A55" s="19" t="s">
        <v>2653</v>
      </c>
      <c r="B55" s="18" t="s">
        <v>1936</v>
      </c>
      <c r="C55" s="132">
        <f>E55+D55</f>
        <v>3498792.8</v>
      </c>
      <c r="D55" s="149">
        <f>SUMIFS('SYGEF PAGO DEL MES'!I:I,'SYGEF PAGO DEL MES'!A:A,B55)</f>
        <v>0</v>
      </c>
      <c r="E55" s="149">
        <f>SUMIFS('CXP MENSUAL'!G:G,'CXP MENSUAL'!E:E,B55)</f>
        <v>3498792.8</v>
      </c>
      <c r="G55" s="129"/>
    </row>
    <row r="56" spans="1:7">
      <c r="A56" s="12" t="s">
        <v>4315</v>
      </c>
      <c r="B56" s="12" t="s">
        <v>1175</v>
      </c>
      <c r="C56" s="132">
        <f>E56+D56</f>
        <v>3972522.2399999998</v>
      </c>
      <c r="D56" s="149">
        <f>SUMIFS('SYGEF PAGO DEL MES'!I:I,'SYGEF PAGO DEL MES'!A:A,B56)</f>
        <v>0</v>
      </c>
      <c r="E56" s="149">
        <f>SUMIFS('CXP MENSUAL'!G:G,'CXP MENSUAL'!E:E,B56)</f>
        <v>3972522.2399999998</v>
      </c>
      <c r="G56" s="129"/>
    </row>
    <row r="57" spans="1:7">
      <c r="A57" s="12" t="s">
        <v>3613</v>
      </c>
      <c r="B57" s="12" t="s">
        <v>2688</v>
      </c>
      <c r="C57" s="132">
        <f>E57+D57</f>
        <v>3375428.56</v>
      </c>
      <c r="D57" s="149">
        <f>SUMIFS('SYGEF PAGO DEL MES'!I:I,'SYGEF PAGO DEL MES'!A:A,B57)</f>
        <v>716019.58</v>
      </c>
      <c r="E57" s="149">
        <f>SUMIFS('CXP MENSUAL'!G:G,'CXP MENSUAL'!E:E,B57)</f>
        <v>2659408.98</v>
      </c>
      <c r="G57" s="129"/>
    </row>
    <row r="58" spans="1:7">
      <c r="A58" s="131" t="s">
        <v>947</v>
      </c>
      <c r="B58" s="130" t="s">
        <v>946</v>
      </c>
      <c r="C58" s="132">
        <f>E58+D58</f>
        <v>5121693.6000000006</v>
      </c>
      <c r="D58" s="149">
        <f>SUMIFS('SYGEF PAGO DEL MES'!I:I,'SYGEF PAGO DEL MES'!A:A,B58)</f>
        <v>0</v>
      </c>
      <c r="E58" s="149">
        <f>SUMIFS('CXP MENSUAL'!G:G,'CXP MENSUAL'!E:E,B58)</f>
        <v>5121693.6000000006</v>
      </c>
      <c r="G58" s="129"/>
    </row>
    <row r="59" spans="1:7">
      <c r="A59" s="12" t="s">
        <v>2987</v>
      </c>
      <c r="B59" s="12" t="s">
        <v>1436</v>
      </c>
      <c r="C59" s="132">
        <f>E59+D59</f>
        <v>2849028.48</v>
      </c>
      <c r="D59" s="149">
        <f>SUMIFS('SYGEF PAGO DEL MES'!I:I,'SYGEF PAGO DEL MES'!A:A,B59)</f>
        <v>0</v>
      </c>
      <c r="E59" s="149">
        <f>SUMIFS('CXP MENSUAL'!G:G,'CXP MENSUAL'!E:E,B59)</f>
        <v>2849028.48</v>
      </c>
      <c r="G59" s="129"/>
    </row>
    <row r="60" spans="1:7">
      <c r="A60" s="12" t="s">
        <v>4198</v>
      </c>
      <c r="B60" s="12" t="s">
        <v>1015</v>
      </c>
      <c r="C60" s="132">
        <f>E60+D60</f>
        <v>6453373.4399999995</v>
      </c>
      <c r="D60" s="149">
        <f>SUMIFS('SYGEF PAGO DEL MES'!I:I,'SYGEF PAGO DEL MES'!A:A,B60)</f>
        <v>0</v>
      </c>
      <c r="E60" s="149">
        <f>SUMIFS('CXP MENSUAL'!G:G,'CXP MENSUAL'!E:E,B60)</f>
        <v>6453373.4399999995</v>
      </c>
      <c r="G60" s="129"/>
    </row>
    <row r="61" spans="1:7">
      <c r="A61" s="12" t="s">
        <v>130</v>
      </c>
      <c r="B61" s="12" t="s">
        <v>129</v>
      </c>
      <c r="C61" s="132">
        <f>E61+D61</f>
        <v>9746426.879999999</v>
      </c>
      <c r="D61" s="149">
        <f>SUMIFS('SYGEF PAGO DEL MES'!I:I,'SYGEF PAGO DEL MES'!A:A,B61)</f>
        <v>0</v>
      </c>
      <c r="E61" s="149">
        <f>SUMIFS('CXP MENSUAL'!G:G,'CXP MENSUAL'!E:E,B61)</f>
        <v>9746426.879999999</v>
      </c>
      <c r="G61" s="129"/>
    </row>
    <row r="62" spans="1:7">
      <c r="A62" s="73" t="s">
        <v>370</v>
      </c>
      <c r="B62" s="41" t="s">
        <v>369</v>
      </c>
      <c r="C62" s="132">
        <f>E62+D62</f>
        <v>3442050.83</v>
      </c>
      <c r="D62" s="149">
        <f>SUMIFS('SYGEF PAGO DEL MES'!I:I,'SYGEF PAGO DEL MES'!A:A,B62)</f>
        <v>394419.79</v>
      </c>
      <c r="E62" s="149">
        <f>SUMIFS('CXP MENSUAL'!G:G,'CXP MENSUAL'!E:E,B62)</f>
        <v>3047631.04</v>
      </c>
      <c r="G62" s="129"/>
    </row>
    <row r="63" spans="1:7">
      <c r="A63" s="131" t="s">
        <v>3609</v>
      </c>
      <c r="B63" s="130" t="s">
        <v>767</v>
      </c>
      <c r="C63" s="132">
        <f>E63+D63</f>
        <v>6379474.4800000004</v>
      </c>
      <c r="D63" s="149">
        <f>SUMIFS('SYGEF PAGO DEL MES'!I:I,'SYGEF PAGO DEL MES'!A:A,B63)</f>
        <v>1300840.24</v>
      </c>
      <c r="E63" s="149">
        <f>SUMIFS('CXP MENSUAL'!G:G,'CXP MENSUAL'!E:E,B63)</f>
        <v>5078634.24</v>
      </c>
      <c r="G63" s="129"/>
    </row>
    <row r="64" spans="1:7">
      <c r="A64" s="131" t="s">
        <v>4228</v>
      </c>
      <c r="B64" s="130" t="s">
        <v>2875</v>
      </c>
      <c r="C64" s="132">
        <f>E64+D64</f>
        <v>3897069.5700000003</v>
      </c>
      <c r="D64" s="149">
        <f>SUMIFS('SYGEF PAGO DEL MES'!I:I,'SYGEF PAGO DEL MES'!A:A,B64)</f>
        <v>0</v>
      </c>
      <c r="E64" s="149">
        <f>SUMIFS('CXP MENSUAL'!G:G,'CXP MENSUAL'!E:E,B64)</f>
        <v>3897069.5700000003</v>
      </c>
      <c r="G64" s="129"/>
    </row>
    <row r="65" spans="1:7">
      <c r="A65" s="131" t="s">
        <v>5477</v>
      </c>
      <c r="B65" s="130" t="s">
        <v>5476</v>
      </c>
      <c r="C65" s="132">
        <f>E65+D65</f>
        <v>6716865.1200000001</v>
      </c>
      <c r="D65" s="149">
        <f>SUMIFS('SYGEF PAGO DEL MES'!I:I,'SYGEF PAGO DEL MES'!A:A,B65)</f>
        <v>0</v>
      </c>
      <c r="E65" s="149">
        <f>SUMIFS('CXP MENSUAL'!G:G,'CXP MENSUAL'!E:E,B65)</f>
        <v>6716865.1200000001</v>
      </c>
      <c r="G65" s="129"/>
    </row>
    <row r="66" spans="1:7">
      <c r="A66" s="12" t="s">
        <v>409</v>
      </c>
      <c r="B66" s="12" t="s">
        <v>408</v>
      </c>
      <c r="C66" s="132">
        <f>E66+D66</f>
        <v>4565285.6100000003</v>
      </c>
      <c r="D66" s="149">
        <f>SUMIFS('SYGEF PAGO DEL MES'!I:I,'SYGEF PAGO DEL MES'!A:A,B66)</f>
        <v>685754.6</v>
      </c>
      <c r="E66" s="149">
        <f>SUMIFS('CXP MENSUAL'!G:G,'CXP MENSUAL'!E:E,B66)</f>
        <v>3879531.0100000002</v>
      </c>
      <c r="G66" s="129"/>
    </row>
    <row r="67" spans="1:7">
      <c r="A67" s="131" t="s">
        <v>3051</v>
      </c>
      <c r="B67" s="131" t="s">
        <v>3050</v>
      </c>
      <c r="C67" s="132">
        <f>E67+D67</f>
        <v>5370963.8399999999</v>
      </c>
      <c r="D67" s="149">
        <f>SUMIFS('SYGEF PAGO DEL MES'!I:I,'SYGEF PAGO DEL MES'!A:A,B67)</f>
        <v>0</v>
      </c>
      <c r="E67" s="149">
        <f>SUMIFS('CXP MENSUAL'!G:G,'CXP MENSUAL'!E:E,B67)</f>
        <v>5370963.8399999999</v>
      </c>
      <c r="G67" s="129"/>
    </row>
    <row r="68" spans="1:7">
      <c r="A68" s="12" t="s">
        <v>3554</v>
      </c>
      <c r="B68" s="12" t="s">
        <v>2537</v>
      </c>
      <c r="C68" s="132">
        <f>E68+D68</f>
        <v>5884515.8399999999</v>
      </c>
      <c r="D68" s="149">
        <f>SUMIFS('SYGEF PAGO DEL MES'!I:I,'SYGEF PAGO DEL MES'!A:A,B68)</f>
        <v>0</v>
      </c>
      <c r="E68" s="149">
        <f>SUMIFS('CXP MENSUAL'!G:G,'CXP MENSUAL'!E:E,B68)</f>
        <v>5884515.8399999999</v>
      </c>
      <c r="G68" s="129"/>
    </row>
    <row r="69" spans="1:7">
      <c r="A69" s="12" t="s">
        <v>3779</v>
      </c>
      <c r="B69" s="12" t="s">
        <v>840</v>
      </c>
      <c r="C69" s="132">
        <f>E69+D69</f>
        <v>5938241.2800000003</v>
      </c>
      <c r="D69" s="149">
        <f>SUMIFS('SYGEF PAGO DEL MES'!I:I,'SYGEF PAGO DEL MES'!A:A,B69)</f>
        <v>1790321.28</v>
      </c>
      <c r="E69" s="149">
        <f>SUMIFS('CXP MENSUAL'!G:G,'CXP MENSUAL'!E:E,B69)</f>
        <v>4147920</v>
      </c>
      <c r="G69" s="129"/>
    </row>
    <row r="70" spans="1:7">
      <c r="A70" s="131" t="s">
        <v>3159</v>
      </c>
      <c r="B70" s="130" t="s">
        <v>250</v>
      </c>
      <c r="C70" s="132">
        <f>E70+D70</f>
        <v>2487556.16</v>
      </c>
      <c r="D70" s="149">
        <f>SUMIFS('SYGEF PAGO DEL MES'!I:I,'SYGEF PAGO DEL MES'!A:A,B70)</f>
        <v>0</v>
      </c>
      <c r="E70" s="149">
        <f>SUMIFS('CXP MENSUAL'!G:G,'CXP MENSUAL'!E:E,B70)</f>
        <v>2487556.16</v>
      </c>
      <c r="G70" s="129"/>
    </row>
    <row r="71" spans="1:7">
      <c r="A71" s="12" t="s">
        <v>3096</v>
      </c>
      <c r="B71" s="12" t="s">
        <v>830</v>
      </c>
      <c r="C71" s="132">
        <f>E71+D71</f>
        <v>3201737.4299999997</v>
      </c>
      <c r="D71" s="149">
        <f>SUMIFS('SYGEF PAGO DEL MES'!I:I,'SYGEF PAGO DEL MES'!A:A,B71)</f>
        <v>894703.83</v>
      </c>
      <c r="E71" s="149">
        <f>SUMIFS('CXP MENSUAL'!G:G,'CXP MENSUAL'!E:E,B71)</f>
        <v>2307033.5999999996</v>
      </c>
      <c r="G71" s="129"/>
    </row>
    <row r="72" spans="1:7">
      <c r="A72" s="12" t="s">
        <v>2943</v>
      </c>
      <c r="B72" s="12" t="s">
        <v>12</v>
      </c>
      <c r="C72" s="132">
        <f>E72+D72</f>
        <v>7554382.290000001</v>
      </c>
      <c r="D72" s="149">
        <f>SUMIFS('SYGEF PAGO DEL MES'!I:I,'SYGEF PAGO DEL MES'!A:A,B72)</f>
        <v>1582291.57</v>
      </c>
      <c r="E72" s="149">
        <f>SUMIFS('CXP MENSUAL'!G:G,'CXP MENSUAL'!E:E,B72)</f>
        <v>5972090.7200000007</v>
      </c>
      <c r="G72" s="129"/>
    </row>
    <row r="73" spans="1:7">
      <c r="A73" s="12" t="s">
        <v>2818</v>
      </c>
      <c r="B73" s="12" t="s">
        <v>558</v>
      </c>
      <c r="C73" s="132">
        <f>E73+D73</f>
        <v>8364857.5199999996</v>
      </c>
      <c r="D73" s="149">
        <f>SUMIFS('SYGEF PAGO DEL MES'!I:I,'SYGEF PAGO DEL MES'!A:A,B73)</f>
        <v>3422117.04</v>
      </c>
      <c r="E73" s="149">
        <f>SUMIFS('CXP MENSUAL'!G:G,'CXP MENSUAL'!E:E,B73)</f>
        <v>4942740.4799999995</v>
      </c>
      <c r="G73" s="129"/>
    </row>
    <row r="74" spans="1:7">
      <c r="A74" s="12" t="s">
        <v>3579</v>
      </c>
      <c r="B74" s="12" t="s">
        <v>2579</v>
      </c>
      <c r="C74" s="132">
        <f>E74+D74</f>
        <v>9571819.1999999993</v>
      </c>
      <c r="D74" s="149">
        <f>SUMIFS('SYGEF PAGO DEL MES'!I:I,'SYGEF PAGO DEL MES'!A:A,B74)</f>
        <v>0</v>
      </c>
      <c r="E74" s="149">
        <f>SUMIFS('CXP MENSUAL'!G:G,'CXP MENSUAL'!E:E,B74)</f>
        <v>9571819.1999999993</v>
      </c>
      <c r="G74" s="129"/>
    </row>
    <row r="75" spans="1:7">
      <c r="A75" s="131" t="s">
        <v>3810</v>
      </c>
      <c r="B75" s="130" t="s">
        <v>693</v>
      </c>
      <c r="C75" s="132">
        <f>E75+D75</f>
        <v>3961066.08</v>
      </c>
      <c r="D75" s="149">
        <f>SUMIFS('SYGEF PAGO DEL MES'!I:I,'SYGEF PAGO DEL MES'!A:A,B75)</f>
        <v>0</v>
      </c>
      <c r="E75" s="149">
        <f>SUMIFS('CXP MENSUAL'!G:G,'CXP MENSUAL'!E:E,B75)</f>
        <v>3961066.08</v>
      </c>
      <c r="G75" s="129"/>
    </row>
    <row r="76" spans="1:7">
      <c r="A76" s="131" t="s">
        <v>5540</v>
      </c>
      <c r="B76" s="130" t="s">
        <v>5539</v>
      </c>
      <c r="C76" s="132">
        <f>E76+D76</f>
        <v>316523.2</v>
      </c>
      <c r="D76" s="149">
        <f>SUMIFS('SYGEF PAGO DEL MES'!I:I,'SYGEF PAGO DEL MES'!A:A,B76)</f>
        <v>0</v>
      </c>
      <c r="E76" s="149">
        <f>SUMIFS('CXP MENSUAL'!G:G,'CXP MENSUAL'!E:E,B76)</f>
        <v>316523.2</v>
      </c>
      <c r="G76" s="129"/>
    </row>
    <row r="77" spans="1:7">
      <c r="A77" s="131" t="s">
        <v>334</v>
      </c>
      <c r="B77" s="130" t="s">
        <v>333</v>
      </c>
      <c r="C77" s="132">
        <f>E77+D77</f>
        <v>5835346.2100000009</v>
      </c>
      <c r="D77" s="149">
        <f>SUMIFS('SYGEF PAGO DEL MES'!I:I,'SYGEF PAGO DEL MES'!A:A,B77)</f>
        <v>1603677.73</v>
      </c>
      <c r="E77" s="149">
        <f>SUMIFS('CXP MENSUAL'!G:G,'CXP MENSUAL'!E:E,B77)</f>
        <v>4231668.4800000004</v>
      </c>
      <c r="G77" s="129"/>
    </row>
    <row r="78" spans="1:7">
      <c r="A78" s="12" t="s">
        <v>121</v>
      </c>
      <c r="B78" s="12" t="s">
        <v>120</v>
      </c>
      <c r="C78" s="132">
        <f>E78+D78</f>
        <v>4422867.84</v>
      </c>
      <c r="D78" s="149">
        <f>SUMIFS('SYGEF PAGO DEL MES'!I:I,'SYGEF PAGO DEL MES'!A:A,B78)</f>
        <v>0</v>
      </c>
      <c r="E78" s="149">
        <f>SUMIFS('CXP MENSUAL'!G:G,'CXP MENSUAL'!E:E,B78)</f>
        <v>4422867.84</v>
      </c>
      <c r="G78" s="129"/>
    </row>
    <row r="79" spans="1:7">
      <c r="A79" s="131" t="s">
        <v>3828</v>
      </c>
      <c r="B79" s="130" t="s">
        <v>1123</v>
      </c>
      <c r="C79" s="132">
        <f>E79+D79</f>
        <v>4901519</v>
      </c>
      <c r="D79" s="149">
        <f>SUMIFS('SYGEF PAGO DEL MES'!I:I,'SYGEF PAGO DEL MES'!A:A,B79)</f>
        <v>1355639.96</v>
      </c>
      <c r="E79" s="149">
        <f>SUMIFS('CXP MENSUAL'!G:G,'CXP MENSUAL'!E:E,B79)</f>
        <v>3545879.04</v>
      </c>
      <c r="G79" s="129"/>
    </row>
    <row r="80" spans="1:7">
      <c r="A80" s="131" t="s">
        <v>4341</v>
      </c>
      <c r="B80" s="131" t="s">
        <v>97</v>
      </c>
      <c r="C80" s="132">
        <f>E80+D80</f>
        <v>4786304.6400000006</v>
      </c>
      <c r="D80" s="149">
        <f>SUMIFS('SYGEF PAGO DEL MES'!I:I,'SYGEF PAGO DEL MES'!A:A,B80)</f>
        <v>0</v>
      </c>
      <c r="E80" s="149">
        <f>SUMIFS('CXP MENSUAL'!G:G,'CXP MENSUAL'!E:E,B80)</f>
        <v>4786304.6400000006</v>
      </c>
      <c r="G80" s="129"/>
    </row>
    <row r="81" spans="1:7">
      <c r="A81" s="81" t="s">
        <v>2677</v>
      </c>
      <c r="B81" s="41" t="s">
        <v>742</v>
      </c>
      <c r="C81" s="132">
        <f>E81+D81</f>
        <v>12798398.119999999</v>
      </c>
      <c r="D81" s="149">
        <f>SUMIFS('SYGEF PAGO DEL MES'!I:I,'SYGEF PAGO DEL MES'!A:A,B81)</f>
        <v>0</v>
      </c>
      <c r="E81" s="149">
        <f>SUMIFS('CXP MENSUAL'!G:G,'CXP MENSUAL'!E:E,B81)</f>
        <v>12798398.119999999</v>
      </c>
      <c r="G81" s="129"/>
    </row>
    <row r="82" spans="1:7">
      <c r="A82" s="61" t="s">
        <v>4319</v>
      </c>
      <c r="B82" s="60" t="s">
        <v>4318</v>
      </c>
      <c r="C82" s="132">
        <f>E82+D82</f>
        <v>2588302.08</v>
      </c>
      <c r="D82" s="149">
        <f>SUMIFS('SYGEF PAGO DEL MES'!I:I,'SYGEF PAGO DEL MES'!A:A,B82)</f>
        <v>0</v>
      </c>
      <c r="E82" s="149">
        <f>SUMIFS('CXP MENSUAL'!G:G,'CXP MENSUAL'!E:E,B82)</f>
        <v>2588302.08</v>
      </c>
      <c r="G82" s="129"/>
    </row>
    <row r="83" spans="1:7">
      <c r="A83" s="131" t="s">
        <v>5159</v>
      </c>
      <c r="B83" s="130" t="s">
        <v>5158</v>
      </c>
      <c r="C83" s="132">
        <f>E83+D83</f>
        <v>1802565.6900000002</v>
      </c>
      <c r="D83" s="149">
        <f>SUMIFS('SYGEF PAGO DEL MES'!I:I,'SYGEF PAGO DEL MES'!A:A,B83)</f>
        <v>0</v>
      </c>
      <c r="E83" s="149">
        <f>SUMIFS('CXP MENSUAL'!G:G,'CXP MENSUAL'!E:E,B83)</f>
        <v>1802565.6900000002</v>
      </c>
      <c r="G83" s="129"/>
    </row>
    <row r="84" spans="1:7">
      <c r="A84" s="131" t="s">
        <v>4492</v>
      </c>
      <c r="B84" s="130" t="s">
        <v>4491</v>
      </c>
      <c r="C84" s="132">
        <f>E84+D84</f>
        <v>2073960</v>
      </c>
      <c r="D84" s="149">
        <f>SUMIFS('SYGEF PAGO DEL MES'!I:I,'SYGEF PAGO DEL MES'!A:A,B84)</f>
        <v>0</v>
      </c>
      <c r="E84" s="149">
        <f>SUMIFS('CXP MENSUAL'!G:G,'CXP MENSUAL'!E:E,B84)</f>
        <v>2073960</v>
      </c>
      <c r="G84" s="129"/>
    </row>
    <row r="85" spans="1:7">
      <c r="A85" s="12" t="s">
        <v>759</v>
      </c>
      <c r="B85" s="12" t="s">
        <v>758</v>
      </c>
      <c r="C85" s="132">
        <f>E85+D85</f>
        <v>4871097.3599999994</v>
      </c>
      <c r="D85" s="149">
        <f>SUMIFS('SYGEF PAGO DEL MES'!I:I,'SYGEF PAGO DEL MES'!A:A,B85)</f>
        <v>2935401.36</v>
      </c>
      <c r="E85" s="149">
        <f>SUMIFS('CXP MENSUAL'!G:G,'CXP MENSUAL'!E:E,B85)</f>
        <v>1935696</v>
      </c>
      <c r="G85" s="129"/>
    </row>
    <row r="86" spans="1:7">
      <c r="A86" s="131" t="s">
        <v>47</v>
      </c>
      <c r="B86" s="130" t="s">
        <v>46</v>
      </c>
      <c r="C86" s="132">
        <f>E86+D86</f>
        <v>1832985.5799999998</v>
      </c>
      <c r="D86" s="149">
        <f>SUMIFS('SYGEF PAGO DEL MES'!I:I,'SYGEF PAGO DEL MES'!A:A,B86)</f>
        <v>0</v>
      </c>
      <c r="E86" s="149">
        <f>SUMIFS('CXP MENSUAL'!G:G,'CXP MENSUAL'!E:E,B86)</f>
        <v>1832985.5799999998</v>
      </c>
      <c r="G86" s="129"/>
    </row>
    <row r="87" spans="1:7">
      <c r="A87" s="12" t="s">
        <v>1536</v>
      </c>
      <c r="B87" s="12" t="s">
        <v>1535</v>
      </c>
      <c r="C87" s="132">
        <f>E87+D87</f>
        <v>2199933.1</v>
      </c>
      <c r="D87" s="149">
        <f>SUMIFS('SYGEF PAGO DEL MES'!I:I,'SYGEF PAGO DEL MES'!A:A,B87)</f>
        <v>0</v>
      </c>
      <c r="E87" s="149">
        <f>SUMIFS('CXP MENSUAL'!G:G,'CXP MENSUAL'!E:E,B87)</f>
        <v>2199933.1</v>
      </c>
      <c r="G87" s="129"/>
    </row>
    <row r="88" spans="1:7">
      <c r="A88" s="131" t="s">
        <v>4495</v>
      </c>
      <c r="B88" s="130" t="s">
        <v>1938</v>
      </c>
      <c r="C88" s="132">
        <f>E88+D88</f>
        <v>2509454.08</v>
      </c>
      <c r="D88" s="149">
        <f>SUMIFS('SYGEF PAGO DEL MES'!I:I,'SYGEF PAGO DEL MES'!A:A,B88)</f>
        <v>0</v>
      </c>
      <c r="E88" s="149">
        <f>SUMIFS('CXP MENSUAL'!G:G,'CXP MENSUAL'!E:E,B88)</f>
        <v>2509454.08</v>
      </c>
      <c r="G88" s="129"/>
    </row>
    <row r="89" spans="1:7">
      <c r="A89" s="12" t="s">
        <v>2626</v>
      </c>
      <c r="B89" s="12" t="s">
        <v>2625</v>
      </c>
      <c r="C89" s="132">
        <f>E89+D89</f>
        <v>3014550.34</v>
      </c>
      <c r="D89" s="149">
        <f>SUMIFS('SYGEF PAGO DEL MES'!I:I,'SYGEF PAGO DEL MES'!A:A,B89)</f>
        <v>0</v>
      </c>
      <c r="E89" s="149">
        <f>SUMIFS('CXP MENSUAL'!G:G,'CXP MENSUAL'!E:E,B89)</f>
        <v>3014550.34</v>
      </c>
      <c r="G89" s="129"/>
    </row>
    <row r="90" spans="1:7">
      <c r="A90" s="12" t="s">
        <v>998</v>
      </c>
      <c r="B90" s="12" t="s">
        <v>997</v>
      </c>
      <c r="C90" s="132">
        <f>E90+D90</f>
        <v>3650169.5999999996</v>
      </c>
      <c r="D90" s="149">
        <f>SUMIFS('SYGEF PAGO DEL MES'!I:I,'SYGEF PAGO DEL MES'!A:A,B90)</f>
        <v>0</v>
      </c>
      <c r="E90" s="149">
        <f>SUMIFS('CXP MENSUAL'!G:G,'CXP MENSUAL'!E:E,B90)</f>
        <v>3650169.5999999996</v>
      </c>
      <c r="G90" s="129"/>
    </row>
    <row r="91" spans="1:7">
      <c r="A91" s="131" t="s">
        <v>707</v>
      </c>
      <c r="B91" s="130" t="s">
        <v>706</v>
      </c>
      <c r="C91" s="132">
        <f>E91+D91</f>
        <v>9910514.2400000002</v>
      </c>
      <c r="D91" s="149">
        <f>SUMIFS('SYGEF PAGO DEL MES'!I:I,'SYGEF PAGO DEL MES'!A:A,B91)</f>
        <v>0</v>
      </c>
      <c r="E91" s="149">
        <f>SUMIFS('CXP MENSUAL'!G:G,'CXP MENSUAL'!E:E,B91)</f>
        <v>9910514.2400000002</v>
      </c>
      <c r="G91" s="129"/>
    </row>
    <row r="92" spans="1:7">
      <c r="A92" s="131" t="s">
        <v>3831</v>
      </c>
      <c r="B92" s="131" t="s">
        <v>2979</v>
      </c>
      <c r="C92" s="132">
        <f>E92+D92</f>
        <v>5774299.6799999997</v>
      </c>
      <c r="D92" s="149">
        <f>SUMIFS('SYGEF PAGO DEL MES'!I:I,'SYGEF PAGO DEL MES'!A:A,B92)</f>
        <v>1055546.8799999999</v>
      </c>
      <c r="E92" s="149">
        <f>SUMIFS('CXP MENSUAL'!G:G,'CXP MENSUAL'!E:E,B92)</f>
        <v>4718752.8</v>
      </c>
      <c r="G92" s="129"/>
    </row>
    <row r="93" spans="1:7">
      <c r="A93" s="131" t="s">
        <v>773</v>
      </c>
      <c r="B93" s="130" t="s">
        <v>772</v>
      </c>
      <c r="C93" s="132">
        <f>E93+D93</f>
        <v>1296706.1000000001</v>
      </c>
      <c r="D93" s="149">
        <f>SUMIFS('SYGEF PAGO DEL MES'!I:I,'SYGEF PAGO DEL MES'!A:A,B93)</f>
        <v>354930.74</v>
      </c>
      <c r="E93" s="149">
        <f>SUMIFS('CXP MENSUAL'!G:G,'CXP MENSUAL'!E:E,B93)</f>
        <v>941775.35999999999</v>
      </c>
      <c r="G93" s="129"/>
    </row>
    <row r="94" spans="1:7">
      <c r="A94" s="131" t="s">
        <v>541</v>
      </c>
      <c r="B94" s="130" t="s">
        <v>540</v>
      </c>
      <c r="C94" s="132">
        <f>E94+D94</f>
        <v>2536156.8000000003</v>
      </c>
      <c r="D94" s="149">
        <f>SUMIFS('SYGEF PAGO DEL MES'!I:I,'SYGEF PAGO DEL MES'!A:A,B94)</f>
        <v>0</v>
      </c>
      <c r="E94" s="149">
        <f>SUMIFS('CXP MENSUAL'!G:G,'CXP MENSUAL'!E:E,B94)</f>
        <v>2536156.8000000003</v>
      </c>
      <c r="G94" s="129"/>
    </row>
    <row r="95" spans="1:7">
      <c r="A95" s="12" t="s">
        <v>3178</v>
      </c>
      <c r="B95" s="12" t="s">
        <v>930</v>
      </c>
      <c r="C95" s="132">
        <f>E95+D95</f>
        <v>758476.79999999993</v>
      </c>
      <c r="D95" s="149">
        <f>SUMIFS('SYGEF PAGO DEL MES'!I:I,'SYGEF PAGO DEL MES'!A:A,B95)</f>
        <v>0</v>
      </c>
      <c r="E95" s="149">
        <f>SUMIFS('CXP MENSUAL'!G:G,'CXP MENSUAL'!E:E,B95)</f>
        <v>758476.79999999993</v>
      </c>
      <c r="G95" s="129"/>
    </row>
    <row r="96" spans="1:7">
      <c r="A96" s="131" t="s">
        <v>3970</v>
      </c>
      <c r="B96" s="130" t="s">
        <v>1518</v>
      </c>
      <c r="C96" s="132">
        <f>E96+D96</f>
        <v>2583561.5999999996</v>
      </c>
      <c r="D96" s="149">
        <f>SUMIFS('SYGEF PAGO DEL MES'!I:I,'SYGEF PAGO DEL MES'!A:A,B96)</f>
        <v>0</v>
      </c>
      <c r="E96" s="149">
        <f>SUMIFS('CXP MENSUAL'!G:G,'CXP MENSUAL'!E:E,B96)</f>
        <v>2583561.5999999996</v>
      </c>
      <c r="G96" s="129"/>
    </row>
    <row r="97" spans="1:7">
      <c r="A97" s="131" t="s">
        <v>1940</v>
      </c>
      <c r="B97" s="130" t="s">
        <v>1939</v>
      </c>
      <c r="C97" s="132">
        <f>E97+D97</f>
        <v>164960.71</v>
      </c>
      <c r="D97" s="149">
        <f>SUMIFS('SYGEF PAGO DEL MES'!I:I,'SYGEF PAGO DEL MES'!A:A,B97)</f>
        <v>0</v>
      </c>
      <c r="E97" s="149">
        <f>SUMIFS('CXP MENSUAL'!G:G,'CXP MENSUAL'!E:E,B97)</f>
        <v>164960.71</v>
      </c>
      <c r="G97" s="129"/>
    </row>
    <row r="98" spans="1:7">
      <c r="A98" s="131" t="s">
        <v>5563</v>
      </c>
      <c r="B98" s="130" t="s">
        <v>5562</v>
      </c>
      <c r="C98" s="132">
        <f>E98+D98</f>
        <v>2004828</v>
      </c>
      <c r="D98" s="149">
        <f>SUMIFS('SYGEF PAGO DEL MES'!I:I,'SYGEF PAGO DEL MES'!A:A,B98)</f>
        <v>0</v>
      </c>
      <c r="E98" s="149">
        <f>SUMIFS('CXP MENSUAL'!G:G,'CXP MENSUAL'!E:E,B98)</f>
        <v>2004828</v>
      </c>
      <c r="G98" s="129"/>
    </row>
    <row r="99" spans="1:7">
      <c r="A99" s="131" t="s">
        <v>849</v>
      </c>
      <c r="B99" s="130" t="s">
        <v>848</v>
      </c>
      <c r="C99" s="132">
        <f>E99+D99</f>
        <v>1324073.4500000002</v>
      </c>
      <c r="D99" s="149">
        <f>SUMIFS('SYGEF PAGO DEL MES'!I:I,'SYGEF PAGO DEL MES'!A:A,B99)</f>
        <v>360175.85</v>
      </c>
      <c r="E99" s="149">
        <f>SUMIFS('CXP MENSUAL'!G:G,'CXP MENSUAL'!E:E,B99)</f>
        <v>963897.60000000009</v>
      </c>
      <c r="G99" s="129"/>
    </row>
    <row r="100" spans="1:7">
      <c r="A100" s="12" t="s">
        <v>5056</v>
      </c>
      <c r="B100" s="12" t="s">
        <v>5055</v>
      </c>
      <c r="C100" s="132">
        <f>E100+D100</f>
        <v>595248.64000000001</v>
      </c>
      <c r="D100" s="149">
        <f>SUMIFS('SYGEF PAGO DEL MES'!I:I,'SYGEF PAGO DEL MES'!A:A,B100)</f>
        <v>0</v>
      </c>
      <c r="E100" s="149">
        <f>SUMIFS('CXP MENSUAL'!G:G,'CXP MENSUAL'!E:E,B100)</f>
        <v>595248.64000000001</v>
      </c>
      <c r="G100" s="129"/>
    </row>
    <row r="101" spans="1:7">
      <c r="A101" s="131" t="s">
        <v>746</v>
      </c>
      <c r="B101" s="130" t="s">
        <v>745</v>
      </c>
      <c r="C101" s="132">
        <f>E101+D101</f>
        <v>5404147.2000000002</v>
      </c>
      <c r="D101" s="149">
        <f>SUMIFS('SYGEF PAGO DEL MES'!I:I,'SYGEF PAGO DEL MES'!A:A,B101)</f>
        <v>0</v>
      </c>
      <c r="E101" s="149">
        <f>SUMIFS('CXP MENSUAL'!G:G,'CXP MENSUAL'!E:E,B101)</f>
        <v>5404147.2000000002</v>
      </c>
      <c r="G101" s="129"/>
    </row>
    <row r="102" spans="1:7">
      <c r="A102" s="131" t="s">
        <v>3987</v>
      </c>
      <c r="B102" s="130" t="s">
        <v>3986</v>
      </c>
      <c r="C102" s="132">
        <f>E102+D102</f>
        <v>6552893.3600000003</v>
      </c>
      <c r="D102" s="149">
        <f>SUMIFS('SYGEF PAGO DEL MES'!I:I,'SYGEF PAGO DEL MES'!A:A,B102)</f>
        <v>3579457.4400000004</v>
      </c>
      <c r="E102" s="149">
        <f>SUMIFS('CXP MENSUAL'!G:G,'CXP MENSUAL'!E:E,B102)</f>
        <v>2973435.92</v>
      </c>
      <c r="G102" s="129"/>
    </row>
    <row r="103" spans="1:7">
      <c r="A103" s="131" t="s">
        <v>703</v>
      </c>
      <c r="B103" s="130" t="s">
        <v>702</v>
      </c>
      <c r="C103" s="132">
        <f>E103+D103</f>
        <v>9725136.8399999999</v>
      </c>
      <c r="D103" s="149">
        <f>SUMIFS('SYGEF PAGO DEL MES'!I:I,'SYGEF PAGO DEL MES'!A:A,B103)</f>
        <v>0</v>
      </c>
      <c r="E103" s="149">
        <f>SUMIFS('CXP MENSUAL'!G:G,'CXP MENSUAL'!E:E,B103)</f>
        <v>9725136.8399999999</v>
      </c>
      <c r="G103" s="129"/>
    </row>
    <row r="104" spans="1:7">
      <c r="A104" s="131" t="s">
        <v>942</v>
      </c>
      <c r="B104" s="130" t="s">
        <v>941</v>
      </c>
      <c r="C104" s="132">
        <f>E104+D104</f>
        <v>6699878.4000000004</v>
      </c>
      <c r="D104" s="149">
        <f>SUMIFS('SYGEF PAGO DEL MES'!I:I,'SYGEF PAGO DEL MES'!A:A,B104)</f>
        <v>0</v>
      </c>
      <c r="E104" s="149">
        <f>SUMIFS('CXP MENSUAL'!G:G,'CXP MENSUAL'!E:E,B104)</f>
        <v>6699878.4000000004</v>
      </c>
      <c r="G104" s="129"/>
    </row>
    <row r="105" spans="1:7">
      <c r="A105" s="131" t="s">
        <v>3760</v>
      </c>
      <c r="B105" s="130" t="s">
        <v>1130</v>
      </c>
      <c r="C105" s="132">
        <f>E105+D105</f>
        <v>8156783.4100000001</v>
      </c>
      <c r="D105" s="149">
        <f>SUMIFS('SYGEF PAGO DEL MES'!I:I,'SYGEF PAGO DEL MES'!A:A,B105)</f>
        <v>0</v>
      </c>
      <c r="E105" s="149">
        <f>SUMIFS('CXP MENSUAL'!G:G,'CXP MENSUAL'!E:E,B105)</f>
        <v>8156783.4100000001</v>
      </c>
      <c r="G105" s="129"/>
    </row>
    <row r="106" spans="1:7">
      <c r="A106" s="131" t="s">
        <v>4331</v>
      </c>
      <c r="B106" s="130" t="s">
        <v>2888</v>
      </c>
      <c r="C106" s="132">
        <f>E106+D106</f>
        <v>1851947.52</v>
      </c>
      <c r="D106" s="149">
        <f>SUMIFS('SYGEF PAGO DEL MES'!I:I,'SYGEF PAGO DEL MES'!A:A,B106)</f>
        <v>0</v>
      </c>
      <c r="E106" s="149">
        <f>SUMIFS('CXP MENSUAL'!G:G,'CXP MENSUAL'!E:E,B106)</f>
        <v>1851947.52</v>
      </c>
      <c r="G106" s="129"/>
    </row>
    <row r="107" spans="1:7">
      <c r="A107" s="131" t="s">
        <v>3592</v>
      </c>
      <c r="B107" s="130" t="s">
        <v>2480</v>
      </c>
      <c r="C107" s="132">
        <f>E107+D107</f>
        <v>5479908.5899999999</v>
      </c>
      <c r="D107" s="149">
        <f>SUMIFS('SYGEF PAGO DEL MES'!I:I,'SYGEF PAGO DEL MES'!A:A,B107)</f>
        <v>2408077.5499999998</v>
      </c>
      <c r="E107" s="149">
        <f>SUMIFS('CXP MENSUAL'!G:G,'CXP MENSUAL'!E:E,B107)</f>
        <v>3071831.04</v>
      </c>
      <c r="G107" s="129"/>
    </row>
    <row r="108" spans="1:7">
      <c r="A108" s="131" t="s">
        <v>735</v>
      </c>
      <c r="B108" s="130" t="s">
        <v>734</v>
      </c>
      <c r="C108" s="132">
        <f>E108+D108</f>
        <v>2645187.8400000003</v>
      </c>
      <c r="D108" s="149">
        <f>SUMIFS('SYGEF PAGO DEL MES'!I:I,'SYGEF PAGO DEL MES'!A:A,B108)</f>
        <v>0</v>
      </c>
      <c r="E108" s="149">
        <f>SUMIFS('CXP MENSUAL'!G:G,'CXP MENSUAL'!E:E,B108)</f>
        <v>2645187.8400000003</v>
      </c>
      <c r="G108" s="129"/>
    </row>
    <row r="109" spans="1:7">
      <c r="A109" s="131" t="s">
        <v>3639</v>
      </c>
      <c r="B109" s="130" t="s">
        <v>2786</v>
      </c>
      <c r="C109" s="132">
        <f>E109+D109</f>
        <v>10609967.879999999</v>
      </c>
      <c r="D109" s="149">
        <f>SUMIFS('SYGEF PAGO DEL MES'!I:I,'SYGEF PAGO DEL MES'!A:A,B109)</f>
        <v>4542153.4800000004</v>
      </c>
      <c r="E109" s="149">
        <f>SUMIFS('CXP MENSUAL'!G:G,'CXP MENSUAL'!E:E,B109)</f>
        <v>6067814.3999999994</v>
      </c>
      <c r="G109" s="129"/>
    </row>
    <row r="110" spans="1:7">
      <c r="A110" s="131" t="s">
        <v>3330</v>
      </c>
      <c r="B110" s="130" t="s">
        <v>3329</v>
      </c>
      <c r="C110" s="132">
        <f>E110+D110</f>
        <v>515669.92</v>
      </c>
      <c r="D110" s="149">
        <f>SUMIFS('SYGEF PAGO DEL MES'!I:I,'SYGEF PAGO DEL MES'!A:A,B110)</f>
        <v>257834.96</v>
      </c>
      <c r="E110" s="149">
        <f>SUMIFS('CXP MENSUAL'!G:G,'CXP MENSUAL'!E:E,B110)</f>
        <v>257834.96</v>
      </c>
      <c r="G110" s="129"/>
    </row>
    <row r="111" spans="1:7">
      <c r="A111" s="73" t="s">
        <v>3412</v>
      </c>
      <c r="B111" s="41" t="s">
        <v>1942</v>
      </c>
      <c r="C111" s="132">
        <f>E111+D111</f>
        <v>441527.55</v>
      </c>
      <c r="D111" s="149">
        <f>SUMIFS('SYGEF PAGO DEL MES'!I:I,'SYGEF PAGO DEL MES'!A:A,B111)</f>
        <v>0</v>
      </c>
      <c r="E111" s="149">
        <f>SUMIFS('CXP MENSUAL'!G:G,'CXP MENSUAL'!E:E,B111)</f>
        <v>441527.55</v>
      </c>
      <c r="G111" s="129"/>
    </row>
    <row r="112" spans="1:7">
      <c r="A112" s="32" t="s">
        <v>3619</v>
      </c>
      <c r="B112" s="28" t="s">
        <v>2712</v>
      </c>
      <c r="C112" s="132">
        <f>E112+D112</f>
        <v>7821792</v>
      </c>
      <c r="D112" s="149">
        <f>SUMIFS('SYGEF PAGO DEL MES'!I:I,'SYGEF PAGO DEL MES'!A:A,B112)</f>
        <v>0</v>
      </c>
      <c r="E112" s="149">
        <f>SUMIFS('CXP MENSUAL'!G:G,'CXP MENSUAL'!E:E,B112)</f>
        <v>7821792</v>
      </c>
      <c r="G112" s="129"/>
    </row>
    <row r="113" spans="1:7">
      <c r="A113" s="131" t="s">
        <v>3888</v>
      </c>
      <c r="B113" s="130" t="s">
        <v>590</v>
      </c>
      <c r="C113" s="132">
        <f>E113+D113</f>
        <v>4798550.88</v>
      </c>
      <c r="D113" s="149">
        <f>SUMIFS('SYGEF PAGO DEL MES'!I:I,'SYGEF PAGO DEL MES'!A:A,B113)</f>
        <v>0</v>
      </c>
      <c r="E113" s="149">
        <f>SUMIFS('CXP MENSUAL'!G:G,'CXP MENSUAL'!E:E,B113)</f>
        <v>4798550.88</v>
      </c>
      <c r="G113" s="129"/>
    </row>
    <row r="114" spans="1:7">
      <c r="A114" s="131" t="s">
        <v>3202</v>
      </c>
      <c r="B114" s="130" t="s">
        <v>1581</v>
      </c>
      <c r="C114" s="132">
        <f>E114+D114</f>
        <v>796484.28999999992</v>
      </c>
      <c r="D114" s="149">
        <f>SUMIFS('SYGEF PAGO DEL MES'!I:I,'SYGEF PAGO DEL MES'!A:A,B114)</f>
        <v>211698.61</v>
      </c>
      <c r="E114" s="149">
        <f>SUMIFS('CXP MENSUAL'!G:G,'CXP MENSUAL'!E:E,B114)</f>
        <v>584785.67999999993</v>
      </c>
      <c r="G114" s="129"/>
    </row>
    <row r="115" spans="1:7">
      <c r="A115" s="52" t="s">
        <v>1945</v>
      </c>
      <c r="B115" s="74" t="s">
        <v>1944</v>
      </c>
      <c r="C115" s="132">
        <f>E115+D115</f>
        <v>5362398.41</v>
      </c>
      <c r="D115" s="149">
        <f>SUMIFS('SYGEF PAGO DEL MES'!I:I,'SYGEF PAGO DEL MES'!A:A,B115)</f>
        <v>412447.28</v>
      </c>
      <c r="E115" s="149">
        <f>SUMIFS('CXP MENSUAL'!G:G,'CXP MENSUAL'!E:E,B115)</f>
        <v>4949951.13</v>
      </c>
      <c r="G115" s="129"/>
    </row>
    <row r="116" spans="1:7">
      <c r="A116" s="131" t="s">
        <v>1009</v>
      </c>
      <c r="B116" s="130" t="s">
        <v>1008</v>
      </c>
      <c r="C116" s="132">
        <f>E116+D116</f>
        <v>14150332.800000001</v>
      </c>
      <c r="D116" s="149">
        <f>SUMIFS('SYGEF PAGO DEL MES'!I:I,'SYGEF PAGO DEL MES'!A:A,B116)</f>
        <v>7546844.1600000001</v>
      </c>
      <c r="E116" s="149">
        <f>SUMIFS('CXP MENSUAL'!G:G,'CXP MENSUAL'!E:E,B116)</f>
        <v>6603488.6400000006</v>
      </c>
      <c r="G116" s="129"/>
    </row>
    <row r="117" spans="1:7">
      <c r="A117" s="12" t="s">
        <v>4437</v>
      </c>
      <c r="B117" s="12" t="s">
        <v>1176</v>
      </c>
      <c r="C117" s="132">
        <f>E117+D117</f>
        <v>2855105.01</v>
      </c>
      <c r="D117" s="149">
        <f>SUMIFS('SYGEF PAGO DEL MES'!I:I,'SYGEF PAGO DEL MES'!A:A,B117)</f>
        <v>747171.57</v>
      </c>
      <c r="E117" s="149">
        <f>SUMIFS('CXP MENSUAL'!G:G,'CXP MENSUAL'!E:E,B117)</f>
        <v>2107933.44</v>
      </c>
      <c r="G117" s="129"/>
    </row>
    <row r="118" spans="1:7">
      <c r="A118" s="131" t="s">
        <v>3880</v>
      </c>
      <c r="B118" s="130" t="s">
        <v>595</v>
      </c>
      <c r="C118" s="132">
        <f>E118+D118</f>
        <v>2795889.4699999997</v>
      </c>
      <c r="D118" s="149">
        <f>SUMIFS('SYGEF PAGO DEL MES'!I:I,'SYGEF PAGO DEL MES'!A:A,B118)</f>
        <v>375947.51</v>
      </c>
      <c r="E118" s="149">
        <f>SUMIFS('CXP MENSUAL'!G:G,'CXP MENSUAL'!E:E,B118)</f>
        <v>2419941.96</v>
      </c>
      <c r="G118" s="129"/>
    </row>
    <row r="119" spans="1:7">
      <c r="A119" s="131" t="s">
        <v>1559</v>
      </c>
      <c r="B119" s="130" t="s">
        <v>1558</v>
      </c>
      <c r="C119" s="132">
        <f>E119+D119</f>
        <v>5676329.7599999998</v>
      </c>
      <c r="D119" s="149">
        <f>SUMIFS('SYGEF PAGO DEL MES'!I:I,'SYGEF PAGO DEL MES'!A:A,B119)</f>
        <v>0</v>
      </c>
      <c r="E119" s="149">
        <f>SUMIFS('CXP MENSUAL'!G:G,'CXP MENSUAL'!E:E,B119)</f>
        <v>5676329.7599999998</v>
      </c>
      <c r="G119" s="129"/>
    </row>
    <row r="120" spans="1:7">
      <c r="A120" s="131" t="s">
        <v>5326</v>
      </c>
      <c r="B120" s="130" t="s">
        <v>5325</v>
      </c>
      <c r="C120" s="132">
        <f>E120+D120</f>
        <v>254405.75999999998</v>
      </c>
      <c r="D120" s="149">
        <f>SUMIFS('SYGEF PAGO DEL MES'!I:I,'SYGEF PAGO DEL MES'!A:A,B120)</f>
        <v>0</v>
      </c>
      <c r="E120" s="149">
        <f>SUMIFS('CXP MENSUAL'!G:G,'CXP MENSUAL'!E:E,B120)</f>
        <v>254405.75999999998</v>
      </c>
      <c r="G120" s="129"/>
    </row>
    <row r="121" spans="1:7">
      <c r="A121" s="12" t="s">
        <v>3165</v>
      </c>
      <c r="B121" s="12" t="s">
        <v>580</v>
      </c>
      <c r="C121" s="132">
        <f>E121+D121</f>
        <v>6165784.3200000003</v>
      </c>
      <c r="D121" s="149">
        <f>SUMIFS('SYGEF PAGO DEL MES'!I:I,'SYGEF PAGO DEL MES'!A:A,B121)</f>
        <v>0</v>
      </c>
      <c r="E121" s="149">
        <f>SUMIFS('CXP MENSUAL'!G:G,'CXP MENSUAL'!E:E,B121)</f>
        <v>6165784.3200000003</v>
      </c>
      <c r="G121" s="129"/>
    </row>
    <row r="122" spans="1:7">
      <c r="A122" s="12" t="s">
        <v>3584</v>
      </c>
      <c r="B122" s="12" t="s">
        <v>2592</v>
      </c>
      <c r="C122" s="132">
        <f>E122+D122</f>
        <v>9431032</v>
      </c>
      <c r="D122" s="149">
        <f>SUMIFS('SYGEF PAGO DEL MES'!I:I,'SYGEF PAGO DEL MES'!A:A,B122)</f>
        <v>0</v>
      </c>
      <c r="E122" s="149">
        <f>SUMIFS('CXP MENSUAL'!G:G,'CXP MENSUAL'!E:E,B122)</f>
        <v>9431032</v>
      </c>
      <c r="G122" s="129"/>
    </row>
    <row r="123" spans="1:7">
      <c r="A123" s="131" t="s">
        <v>165</v>
      </c>
      <c r="B123" s="130" t="s">
        <v>164</v>
      </c>
      <c r="C123" s="132">
        <f>E123+D123</f>
        <v>859607.03</v>
      </c>
      <c r="D123" s="149">
        <f>SUMIFS('SYGEF PAGO DEL MES'!I:I,'SYGEF PAGO DEL MES'!A:A,B123)</f>
        <v>0</v>
      </c>
      <c r="E123" s="149">
        <f>SUMIFS('CXP MENSUAL'!G:G,'CXP MENSUAL'!E:E,B123)</f>
        <v>859607.03</v>
      </c>
      <c r="G123" s="129"/>
    </row>
    <row r="124" spans="1:7">
      <c r="A124" s="12" t="s">
        <v>1947</v>
      </c>
      <c r="B124" s="12" t="s">
        <v>3413</v>
      </c>
      <c r="C124" s="132">
        <f>E124+D124</f>
        <v>6412594.1600000001</v>
      </c>
      <c r="D124" s="149">
        <f>SUMIFS('SYGEF PAGO DEL MES'!I:I,'SYGEF PAGO DEL MES'!A:A,B124)</f>
        <v>0</v>
      </c>
      <c r="E124" s="149">
        <f>SUMIFS('CXP MENSUAL'!G:G,'CXP MENSUAL'!E:E,B124)</f>
        <v>6412594.1600000001</v>
      </c>
      <c r="G124" s="129"/>
    </row>
    <row r="125" spans="1:7">
      <c r="A125" s="12" t="s">
        <v>2930</v>
      </c>
      <c r="B125" s="12" t="s">
        <v>1393</v>
      </c>
      <c r="C125" s="132">
        <f>E125+D125</f>
        <v>5462331.2980000004</v>
      </c>
      <c r="D125" s="149">
        <f>SUMIFS('SYGEF PAGO DEL MES'!I:I,'SYGEF PAGO DEL MES'!A:A,B125)</f>
        <v>981843.52</v>
      </c>
      <c r="E125" s="149">
        <f>SUMIFS('CXP MENSUAL'!G:G,'CXP MENSUAL'!E:E,B125)</f>
        <v>4480487.7779999999</v>
      </c>
      <c r="G125" s="129"/>
    </row>
    <row r="126" spans="1:7">
      <c r="A126" s="131" t="s">
        <v>4216</v>
      </c>
      <c r="B126" s="130" t="s">
        <v>4215</v>
      </c>
      <c r="C126" s="132">
        <f>E126+D126</f>
        <v>1498781.7599999998</v>
      </c>
      <c r="D126" s="149">
        <f>SUMIFS('SYGEF PAGO DEL MES'!I:I,'SYGEF PAGO DEL MES'!A:A,B126)</f>
        <v>0</v>
      </c>
      <c r="E126" s="149">
        <f>SUMIFS('CXP MENSUAL'!G:G,'CXP MENSUAL'!E:E,B126)</f>
        <v>1498781.7599999998</v>
      </c>
      <c r="G126" s="129"/>
    </row>
    <row r="127" spans="1:7">
      <c r="A127" s="131" t="s">
        <v>4005</v>
      </c>
      <c r="B127" s="130" t="s">
        <v>1477</v>
      </c>
      <c r="C127" s="132">
        <f>E127+D127</f>
        <v>2031716.47</v>
      </c>
      <c r="D127" s="149">
        <f>SUMIFS('SYGEF PAGO DEL MES'!I:I,'SYGEF PAGO DEL MES'!A:A,B127)</f>
        <v>372231.23</v>
      </c>
      <c r="E127" s="149">
        <f>SUMIFS('CXP MENSUAL'!G:G,'CXP MENSUAL'!E:E,B127)</f>
        <v>1659485.24</v>
      </c>
      <c r="G127" s="129"/>
    </row>
    <row r="128" spans="1:7">
      <c r="A128" s="81" t="s">
        <v>3535</v>
      </c>
      <c r="B128" s="41" t="s">
        <v>2455</v>
      </c>
      <c r="C128" s="132">
        <f>E128+D128</f>
        <v>2192867.04</v>
      </c>
      <c r="D128" s="149">
        <f>SUMIFS('SYGEF PAGO DEL MES'!I:I,'SYGEF PAGO DEL MES'!A:A,B128)</f>
        <v>0</v>
      </c>
      <c r="E128" s="149">
        <f>SUMIFS('CXP MENSUAL'!G:G,'CXP MENSUAL'!E:E,B128)</f>
        <v>2192867.04</v>
      </c>
      <c r="G128" s="129"/>
    </row>
    <row r="129" spans="1:7">
      <c r="A129" s="12" t="s">
        <v>3638</v>
      </c>
      <c r="B129" s="12" t="s">
        <v>1545</v>
      </c>
      <c r="C129" s="132">
        <f>E129+D129</f>
        <v>173753855.66</v>
      </c>
      <c r="D129" s="149">
        <f>SUMIFS('SYGEF PAGO DEL MES'!I:I,'SYGEF PAGO DEL MES'!A:A,B129)</f>
        <v>74128100.319999993</v>
      </c>
      <c r="E129" s="149">
        <f>SUMIFS('CXP MENSUAL'!G:G,'CXP MENSUAL'!E:E,B129)</f>
        <v>99625755.340000004</v>
      </c>
      <c r="G129" s="129"/>
    </row>
    <row r="130" spans="1:7">
      <c r="A130" s="131" t="s">
        <v>5192</v>
      </c>
      <c r="B130" s="130" t="s">
        <v>5191</v>
      </c>
      <c r="C130" s="132">
        <f>E130+D130</f>
        <v>509080.32000000001</v>
      </c>
      <c r="D130" s="149">
        <f>SUMIFS('SYGEF PAGO DEL MES'!I:I,'SYGEF PAGO DEL MES'!A:A,B130)</f>
        <v>0</v>
      </c>
      <c r="E130" s="149">
        <f>SUMIFS('CXP MENSUAL'!G:G,'CXP MENSUAL'!E:E,B130)</f>
        <v>509080.32000000001</v>
      </c>
      <c r="G130" s="129"/>
    </row>
    <row r="131" spans="1:7">
      <c r="A131" s="56" t="s">
        <v>3912</v>
      </c>
      <c r="B131" s="55" t="s">
        <v>1593</v>
      </c>
      <c r="C131" s="132">
        <f>E131+D131</f>
        <v>10263617.24</v>
      </c>
      <c r="D131" s="149">
        <f>SUMIFS('SYGEF PAGO DEL MES'!I:I,'SYGEF PAGO DEL MES'!A:A,B131)</f>
        <v>477827.44</v>
      </c>
      <c r="E131" s="149">
        <f>SUMIFS('CXP MENSUAL'!G:G,'CXP MENSUAL'!E:E,B131)</f>
        <v>9785789.8000000007</v>
      </c>
      <c r="G131" s="129"/>
    </row>
    <row r="132" spans="1:7">
      <c r="A132" s="12" t="s">
        <v>4059</v>
      </c>
      <c r="B132" s="12" t="s">
        <v>1338</v>
      </c>
      <c r="C132" s="132">
        <f>E132+D132</f>
        <v>2051297</v>
      </c>
      <c r="D132" s="149">
        <f>SUMIFS('SYGEF PAGO DEL MES'!I:I,'SYGEF PAGO DEL MES'!A:A,B132)</f>
        <v>553305.31999999995</v>
      </c>
      <c r="E132" s="149">
        <f>SUMIFS('CXP MENSUAL'!G:G,'CXP MENSUAL'!E:E,B132)</f>
        <v>1497991.68</v>
      </c>
      <c r="G132" s="129"/>
    </row>
    <row r="133" spans="1:7">
      <c r="A133" s="12" t="s">
        <v>4485</v>
      </c>
      <c r="B133" s="12" t="s">
        <v>4484</v>
      </c>
      <c r="C133" s="132">
        <f>E133+D133</f>
        <v>8282013.5999999996</v>
      </c>
      <c r="D133" s="149">
        <f>SUMIFS('SYGEF PAGO DEL MES'!I:I,'SYGEF PAGO DEL MES'!A:A,B133)</f>
        <v>0</v>
      </c>
      <c r="E133" s="149">
        <f>SUMIFS('CXP MENSUAL'!G:G,'CXP MENSUAL'!E:E,B133)</f>
        <v>8282013.5999999996</v>
      </c>
      <c r="G133" s="129"/>
    </row>
    <row r="134" spans="1:7">
      <c r="A134" s="12" t="s">
        <v>1950</v>
      </c>
      <c r="B134" s="12" t="s">
        <v>1949</v>
      </c>
      <c r="C134" s="132">
        <f>E134+D134</f>
        <v>3220662.66</v>
      </c>
      <c r="D134" s="149">
        <f>SUMIFS('SYGEF PAGO DEL MES'!I:I,'SYGEF PAGO DEL MES'!A:A,B134)</f>
        <v>491726.33999999997</v>
      </c>
      <c r="E134" s="149">
        <f>SUMIFS('CXP MENSUAL'!G:G,'CXP MENSUAL'!E:E,B134)</f>
        <v>2728936.3200000003</v>
      </c>
      <c r="G134" s="129"/>
    </row>
    <row r="135" spans="1:7">
      <c r="A135" s="131" t="s">
        <v>546</v>
      </c>
      <c r="B135" s="130" t="s">
        <v>545</v>
      </c>
      <c r="C135" s="132">
        <f>E135+D135</f>
        <v>1799011.8599999999</v>
      </c>
      <c r="D135" s="149">
        <f>SUMIFS('SYGEF PAGO DEL MES'!I:I,'SYGEF PAGO DEL MES'!A:A,B135)</f>
        <v>699615.84</v>
      </c>
      <c r="E135" s="149">
        <f>SUMIFS('CXP MENSUAL'!G:G,'CXP MENSUAL'!E:E,B135)</f>
        <v>1099396.02</v>
      </c>
      <c r="G135" s="129"/>
    </row>
    <row r="136" spans="1:7">
      <c r="A136" s="12" t="s">
        <v>5092</v>
      </c>
      <c r="B136" s="12" t="s">
        <v>5091</v>
      </c>
      <c r="C136" s="132">
        <f>E136+D136</f>
        <v>1097985.28</v>
      </c>
      <c r="D136" s="149">
        <f>SUMIFS('SYGEF PAGO DEL MES'!I:I,'SYGEF PAGO DEL MES'!A:A,B136)</f>
        <v>0</v>
      </c>
      <c r="E136" s="149">
        <f>SUMIFS('CXP MENSUAL'!G:G,'CXP MENSUAL'!E:E,B136)</f>
        <v>1097985.28</v>
      </c>
      <c r="G136" s="129"/>
    </row>
    <row r="137" spans="1:7">
      <c r="A137" s="131" t="s">
        <v>5147</v>
      </c>
      <c r="B137" s="130" t="s">
        <v>5146</v>
      </c>
      <c r="C137" s="132">
        <f>E137+D137</f>
        <v>714232.32000000007</v>
      </c>
      <c r="D137" s="149">
        <f>SUMIFS('SYGEF PAGO DEL MES'!I:I,'SYGEF PAGO DEL MES'!A:A,B137)</f>
        <v>0</v>
      </c>
      <c r="E137" s="149">
        <f>SUMIFS('CXP MENSUAL'!G:G,'CXP MENSUAL'!E:E,B137)</f>
        <v>714232.32000000007</v>
      </c>
      <c r="G137" s="129"/>
    </row>
    <row r="138" spans="1:7">
      <c r="A138" s="131" t="s">
        <v>1389</v>
      </c>
      <c r="B138" s="130" t="s">
        <v>1388</v>
      </c>
      <c r="C138" s="132">
        <f>E138+D138</f>
        <v>754328.35</v>
      </c>
      <c r="D138" s="149">
        <f>SUMIFS('SYGEF PAGO DEL MES'!I:I,'SYGEF PAGO DEL MES'!A:A,B138)</f>
        <v>754328.35</v>
      </c>
      <c r="E138" s="149">
        <f>SUMIFS('CXP MENSUAL'!G:G,'CXP MENSUAL'!E:E,B138)</f>
        <v>0</v>
      </c>
      <c r="G138" s="129"/>
    </row>
    <row r="139" spans="1:7">
      <c r="A139" s="131" t="s">
        <v>1543</v>
      </c>
      <c r="B139" s="130" t="s">
        <v>5904</v>
      </c>
      <c r="C139" s="132">
        <f>E139+D139</f>
        <v>9036</v>
      </c>
      <c r="D139" s="149">
        <f>SUMIFS('SYGEF PAGO DEL MES'!I:I,'SYGEF PAGO DEL MES'!A:A,B139)</f>
        <v>9036</v>
      </c>
      <c r="E139" s="149">
        <f>SUMIFS('CXP MENSUAL'!G:G,'CXP MENSUAL'!E:E,B139)</f>
        <v>0</v>
      </c>
      <c r="G139" s="129"/>
    </row>
    <row r="140" spans="1:7">
      <c r="A140" s="131" t="s">
        <v>3896</v>
      </c>
      <c r="B140" s="130" t="s">
        <v>1213</v>
      </c>
      <c r="C140" s="132">
        <f>E140+D140</f>
        <v>7316490.7800000003</v>
      </c>
      <c r="D140" s="149">
        <f>SUMIFS('SYGEF PAGO DEL MES'!I:I,'SYGEF PAGO DEL MES'!A:A,B140)</f>
        <v>2032435.74</v>
      </c>
      <c r="E140" s="149">
        <f>SUMIFS('CXP MENSUAL'!G:G,'CXP MENSUAL'!E:E,B140)</f>
        <v>5284055.04</v>
      </c>
      <c r="G140" s="129"/>
    </row>
    <row r="141" spans="1:7">
      <c r="A141" s="131" t="s">
        <v>4771</v>
      </c>
      <c r="B141" s="130" t="s">
        <v>5903</v>
      </c>
      <c r="C141" s="132">
        <f>E141+D141</f>
        <v>29736</v>
      </c>
      <c r="D141" s="149">
        <f>SUMIFS('SYGEF PAGO DEL MES'!I:I,'SYGEF PAGO DEL MES'!A:A,B141)</f>
        <v>29736</v>
      </c>
      <c r="E141" s="149">
        <f>SUMIFS('CXP MENSUAL'!G:G,'CXP MENSUAL'!E:E,B141)</f>
        <v>0</v>
      </c>
      <c r="G141" s="129"/>
    </row>
    <row r="142" spans="1:7">
      <c r="A142" s="12" t="s">
        <v>3612</v>
      </c>
      <c r="B142" s="12" t="s">
        <v>2687</v>
      </c>
      <c r="C142" s="132">
        <f>E142+D142</f>
        <v>1951497.5999999999</v>
      </c>
      <c r="D142" s="149">
        <f>SUMIFS('SYGEF PAGO DEL MES'!I:I,'SYGEF PAGO DEL MES'!A:A,B142)</f>
        <v>0</v>
      </c>
      <c r="E142" s="149">
        <f>SUMIFS('CXP MENSUAL'!G:G,'CXP MENSUAL'!E:E,B142)</f>
        <v>1951497.5999999999</v>
      </c>
      <c r="G142" s="129"/>
    </row>
    <row r="143" spans="1:7">
      <c r="A143" s="131" t="s">
        <v>3809</v>
      </c>
      <c r="B143" s="130" t="s">
        <v>1549</v>
      </c>
      <c r="C143" s="132">
        <f>E143+D143</f>
        <v>1386421.01</v>
      </c>
      <c r="D143" s="149">
        <f>SUMIFS('SYGEF PAGO DEL MES'!I:I,'SYGEF PAGO DEL MES'!A:A,B143)</f>
        <v>838105.49</v>
      </c>
      <c r="E143" s="149">
        <f>SUMIFS('CXP MENSUAL'!G:G,'CXP MENSUAL'!E:E,B143)</f>
        <v>548315.52</v>
      </c>
      <c r="G143" s="129"/>
    </row>
    <row r="144" spans="1:7">
      <c r="A144" s="131" t="s">
        <v>3950</v>
      </c>
      <c r="B144" s="130" t="s">
        <v>1499</v>
      </c>
      <c r="C144" s="132">
        <f>E144+D144</f>
        <v>1915707.52</v>
      </c>
      <c r="D144" s="149">
        <f>SUMIFS('SYGEF PAGO DEL MES'!I:I,'SYGEF PAGO DEL MES'!A:A,B144)</f>
        <v>522006.4</v>
      </c>
      <c r="E144" s="149">
        <f>SUMIFS('CXP MENSUAL'!G:G,'CXP MENSUAL'!E:E,B144)</f>
        <v>1393701.1199999999</v>
      </c>
      <c r="G144" s="129"/>
    </row>
    <row r="145" spans="1:7">
      <c r="A145" s="131" t="s">
        <v>5511</v>
      </c>
      <c r="B145" s="130" t="s">
        <v>5510</v>
      </c>
      <c r="C145" s="132">
        <f>E145+D145</f>
        <v>650755.83999999997</v>
      </c>
      <c r="D145" s="149">
        <f>SUMIFS('SYGEF PAGO DEL MES'!I:I,'SYGEF PAGO DEL MES'!A:A,B145)</f>
        <v>0</v>
      </c>
      <c r="E145" s="149">
        <f>SUMIFS('CXP MENSUAL'!G:G,'CXP MENSUAL'!E:E,B145)</f>
        <v>650755.83999999997</v>
      </c>
      <c r="G145" s="129"/>
    </row>
    <row r="146" spans="1:7">
      <c r="A146" s="131" t="s">
        <v>145</v>
      </c>
      <c r="B146" s="130" t="s">
        <v>144</v>
      </c>
      <c r="C146" s="132">
        <f>E146+D146</f>
        <v>3659154.15</v>
      </c>
      <c r="D146" s="149">
        <f>SUMIFS('SYGEF PAGO DEL MES'!I:I,'SYGEF PAGO DEL MES'!A:A,B146)</f>
        <v>1017126.63</v>
      </c>
      <c r="E146" s="149">
        <f>SUMIFS('CXP MENSUAL'!G:G,'CXP MENSUAL'!E:E,B146)</f>
        <v>2642027.52</v>
      </c>
      <c r="G146" s="129"/>
    </row>
    <row r="147" spans="1:7">
      <c r="A147" s="37" t="s">
        <v>3656</v>
      </c>
      <c r="B147" s="12" t="s">
        <v>2832</v>
      </c>
      <c r="C147" s="132">
        <f>E147+D147</f>
        <v>1952239.27</v>
      </c>
      <c r="D147" s="149">
        <f>SUMIFS('SYGEF PAGO DEL MES'!I:I,'SYGEF PAGO DEL MES'!A:A,B147)</f>
        <v>839806.63</v>
      </c>
      <c r="E147" s="149">
        <f>SUMIFS('CXP MENSUAL'!G:G,'CXP MENSUAL'!E:E,B147)</f>
        <v>1112432.6400000001</v>
      </c>
      <c r="G147" s="129"/>
    </row>
    <row r="148" spans="1:7">
      <c r="A148" s="104" t="s">
        <v>1854</v>
      </c>
      <c r="B148" s="35" t="s">
        <v>1853</v>
      </c>
      <c r="C148" s="132">
        <f>E148+D148</f>
        <v>2295074.04</v>
      </c>
      <c r="D148" s="149">
        <f>SUMIFS('SYGEF PAGO DEL MES'!I:I,'SYGEF PAGO DEL MES'!A:A,B148)</f>
        <v>0</v>
      </c>
      <c r="E148" s="149">
        <f>SUMIFS('CXP MENSUAL'!G:G,'CXP MENSUAL'!E:E,B148)</f>
        <v>2295074.04</v>
      </c>
      <c r="G148" s="129"/>
    </row>
    <row r="149" spans="1:7">
      <c r="A149" s="12" t="s">
        <v>3892</v>
      </c>
      <c r="B149" s="127" t="s">
        <v>2619</v>
      </c>
      <c r="C149" s="132">
        <f>E149+D149</f>
        <v>2417644.8000000003</v>
      </c>
      <c r="D149" s="149">
        <f>SUMIFS('SYGEF PAGO DEL MES'!I:I,'SYGEF PAGO DEL MES'!A:A,B149)</f>
        <v>0</v>
      </c>
      <c r="E149" s="149">
        <f>SUMIFS('CXP MENSUAL'!G:G,'CXP MENSUAL'!E:E,B149)</f>
        <v>2417644.8000000003</v>
      </c>
      <c r="G149" s="129"/>
    </row>
    <row r="150" spans="1:7">
      <c r="A150" s="12" t="s">
        <v>3704</v>
      </c>
      <c r="B150" s="12" t="s">
        <v>2907</v>
      </c>
      <c r="C150" s="132">
        <f>E150+D150</f>
        <v>7178486.2399999993</v>
      </c>
      <c r="D150" s="149">
        <f>SUMIFS('SYGEF PAGO DEL MES'!I:I,'SYGEF PAGO DEL MES'!A:A,B150)</f>
        <v>1989240.8</v>
      </c>
      <c r="E150" s="149">
        <f>SUMIFS('CXP MENSUAL'!G:G,'CXP MENSUAL'!E:E,B150)</f>
        <v>5189245.4399999995</v>
      </c>
      <c r="G150" s="129"/>
    </row>
    <row r="151" spans="1:7">
      <c r="A151" s="131" t="s">
        <v>3605</v>
      </c>
      <c r="B151" s="130" t="s">
        <v>2659</v>
      </c>
      <c r="C151" s="132">
        <f>E151+D151</f>
        <v>1872094.7600000002</v>
      </c>
      <c r="D151" s="149">
        <f>SUMIFS('SYGEF PAGO DEL MES'!I:I,'SYGEF PAGO DEL MES'!A:A,B151)</f>
        <v>0</v>
      </c>
      <c r="E151" s="149">
        <f>SUMIFS('CXP MENSUAL'!G:G,'CXP MENSUAL'!E:E,B151)</f>
        <v>1872094.7600000002</v>
      </c>
      <c r="G151" s="129"/>
    </row>
    <row r="152" spans="1:7">
      <c r="A152" s="131" t="s">
        <v>2887</v>
      </c>
      <c r="B152" s="130" t="s">
        <v>1501</v>
      </c>
      <c r="C152" s="132">
        <f>E152+D152</f>
        <v>3178732.56</v>
      </c>
      <c r="D152" s="149">
        <f>SUMIFS('SYGEF PAGO DEL MES'!I:I,'SYGEF PAGO DEL MES'!A:A,B152)</f>
        <v>0</v>
      </c>
      <c r="E152" s="149">
        <f>SUMIFS('CXP MENSUAL'!G:G,'CXP MENSUAL'!E:E,B152)</f>
        <v>3178732.56</v>
      </c>
      <c r="G152" s="129"/>
    </row>
    <row r="153" spans="1:7">
      <c r="A153" s="12" t="s">
        <v>4455</v>
      </c>
      <c r="B153" s="12" t="s">
        <v>4454</v>
      </c>
      <c r="C153" s="132">
        <f>E153+D153</f>
        <v>15797649.600000005</v>
      </c>
      <c r="D153" s="149">
        <f>SUMIFS('SYGEF PAGO DEL MES'!I:I,'SYGEF PAGO DEL MES'!A:A,B153)</f>
        <v>0</v>
      </c>
      <c r="E153" s="149">
        <f>SUMIFS('CXP MENSUAL'!G:G,'CXP MENSUAL'!E:E,B153)</f>
        <v>15797649.600000005</v>
      </c>
      <c r="G153" s="129"/>
    </row>
    <row r="154" spans="1:7">
      <c r="A154" s="131" t="s">
        <v>2912</v>
      </c>
      <c r="B154" s="130" t="s">
        <v>1460</v>
      </c>
      <c r="C154" s="132">
        <f>E154+D154</f>
        <v>2642027.5199999996</v>
      </c>
      <c r="D154" s="149">
        <f>SUMIFS('SYGEF PAGO DEL MES'!I:I,'SYGEF PAGO DEL MES'!A:A,B154)</f>
        <v>1090310.3999999999</v>
      </c>
      <c r="E154" s="149">
        <f>SUMIFS('CXP MENSUAL'!G:G,'CXP MENSUAL'!E:E,B154)</f>
        <v>1551717.1199999999</v>
      </c>
      <c r="G154" s="129"/>
    </row>
    <row r="155" spans="1:7">
      <c r="A155" s="37" t="s">
        <v>222</v>
      </c>
      <c r="B155" s="5" t="s">
        <v>221</v>
      </c>
      <c r="C155" s="132">
        <f>E155+D155</f>
        <v>3886352.76</v>
      </c>
      <c r="D155" s="149">
        <f>SUMIFS('SYGEF PAGO DEL MES'!I:I,'SYGEF PAGO DEL MES'!A:A,B155)</f>
        <v>0</v>
      </c>
      <c r="E155" s="149">
        <f>SUMIFS('CXP MENSUAL'!G:G,'CXP MENSUAL'!E:E,B155)</f>
        <v>3886352.76</v>
      </c>
      <c r="G155" s="129"/>
    </row>
    <row r="156" spans="1:7">
      <c r="A156" s="131" t="s">
        <v>3804</v>
      </c>
      <c r="B156" s="130" t="s">
        <v>712</v>
      </c>
      <c r="C156" s="132">
        <f>E156+D156</f>
        <v>3861431.1399999997</v>
      </c>
      <c r="D156" s="149">
        <f>SUMIFS('SYGEF PAGO DEL MES'!I:I,'SYGEF PAGO DEL MES'!A:A,B156)</f>
        <v>1029784.9</v>
      </c>
      <c r="E156" s="149">
        <f>SUMIFS('CXP MENSUAL'!G:G,'CXP MENSUAL'!E:E,B156)</f>
        <v>2831646.2399999998</v>
      </c>
      <c r="G156" s="129"/>
    </row>
    <row r="157" spans="1:7">
      <c r="A157" s="131" t="s">
        <v>3169</v>
      </c>
      <c r="B157" s="130" t="s">
        <v>748</v>
      </c>
      <c r="C157" s="132">
        <f>E157+D157</f>
        <v>3218458.4999999995</v>
      </c>
      <c r="D157" s="149">
        <f>SUMIFS('SYGEF PAGO DEL MES'!I:I,'SYGEF PAGO DEL MES'!A:A,B157)</f>
        <v>911424.9</v>
      </c>
      <c r="E157" s="149">
        <f>SUMIFS('CXP MENSUAL'!G:G,'CXP MENSUAL'!E:E,B157)</f>
        <v>2307033.5999999996</v>
      </c>
      <c r="G157" s="129"/>
    </row>
    <row r="158" spans="1:7">
      <c r="A158" s="37" t="s">
        <v>4093</v>
      </c>
      <c r="B158" s="12" t="s">
        <v>4092</v>
      </c>
      <c r="C158" s="132">
        <f>E158+D158</f>
        <v>7322461.4399999995</v>
      </c>
      <c r="D158" s="149">
        <f>SUMIFS('SYGEF PAGO DEL MES'!I:I,'SYGEF PAGO DEL MES'!A:A,B158)</f>
        <v>0</v>
      </c>
      <c r="E158" s="149">
        <f>SUMIFS('CXP MENSUAL'!G:G,'CXP MENSUAL'!E:E,B158)</f>
        <v>7322461.4399999995</v>
      </c>
      <c r="G158" s="129"/>
    </row>
    <row r="159" spans="1:7">
      <c r="A159" s="131" t="s">
        <v>5833</v>
      </c>
      <c r="B159" s="130" t="s">
        <v>5832</v>
      </c>
      <c r="C159" s="132">
        <f>E159+D159</f>
        <v>1181959.6799999999</v>
      </c>
      <c r="D159" s="149">
        <f>SUMIFS('SYGEF PAGO DEL MES'!I:I,'SYGEF PAGO DEL MES'!A:A,B159)</f>
        <v>0</v>
      </c>
      <c r="E159" s="149">
        <f>SUMIFS('CXP MENSUAL'!G:G,'CXP MENSUAL'!E:E,B159)</f>
        <v>1181959.6799999999</v>
      </c>
      <c r="G159" s="129"/>
    </row>
    <row r="160" spans="1:7">
      <c r="A160" s="131" t="s">
        <v>3414</v>
      </c>
      <c r="B160" s="130" t="s">
        <v>1374</v>
      </c>
      <c r="C160" s="132">
        <f>E160+D160</f>
        <v>2571984.48</v>
      </c>
      <c r="D160" s="149">
        <f>SUMIFS('SYGEF PAGO DEL MES'!I:I,'SYGEF PAGO DEL MES'!A:A,B160)</f>
        <v>0</v>
      </c>
      <c r="E160" s="149">
        <f>SUMIFS('CXP MENSUAL'!G:G,'CXP MENSUAL'!E:E,B160)</f>
        <v>2571984.48</v>
      </c>
      <c r="G160" s="129"/>
    </row>
    <row r="161" spans="1:7">
      <c r="A161" s="131" t="s">
        <v>1952</v>
      </c>
      <c r="B161" s="130" t="s">
        <v>1951</v>
      </c>
      <c r="C161" s="132">
        <f>E161+D161</f>
        <v>7467733.2000000002</v>
      </c>
      <c r="D161" s="149">
        <f>SUMIFS('SYGEF PAGO DEL MES'!I:I,'SYGEF PAGO DEL MES'!A:A,B161)</f>
        <v>3446335.6799999997</v>
      </c>
      <c r="E161" s="149">
        <f>SUMIFS('CXP MENSUAL'!G:G,'CXP MENSUAL'!E:E,B161)</f>
        <v>4021397.5200000005</v>
      </c>
      <c r="G161" s="129"/>
    </row>
    <row r="162" spans="1:7">
      <c r="A162" s="131" t="s">
        <v>3955</v>
      </c>
      <c r="B162" s="130" t="s">
        <v>520</v>
      </c>
      <c r="C162" s="132">
        <f>E162+D162</f>
        <v>5171392.79</v>
      </c>
      <c r="D162" s="149">
        <f>SUMIFS('SYGEF PAGO DEL MES'!I:I,'SYGEF PAGO DEL MES'!A:A,B162)</f>
        <v>1439054.87</v>
      </c>
      <c r="E162" s="149">
        <f>SUMIFS('CXP MENSUAL'!G:G,'CXP MENSUAL'!E:E,B162)</f>
        <v>3732337.92</v>
      </c>
      <c r="G162" s="129"/>
    </row>
    <row r="163" spans="1:7">
      <c r="A163" s="131" t="s">
        <v>4226</v>
      </c>
      <c r="B163" s="130" t="s">
        <v>1497</v>
      </c>
      <c r="C163" s="132">
        <f>E163+D163</f>
        <v>387139.19999999995</v>
      </c>
      <c r="D163" s="149">
        <f>SUMIFS('SYGEF PAGO DEL MES'!I:I,'SYGEF PAGO DEL MES'!A:A,B163)</f>
        <v>0</v>
      </c>
      <c r="E163" s="149">
        <f>SUMIFS('CXP MENSUAL'!G:G,'CXP MENSUAL'!E:E,B163)</f>
        <v>387139.19999999995</v>
      </c>
      <c r="G163" s="129"/>
    </row>
    <row r="164" spans="1:7">
      <c r="A164" s="12" t="s">
        <v>3560</v>
      </c>
      <c r="B164" s="130" t="s">
        <v>2547</v>
      </c>
      <c r="C164" s="132">
        <f>E164+D164</f>
        <v>7341423.3200000012</v>
      </c>
      <c r="D164" s="149">
        <f>SUMIFS('SYGEF PAGO DEL MES'!I:I,'SYGEF PAGO DEL MES'!A:A,B164)</f>
        <v>0</v>
      </c>
      <c r="E164" s="149">
        <f>SUMIFS('CXP MENSUAL'!G:G,'CXP MENSUAL'!E:E,B164)</f>
        <v>7341423.3200000012</v>
      </c>
      <c r="G164" s="129"/>
    </row>
    <row r="165" spans="1:7">
      <c r="A165" s="131" t="s">
        <v>5735</v>
      </c>
      <c r="B165" s="130" t="s">
        <v>5734</v>
      </c>
      <c r="C165" s="132">
        <f>E165+D165</f>
        <v>666398.74</v>
      </c>
      <c r="D165" s="149">
        <f>SUMIFS('SYGEF PAGO DEL MES'!I:I,'SYGEF PAGO DEL MES'!A:A,B165)</f>
        <v>0</v>
      </c>
      <c r="E165" s="149">
        <f>SUMIFS('CXP MENSUAL'!G:G,'CXP MENSUAL'!E:E,B165)</f>
        <v>666398.74</v>
      </c>
      <c r="G165" s="129"/>
    </row>
    <row r="166" spans="1:7">
      <c r="A166" s="131" t="s">
        <v>3102</v>
      </c>
      <c r="B166" s="130" t="s">
        <v>3101</v>
      </c>
      <c r="C166" s="132">
        <f>E166+D166</f>
        <v>2174673.79</v>
      </c>
      <c r="D166" s="149">
        <f>SUMIFS('SYGEF PAGO DEL MES'!I:I,'SYGEF PAGO DEL MES'!A:A,B166)</f>
        <v>945309.31</v>
      </c>
      <c r="E166" s="149">
        <f>SUMIFS('CXP MENSUAL'!G:G,'CXP MENSUAL'!E:E,B166)</f>
        <v>1229364.48</v>
      </c>
      <c r="G166" s="129"/>
    </row>
    <row r="167" spans="1:7">
      <c r="A167" s="69" t="s">
        <v>977</v>
      </c>
      <c r="B167" s="68" t="s">
        <v>976</v>
      </c>
      <c r="C167" s="132">
        <f>E167+D167</f>
        <v>64531753.680000007</v>
      </c>
      <c r="D167" s="149">
        <f>SUMIFS('SYGEF PAGO DEL MES'!I:I,'SYGEF PAGO DEL MES'!A:A,B167)</f>
        <v>0</v>
      </c>
      <c r="E167" s="149">
        <f>SUMIFS('CXP MENSUAL'!G:G,'CXP MENSUAL'!E:E,B167)</f>
        <v>64531753.680000007</v>
      </c>
      <c r="G167" s="129"/>
    </row>
    <row r="168" spans="1:7">
      <c r="A168" s="12" t="s">
        <v>1197</v>
      </c>
      <c r="B168" s="12" t="s">
        <v>1196</v>
      </c>
      <c r="C168" s="132">
        <f>E168+D168</f>
        <v>1527224.6400000001</v>
      </c>
      <c r="D168" s="149">
        <f>SUMIFS('SYGEF PAGO DEL MES'!I:I,'SYGEF PAGO DEL MES'!A:A,B168)</f>
        <v>0</v>
      </c>
      <c r="E168" s="149">
        <f>SUMIFS('CXP MENSUAL'!G:G,'CXP MENSUAL'!E:E,B168)</f>
        <v>1527224.6400000001</v>
      </c>
      <c r="G168" s="129"/>
    </row>
    <row r="169" spans="1:7">
      <c r="A169" s="131" t="s">
        <v>4296</v>
      </c>
      <c r="B169" s="130" t="s">
        <v>4295</v>
      </c>
      <c r="C169" s="132">
        <f>E169+D169</f>
        <v>1075693.92</v>
      </c>
      <c r="D169" s="149">
        <f>SUMIFS('SYGEF PAGO DEL MES'!I:I,'SYGEF PAGO DEL MES'!A:A,B169)</f>
        <v>0</v>
      </c>
      <c r="E169" s="149">
        <f>SUMIFS('CXP MENSUAL'!G:G,'CXP MENSUAL'!E:E,B169)</f>
        <v>1075693.92</v>
      </c>
      <c r="G169" s="129"/>
    </row>
    <row r="170" spans="1:7">
      <c r="A170" s="12" t="s">
        <v>1006</v>
      </c>
      <c r="B170" s="12" t="s">
        <v>1005</v>
      </c>
      <c r="C170" s="132">
        <f>E170+D170</f>
        <v>8414352</v>
      </c>
      <c r="D170" s="149">
        <f>SUMIFS('SYGEF PAGO DEL MES'!I:I,'SYGEF PAGO DEL MES'!A:A,B170)</f>
        <v>0</v>
      </c>
      <c r="E170" s="149">
        <f>SUMIFS('CXP MENSUAL'!G:G,'CXP MENSUAL'!E:E,B170)</f>
        <v>8414352</v>
      </c>
      <c r="G170" s="129"/>
    </row>
    <row r="171" spans="1:7">
      <c r="A171" s="131" t="s">
        <v>3867</v>
      </c>
      <c r="B171" s="130" t="s">
        <v>1124</v>
      </c>
      <c r="C171" s="132">
        <f>E171+D171</f>
        <v>5916119.0399999991</v>
      </c>
      <c r="D171" s="149">
        <f>SUMIFS('SYGEF PAGO DEL MES'!I:I,'SYGEF PAGO DEL MES'!A:A,B171)</f>
        <v>0</v>
      </c>
      <c r="E171" s="149">
        <f>SUMIFS('CXP MENSUAL'!G:G,'CXP MENSUAL'!E:E,B171)</f>
        <v>5916119.0399999991</v>
      </c>
      <c r="G171" s="129"/>
    </row>
    <row r="172" spans="1:7">
      <c r="A172" s="131" t="s">
        <v>3949</v>
      </c>
      <c r="B172" s="130" t="s">
        <v>3141</v>
      </c>
      <c r="C172" s="132">
        <f>E172+D172</f>
        <v>1589640.96</v>
      </c>
      <c r="D172" s="149">
        <f>SUMIFS('SYGEF PAGO DEL MES'!I:I,'SYGEF PAGO DEL MES'!A:A,B172)</f>
        <v>0</v>
      </c>
      <c r="E172" s="149">
        <f>SUMIFS('CXP MENSUAL'!G:G,'CXP MENSUAL'!E:E,B172)</f>
        <v>1589640.96</v>
      </c>
      <c r="G172" s="129"/>
    </row>
    <row r="173" spans="1:7">
      <c r="A173" s="12" t="s">
        <v>3836</v>
      </c>
      <c r="B173" s="12" t="s">
        <v>1392</v>
      </c>
      <c r="C173" s="132">
        <f>E173+D173</f>
        <v>3735498.2399999993</v>
      </c>
      <c r="D173" s="149">
        <f>SUMIFS('SYGEF PAGO DEL MES'!I:I,'SYGEF PAGO DEL MES'!A:A,B173)</f>
        <v>0</v>
      </c>
      <c r="E173" s="149">
        <f>SUMIFS('CXP MENSUAL'!G:G,'CXP MENSUAL'!E:E,B173)</f>
        <v>3735498.2399999993</v>
      </c>
      <c r="G173" s="129"/>
    </row>
    <row r="174" spans="1:7">
      <c r="A174" s="12" t="s">
        <v>5104</v>
      </c>
      <c r="B174" s="12" t="s">
        <v>5103</v>
      </c>
      <c r="C174" s="132">
        <f>E174+D174</f>
        <v>4698074.8000000007</v>
      </c>
      <c r="D174" s="149">
        <f>SUMIFS('SYGEF PAGO DEL MES'!I:I,'SYGEF PAGO DEL MES'!A:A,B174)</f>
        <v>0</v>
      </c>
      <c r="E174" s="149">
        <f>SUMIFS('CXP MENSUAL'!G:G,'CXP MENSUAL'!E:E,B174)</f>
        <v>4698074.8000000007</v>
      </c>
      <c r="G174" s="129"/>
    </row>
    <row r="175" spans="1:7">
      <c r="A175" s="12" t="s">
        <v>3666</v>
      </c>
      <c r="B175" s="12" t="s">
        <v>1279</v>
      </c>
      <c r="C175" s="132">
        <f>E175+D175</f>
        <v>6992208</v>
      </c>
      <c r="D175" s="149">
        <f>SUMIFS('SYGEF PAGO DEL MES'!I:I,'SYGEF PAGO DEL MES'!A:A,B175)</f>
        <v>0</v>
      </c>
      <c r="E175" s="149">
        <f>SUMIFS('CXP MENSUAL'!G:G,'CXP MENSUAL'!E:E,B175)</f>
        <v>6992208</v>
      </c>
      <c r="G175" s="129"/>
    </row>
    <row r="176" spans="1:7">
      <c r="A176" s="12" t="s">
        <v>3911</v>
      </c>
      <c r="B176" s="12" t="s">
        <v>1042</v>
      </c>
      <c r="C176" s="132">
        <f>E176+D176</f>
        <v>3936065.45</v>
      </c>
      <c r="D176" s="149">
        <f>SUMIFS('SYGEF PAGO DEL MES'!I:I,'SYGEF PAGO DEL MES'!A:A,B176)</f>
        <v>1706459.69</v>
      </c>
      <c r="E176" s="149">
        <f>SUMIFS('CXP MENSUAL'!G:G,'CXP MENSUAL'!E:E,B176)</f>
        <v>2229605.7600000002</v>
      </c>
      <c r="G176" s="129"/>
    </row>
    <row r="177" spans="1:7">
      <c r="A177" s="131" t="s">
        <v>5076</v>
      </c>
      <c r="B177" s="130" t="s">
        <v>5075</v>
      </c>
      <c r="C177" s="132">
        <f>E177+D177</f>
        <v>956759.2</v>
      </c>
      <c r="D177" s="149">
        <f>SUMIFS('SYGEF PAGO DEL MES'!I:I,'SYGEF PAGO DEL MES'!A:A,B177)</f>
        <v>0</v>
      </c>
      <c r="E177" s="149">
        <f>SUMIFS('CXP MENSUAL'!G:G,'CXP MENSUAL'!E:E,B177)</f>
        <v>956759.2</v>
      </c>
      <c r="G177" s="129"/>
    </row>
    <row r="178" spans="1:7">
      <c r="A178" s="73" t="s">
        <v>3415</v>
      </c>
      <c r="B178" s="41" t="s">
        <v>1328</v>
      </c>
      <c r="C178" s="132">
        <f>E178+D178</f>
        <v>2094569.8399999999</v>
      </c>
      <c r="D178" s="149">
        <f>SUMIFS('SYGEF PAGO DEL MES'!I:I,'SYGEF PAGO DEL MES'!A:A,B178)</f>
        <v>0</v>
      </c>
      <c r="E178" s="149">
        <f>SUMIFS('CXP MENSUAL'!G:G,'CXP MENSUAL'!E:E,B178)</f>
        <v>2094569.8399999999</v>
      </c>
      <c r="G178" s="129"/>
    </row>
    <row r="179" spans="1:7">
      <c r="A179" s="131" t="s">
        <v>4481</v>
      </c>
      <c r="B179" s="130" t="s">
        <v>4480</v>
      </c>
      <c r="C179" s="132">
        <f>E179+D179</f>
        <v>2853686.4000000004</v>
      </c>
      <c r="D179" s="149">
        <f>SUMIFS('SYGEF PAGO DEL MES'!I:I,'SYGEF PAGO DEL MES'!A:A,B179)</f>
        <v>0</v>
      </c>
      <c r="E179" s="149">
        <f>SUMIFS('CXP MENSUAL'!G:G,'CXP MENSUAL'!E:E,B179)</f>
        <v>2853686.4000000004</v>
      </c>
      <c r="G179" s="129"/>
    </row>
    <row r="180" spans="1:7">
      <c r="A180" s="131" t="s">
        <v>3710</v>
      </c>
      <c r="B180" s="130" t="s">
        <v>1050</v>
      </c>
      <c r="C180" s="132">
        <f>E180+D180</f>
        <v>6851092.0099999998</v>
      </c>
      <c r="D180" s="149">
        <f>SUMIFS('SYGEF PAGO DEL MES'!I:I,'SYGEF PAGO DEL MES'!A:A,B180)</f>
        <v>1898870.57</v>
      </c>
      <c r="E180" s="149">
        <f>SUMIFS('CXP MENSUAL'!G:G,'CXP MENSUAL'!E:E,B180)</f>
        <v>4952221.4399999995</v>
      </c>
      <c r="G180" s="129"/>
    </row>
    <row r="181" spans="1:7">
      <c r="A181" s="12" t="s">
        <v>3835</v>
      </c>
      <c r="B181" s="12" t="s">
        <v>1099</v>
      </c>
      <c r="C181" s="132">
        <f>E181+D181</f>
        <v>6636336.0999999996</v>
      </c>
      <c r="D181" s="149">
        <f>SUMIFS('SYGEF PAGO DEL MES'!I:I,'SYGEF PAGO DEL MES'!A:A,B181)</f>
        <v>1318702.6599999999</v>
      </c>
      <c r="E181" s="149">
        <f>SUMIFS('CXP MENSUAL'!G:G,'CXP MENSUAL'!E:E,B181)</f>
        <v>5317633.4399999995</v>
      </c>
      <c r="G181" s="129"/>
    </row>
    <row r="182" spans="1:7">
      <c r="A182" s="97" t="s">
        <v>4535</v>
      </c>
      <c r="B182" s="35" t="s">
        <v>4534</v>
      </c>
      <c r="C182" s="132">
        <f>E182+D182</f>
        <v>3907340.64</v>
      </c>
      <c r="D182" s="149">
        <f>SUMIFS('SYGEF PAGO DEL MES'!I:I,'SYGEF PAGO DEL MES'!A:A,B182)</f>
        <v>0</v>
      </c>
      <c r="E182" s="149">
        <f>SUMIFS('CXP MENSUAL'!G:G,'CXP MENSUAL'!E:E,B182)</f>
        <v>3907340.64</v>
      </c>
      <c r="G182" s="129"/>
    </row>
    <row r="183" spans="1:7">
      <c r="A183" s="12" t="s">
        <v>3668</v>
      </c>
      <c r="B183" s="12" t="s">
        <v>1141</v>
      </c>
      <c r="C183" s="132">
        <f>E183+D183</f>
        <v>3825567.3599999994</v>
      </c>
      <c r="D183" s="149">
        <f>SUMIFS('SYGEF PAGO DEL MES'!I:I,'SYGEF PAGO DEL MES'!A:A,B183)</f>
        <v>0</v>
      </c>
      <c r="E183" s="149">
        <f>SUMIFS('CXP MENSUAL'!G:G,'CXP MENSUAL'!E:E,B183)</f>
        <v>3825567.3599999994</v>
      </c>
      <c r="G183" s="129"/>
    </row>
    <row r="184" spans="1:7">
      <c r="A184" s="37" t="s">
        <v>3183</v>
      </c>
      <c r="B184" s="36" t="s">
        <v>1202</v>
      </c>
      <c r="C184" s="132">
        <f>E184+D184</f>
        <v>9740003.2000000011</v>
      </c>
      <c r="D184" s="149">
        <f>SUMIFS('SYGEF PAGO DEL MES'!I:I,'SYGEF PAGO DEL MES'!A:A,B184)</f>
        <v>0</v>
      </c>
      <c r="E184" s="149">
        <f>SUMIFS('CXP MENSUAL'!G:G,'CXP MENSUAL'!E:E,B184)</f>
        <v>9740003.2000000011</v>
      </c>
      <c r="G184" s="129"/>
    </row>
    <row r="185" spans="1:7">
      <c r="A185" s="32" t="s">
        <v>3852</v>
      </c>
      <c r="B185" s="35" t="s">
        <v>1571</v>
      </c>
      <c r="C185" s="132">
        <f>E185+D185</f>
        <v>5003573.6399999997</v>
      </c>
      <c r="D185" s="149">
        <f>SUMIFS('SYGEF PAGO DEL MES'!I:I,'SYGEF PAGO DEL MES'!A:A,B185)</f>
        <v>0</v>
      </c>
      <c r="E185" s="149">
        <f>SUMIFS('CXP MENSUAL'!G:G,'CXP MENSUAL'!E:E,B185)</f>
        <v>5003573.6399999997</v>
      </c>
      <c r="G185" s="129"/>
    </row>
    <row r="186" spans="1:7">
      <c r="A186" s="12" t="s">
        <v>4168</v>
      </c>
      <c r="B186" s="12" t="s">
        <v>1375</v>
      </c>
      <c r="C186" s="132">
        <f>E186+D186</f>
        <v>5338570.5599999996</v>
      </c>
      <c r="D186" s="149">
        <f>SUMIFS('SYGEF PAGO DEL MES'!I:I,'SYGEF PAGO DEL MES'!A:A,B186)</f>
        <v>0</v>
      </c>
      <c r="E186" s="149">
        <f>SUMIFS('CXP MENSUAL'!G:G,'CXP MENSUAL'!E:E,B186)</f>
        <v>5338570.5599999996</v>
      </c>
      <c r="G186" s="129"/>
    </row>
    <row r="187" spans="1:7">
      <c r="A187" s="131" t="s">
        <v>1850</v>
      </c>
      <c r="B187" s="130" t="s">
        <v>1849</v>
      </c>
      <c r="C187" s="132">
        <f>E187+D187</f>
        <v>1530049.36</v>
      </c>
      <c r="D187" s="149">
        <f>SUMIFS('SYGEF PAGO DEL MES'!I:I,'SYGEF PAGO DEL MES'!A:A,B187)</f>
        <v>0</v>
      </c>
      <c r="E187" s="149">
        <f>SUMIFS('CXP MENSUAL'!G:G,'CXP MENSUAL'!E:E,B187)</f>
        <v>1530049.36</v>
      </c>
      <c r="G187" s="129"/>
    </row>
    <row r="188" spans="1:7">
      <c r="A188" s="131" t="s">
        <v>3881</v>
      </c>
      <c r="B188" s="130" t="s">
        <v>3029</v>
      </c>
      <c r="C188" s="132">
        <f>E188+D188</f>
        <v>2867369.54</v>
      </c>
      <c r="D188" s="149">
        <f>SUMIFS('SYGEF PAGO DEL MES'!I:I,'SYGEF PAGO DEL MES'!A:A,B188)</f>
        <v>1420338.02</v>
      </c>
      <c r="E188" s="149">
        <f>SUMIFS('CXP MENSUAL'!G:G,'CXP MENSUAL'!E:E,B188)</f>
        <v>1447031.52</v>
      </c>
      <c r="G188" s="129"/>
    </row>
    <row r="189" spans="1:7">
      <c r="A189" s="131" t="s">
        <v>5837</v>
      </c>
      <c r="B189" s="130" t="s">
        <v>5836</v>
      </c>
      <c r="C189" s="132">
        <f>E189+D189</f>
        <v>8090799.6399999997</v>
      </c>
      <c r="D189" s="149">
        <f>SUMIFS('SYGEF PAGO DEL MES'!I:I,'SYGEF PAGO DEL MES'!A:A,B189)</f>
        <v>0</v>
      </c>
      <c r="E189" s="149">
        <f>SUMIFS('CXP MENSUAL'!G:G,'CXP MENSUAL'!E:E,B189)</f>
        <v>8090799.6399999997</v>
      </c>
      <c r="G189" s="129"/>
    </row>
    <row r="190" spans="1:7">
      <c r="A190" s="61" t="s">
        <v>3783</v>
      </c>
      <c r="B190" s="89" t="s">
        <v>1125</v>
      </c>
      <c r="C190" s="132">
        <f>E190+D190</f>
        <v>11297310.970000001</v>
      </c>
      <c r="D190" s="149">
        <f>SUMIFS('SYGEF PAGO DEL MES'!I:I,'SYGEF PAGO DEL MES'!A:A,B190)</f>
        <v>3112082.17</v>
      </c>
      <c r="E190" s="149">
        <f>SUMIFS('CXP MENSUAL'!G:G,'CXP MENSUAL'!E:E,B190)</f>
        <v>8185228.8000000007</v>
      </c>
      <c r="G190" s="129"/>
    </row>
    <row r="191" spans="1:7">
      <c r="A191" s="131" t="s">
        <v>2940</v>
      </c>
      <c r="B191" s="130" t="s">
        <v>275</v>
      </c>
      <c r="C191" s="132">
        <f>E191+D191</f>
        <v>5570036.2180000003</v>
      </c>
      <c r="D191" s="149">
        <f>SUMIFS('SYGEF PAGO DEL MES'!I:I,'SYGEF PAGO DEL MES'!A:A,B191)</f>
        <v>1089097.53</v>
      </c>
      <c r="E191" s="149">
        <f>SUMIFS('CXP MENSUAL'!G:G,'CXP MENSUAL'!E:E,B191)</f>
        <v>4480938.6880000001</v>
      </c>
      <c r="G191" s="129"/>
    </row>
    <row r="192" spans="1:7">
      <c r="A192" s="12" t="s">
        <v>4354</v>
      </c>
      <c r="B192" s="12" t="s">
        <v>4353</v>
      </c>
      <c r="C192" s="132">
        <f>E192+D192</f>
        <v>1205662.08</v>
      </c>
      <c r="D192" s="149">
        <f>SUMIFS('SYGEF PAGO DEL MES'!I:I,'SYGEF PAGO DEL MES'!A:A,B192)</f>
        <v>0</v>
      </c>
      <c r="E192" s="149">
        <f>SUMIFS('CXP MENSUAL'!G:G,'CXP MENSUAL'!E:E,B192)</f>
        <v>1205662.08</v>
      </c>
      <c r="G192" s="129"/>
    </row>
    <row r="193" spans="1:7">
      <c r="A193" s="12" t="s">
        <v>4514</v>
      </c>
      <c r="B193" s="12" t="s">
        <v>4513</v>
      </c>
      <c r="C193" s="132">
        <f>E193+D193</f>
        <v>1298891.52</v>
      </c>
      <c r="D193" s="149">
        <f>SUMIFS('SYGEF PAGO DEL MES'!I:I,'SYGEF PAGO DEL MES'!A:A,B193)</f>
        <v>0</v>
      </c>
      <c r="E193" s="149">
        <f>SUMIFS('CXP MENSUAL'!G:G,'CXP MENSUAL'!E:E,B193)</f>
        <v>1298891.52</v>
      </c>
      <c r="G193" s="129"/>
    </row>
    <row r="194" spans="1:7">
      <c r="A194" s="131" t="s">
        <v>2729</v>
      </c>
      <c r="B194" s="130" t="s">
        <v>2728</v>
      </c>
      <c r="C194" s="132">
        <f>E194+D194</f>
        <v>4388664.24</v>
      </c>
      <c r="D194" s="149">
        <f>SUMIFS('SYGEF PAGO DEL MES'!I:I,'SYGEF PAGO DEL MES'!A:A,B194)</f>
        <v>0</v>
      </c>
      <c r="E194" s="149">
        <f>SUMIFS('CXP MENSUAL'!G:G,'CXP MENSUAL'!E:E,B194)</f>
        <v>4388664.24</v>
      </c>
      <c r="G194" s="129"/>
    </row>
    <row r="195" spans="1:7">
      <c r="A195" s="131" t="s">
        <v>3659</v>
      </c>
      <c r="B195" s="130" t="s">
        <v>5865</v>
      </c>
      <c r="C195" s="132">
        <f>E195+D195</f>
        <v>1207688.75</v>
      </c>
      <c r="D195" s="149">
        <f>SUMIFS('SYGEF PAGO DEL MES'!I:I,'SYGEF PAGO DEL MES'!A:A,B195)</f>
        <v>1207688.75</v>
      </c>
      <c r="E195" s="149">
        <f>SUMIFS('CXP MENSUAL'!G:G,'CXP MENSUAL'!E:E,B195)</f>
        <v>0</v>
      </c>
      <c r="G195" s="129"/>
    </row>
    <row r="196" spans="1:7">
      <c r="A196" s="131" t="s">
        <v>5328</v>
      </c>
      <c r="B196" s="130" t="s">
        <v>5327</v>
      </c>
      <c r="C196" s="132">
        <f>E196+D196</f>
        <v>425063.04</v>
      </c>
      <c r="D196" s="149">
        <f>SUMIFS('SYGEF PAGO DEL MES'!I:I,'SYGEF PAGO DEL MES'!A:A,B196)</f>
        <v>0</v>
      </c>
      <c r="E196" s="149">
        <f>SUMIFS('CXP MENSUAL'!G:G,'CXP MENSUAL'!E:E,B196)</f>
        <v>425063.04</v>
      </c>
      <c r="G196" s="129"/>
    </row>
    <row r="197" spans="1:7">
      <c r="A197" s="12" t="s">
        <v>1956</v>
      </c>
      <c r="B197" s="12" t="s">
        <v>1955</v>
      </c>
      <c r="C197" s="132">
        <f>E197+D197</f>
        <v>24542078.449999999</v>
      </c>
      <c r="D197" s="149">
        <f>SUMIFS('SYGEF PAGO DEL MES'!I:I,'SYGEF PAGO DEL MES'!A:A,B197)</f>
        <v>5546006.7299999995</v>
      </c>
      <c r="E197" s="149">
        <f>SUMIFS('CXP MENSUAL'!G:G,'CXP MENSUAL'!E:E,B197)</f>
        <v>18996071.719999999</v>
      </c>
      <c r="G197" s="129"/>
    </row>
    <row r="198" spans="1:7">
      <c r="A198" s="32" t="s">
        <v>2524</v>
      </c>
      <c r="B198" s="35" t="s">
        <v>2523</v>
      </c>
      <c r="C198" s="132">
        <f>E198+D198</f>
        <v>2209458.7200000002</v>
      </c>
      <c r="D198" s="149">
        <f>SUMIFS('SYGEF PAGO DEL MES'!I:I,'SYGEF PAGO DEL MES'!A:A,B198)</f>
        <v>0</v>
      </c>
      <c r="E198" s="149">
        <f>SUMIFS('CXP MENSUAL'!G:G,'CXP MENSUAL'!E:E,B198)</f>
        <v>2209458.7200000002</v>
      </c>
      <c r="G198" s="129"/>
    </row>
    <row r="199" spans="1:7">
      <c r="A199" s="131" t="s">
        <v>1555</v>
      </c>
      <c r="B199" s="130" t="s">
        <v>1554</v>
      </c>
      <c r="C199" s="132">
        <f>E199+D199</f>
        <v>6598407.6799999997</v>
      </c>
      <c r="D199" s="149">
        <f>SUMIFS('SYGEF PAGO DEL MES'!I:I,'SYGEF PAGO DEL MES'!A:A,B199)</f>
        <v>0</v>
      </c>
      <c r="E199" s="149">
        <f>SUMIFS('CXP MENSUAL'!G:G,'CXP MENSUAL'!E:E,B199)</f>
        <v>6598407.6799999997</v>
      </c>
      <c r="G199" s="129"/>
    </row>
    <row r="200" spans="1:7">
      <c r="A200" s="131" t="s">
        <v>1557</v>
      </c>
      <c r="B200" s="130" t="s">
        <v>1556</v>
      </c>
      <c r="C200" s="132">
        <f>E200+D200</f>
        <v>2080956.4900000002</v>
      </c>
      <c r="D200" s="149">
        <f>SUMIFS('SYGEF PAGO DEL MES'!I:I,'SYGEF PAGO DEL MES'!A:A,B200)</f>
        <v>576644.17000000004</v>
      </c>
      <c r="E200" s="149">
        <f>SUMIFS('CXP MENSUAL'!G:G,'CXP MENSUAL'!E:E,B200)</f>
        <v>1504312.3200000001</v>
      </c>
      <c r="G200" s="129"/>
    </row>
    <row r="201" spans="1:7">
      <c r="A201" s="131" t="s">
        <v>4490</v>
      </c>
      <c r="B201" s="130" t="s">
        <v>4489</v>
      </c>
      <c r="C201" s="132">
        <f>E201+D201</f>
        <v>2921280.32</v>
      </c>
      <c r="D201" s="149">
        <f>SUMIFS('SYGEF PAGO DEL MES'!I:I,'SYGEF PAGO DEL MES'!A:A,B201)</f>
        <v>0</v>
      </c>
      <c r="E201" s="149">
        <f>SUMIFS('CXP MENSUAL'!G:G,'CXP MENSUAL'!E:E,B201)</f>
        <v>2921280.32</v>
      </c>
      <c r="G201" s="129"/>
    </row>
    <row r="202" spans="1:7">
      <c r="A202" s="32" t="s">
        <v>834</v>
      </c>
      <c r="B202" s="35" t="s">
        <v>833</v>
      </c>
      <c r="C202" s="132">
        <f>E202+D202</f>
        <v>11568490.24</v>
      </c>
      <c r="D202" s="149">
        <f>SUMIFS('SYGEF PAGO DEL MES'!I:I,'SYGEF PAGO DEL MES'!A:A,B202)</f>
        <v>2379860.4</v>
      </c>
      <c r="E202" s="149">
        <f>SUMIFS('CXP MENSUAL'!G:G,'CXP MENSUAL'!E:E,B202)</f>
        <v>9188629.8399999999</v>
      </c>
      <c r="G202" s="129"/>
    </row>
    <row r="203" spans="1:7">
      <c r="A203" s="131" t="s">
        <v>5763</v>
      </c>
      <c r="B203" s="130" t="s">
        <v>5762</v>
      </c>
      <c r="C203" s="132">
        <f>E203+D203</f>
        <v>5679597.5599999996</v>
      </c>
      <c r="D203" s="149">
        <f>SUMIFS('SYGEF PAGO DEL MES'!I:I,'SYGEF PAGO DEL MES'!A:A,B203)</f>
        <v>0</v>
      </c>
      <c r="E203" s="149">
        <f>SUMIFS('CXP MENSUAL'!G:G,'CXP MENSUAL'!E:E,B203)</f>
        <v>5679597.5599999996</v>
      </c>
      <c r="G203" s="129"/>
    </row>
    <row r="204" spans="1:7">
      <c r="A204" s="12" t="s">
        <v>2806</v>
      </c>
      <c r="B204" s="12" t="s">
        <v>2805</v>
      </c>
      <c r="C204" s="132">
        <f>E204+D204</f>
        <v>13378546.539999999</v>
      </c>
      <c r="D204" s="149">
        <f>SUMIFS('SYGEF PAGO DEL MES'!I:I,'SYGEF PAGO DEL MES'!A:A,B204)</f>
        <v>4608658.54</v>
      </c>
      <c r="E204" s="149">
        <f>SUMIFS('CXP MENSUAL'!G:G,'CXP MENSUAL'!E:E,B204)</f>
        <v>8769888</v>
      </c>
      <c r="G204" s="129"/>
    </row>
    <row r="205" spans="1:7">
      <c r="A205" s="131" t="s">
        <v>5031</v>
      </c>
      <c r="B205" s="130" t="s">
        <v>5030</v>
      </c>
      <c r="C205" s="132">
        <f>E205+D205</f>
        <v>1289410.5600000001</v>
      </c>
      <c r="D205" s="149">
        <f>SUMIFS('SYGEF PAGO DEL MES'!I:I,'SYGEF PAGO DEL MES'!A:A,B205)</f>
        <v>0</v>
      </c>
      <c r="E205" s="149">
        <f>SUMIFS('CXP MENSUAL'!G:G,'CXP MENSUAL'!E:E,B205)</f>
        <v>1289410.5600000001</v>
      </c>
      <c r="G205" s="129"/>
    </row>
    <row r="206" spans="1:7">
      <c r="A206" s="12" t="s">
        <v>2797</v>
      </c>
      <c r="B206" s="12" t="s">
        <v>2796</v>
      </c>
      <c r="C206" s="132">
        <f>E206+D206</f>
        <v>2082312.64</v>
      </c>
      <c r="D206" s="149">
        <f>SUMIFS('SYGEF PAGO DEL MES'!I:I,'SYGEF PAGO DEL MES'!A:A,B206)</f>
        <v>189676</v>
      </c>
      <c r="E206" s="149">
        <f>SUMIFS('CXP MENSUAL'!G:G,'CXP MENSUAL'!E:E,B206)</f>
        <v>1892636.64</v>
      </c>
      <c r="G206" s="129"/>
    </row>
    <row r="207" spans="1:7">
      <c r="A207" s="12" t="s">
        <v>1898</v>
      </c>
      <c r="B207" s="12" t="s">
        <v>1897</v>
      </c>
      <c r="C207" s="132">
        <f>E207+D207</f>
        <v>9276724.3200000003</v>
      </c>
      <c r="D207" s="149">
        <f>SUMIFS('SYGEF PAGO DEL MES'!I:I,'SYGEF PAGO DEL MES'!A:A,B207)</f>
        <v>0</v>
      </c>
      <c r="E207" s="149">
        <f>SUMIFS('CXP MENSUAL'!G:G,'CXP MENSUAL'!E:E,B207)</f>
        <v>9276724.3200000003</v>
      </c>
      <c r="G207" s="129"/>
    </row>
    <row r="208" spans="1:7">
      <c r="A208" s="131" t="s">
        <v>3200</v>
      </c>
      <c r="B208" s="130" t="s">
        <v>1569</v>
      </c>
      <c r="C208" s="132">
        <f>E208+D208</f>
        <v>2837967.36</v>
      </c>
      <c r="D208" s="149">
        <f>SUMIFS('SYGEF PAGO DEL MES'!I:I,'SYGEF PAGO DEL MES'!A:A,B208)</f>
        <v>0</v>
      </c>
      <c r="E208" s="149">
        <f>SUMIFS('CXP MENSUAL'!G:G,'CXP MENSUAL'!E:E,B208)</f>
        <v>2837967.36</v>
      </c>
      <c r="G208" s="129"/>
    </row>
    <row r="209" spans="1:7">
      <c r="A209" s="131" t="s">
        <v>5471</v>
      </c>
      <c r="B209" s="130" t="s">
        <v>5470</v>
      </c>
      <c r="C209" s="132">
        <f>E209+D209</f>
        <v>2331131.04</v>
      </c>
      <c r="D209" s="149">
        <f>SUMIFS('SYGEF PAGO DEL MES'!I:I,'SYGEF PAGO DEL MES'!A:A,B209)</f>
        <v>0</v>
      </c>
      <c r="E209" s="149">
        <f>SUMIFS('CXP MENSUAL'!G:G,'CXP MENSUAL'!E:E,B209)</f>
        <v>2331131.04</v>
      </c>
      <c r="G209" s="129"/>
    </row>
    <row r="210" spans="1:7">
      <c r="A210" s="131" t="s">
        <v>5163</v>
      </c>
      <c r="B210" s="130" t="s">
        <v>5162</v>
      </c>
      <c r="C210" s="132">
        <f>E210+D210</f>
        <v>1771472.6400000001</v>
      </c>
      <c r="D210" s="149">
        <f>SUMIFS('SYGEF PAGO DEL MES'!I:I,'SYGEF PAGO DEL MES'!A:A,B210)</f>
        <v>0</v>
      </c>
      <c r="E210" s="149">
        <f>SUMIFS('CXP MENSUAL'!G:G,'CXP MENSUAL'!E:E,B210)</f>
        <v>1771472.6400000001</v>
      </c>
      <c r="G210" s="129"/>
    </row>
    <row r="211" spans="1:7">
      <c r="A211" s="12" t="s">
        <v>1534</v>
      </c>
      <c r="B211" s="12" t="s">
        <v>1533</v>
      </c>
      <c r="C211" s="132">
        <f>E211+D211</f>
        <v>1890266.4</v>
      </c>
      <c r="D211" s="149">
        <f>SUMIFS('SYGEF PAGO DEL MES'!I:I,'SYGEF PAGO DEL MES'!A:A,B211)</f>
        <v>0</v>
      </c>
      <c r="E211" s="149">
        <f>SUMIFS('CXP MENSUAL'!G:G,'CXP MENSUAL'!E:E,B211)</f>
        <v>1890266.4</v>
      </c>
      <c r="G211" s="129"/>
    </row>
    <row r="212" spans="1:7">
      <c r="A212" s="131" t="s">
        <v>4467</v>
      </c>
      <c r="B212" s="130" t="s">
        <v>4466</v>
      </c>
      <c r="C212" s="132">
        <f>E212+D212</f>
        <v>3532672.6399999997</v>
      </c>
      <c r="D212" s="149">
        <f>SUMIFS('SYGEF PAGO DEL MES'!I:I,'SYGEF PAGO DEL MES'!A:A,B212)</f>
        <v>0</v>
      </c>
      <c r="E212" s="149">
        <f>SUMIFS('CXP MENSUAL'!G:G,'CXP MENSUAL'!E:E,B212)</f>
        <v>3532672.6399999997</v>
      </c>
      <c r="G212" s="129"/>
    </row>
    <row r="213" spans="1:7">
      <c r="A213" s="131" t="s">
        <v>5318</v>
      </c>
      <c r="B213" s="130" t="s">
        <v>5317</v>
      </c>
      <c r="C213" s="132">
        <f>E213+D213</f>
        <v>1808493.12</v>
      </c>
      <c r="D213" s="149">
        <f>SUMIFS('SYGEF PAGO DEL MES'!I:I,'SYGEF PAGO DEL MES'!A:A,B213)</f>
        <v>0</v>
      </c>
      <c r="E213" s="149">
        <f>SUMIFS('CXP MENSUAL'!G:G,'CXP MENSUAL'!E:E,B213)</f>
        <v>1808493.12</v>
      </c>
      <c r="G213" s="129"/>
    </row>
    <row r="214" spans="1:7">
      <c r="A214" s="131" t="s">
        <v>1152</v>
      </c>
      <c r="B214" s="130" t="s">
        <v>1151</v>
      </c>
      <c r="C214" s="132">
        <f>E214+D214</f>
        <v>5845124.7800000003</v>
      </c>
      <c r="D214" s="149">
        <f>SUMIFS('SYGEF PAGO DEL MES'!I:I,'SYGEF PAGO DEL MES'!A:A,B214)</f>
        <v>1204194.8600000001</v>
      </c>
      <c r="E214" s="149">
        <f>SUMIFS('CXP MENSUAL'!G:G,'CXP MENSUAL'!E:E,B214)</f>
        <v>4640929.92</v>
      </c>
      <c r="G214" s="129"/>
    </row>
    <row r="215" spans="1:7">
      <c r="A215" s="131" t="s">
        <v>2787</v>
      </c>
      <c r="B215" s="130" t="s">
        <v>574</v>
      </c>
      <c r="C215" s="132">
        <f>E215+D215</f>
        <v>2100949.7400000002</v>
      </c>
      <c r="D215" s="149">
        <f>SUMIFS('SYGEF PAGO DEL MES'!I:I,'SYGEF PAGO DEL MES'!A:A,B215)</f>
        <v>583996.14</v>
      </c>
      <c r="E215" s="149">
        <f>SUMIFS('CXP MENSUAL'!G:G,'CXP MENSUAL'!E:E,B215)</f>
        <v>1516953.6000000001</v>
      </c>
      <c r="G215" s="129"/>
    </row>
    <row r="216" spans="1:7">
      <c r="A216" s="37" t="s">
        <v>383</v>
      </c>
      <c r="B216" s="5" t="s">
        <v>382</v>
      </c>
      <c r="C216" s="132">
        <f>E216+D216</f>
        <v>2455568.6399999997</v>
      </c>
      <c r="D216" s="149">
        <f>SUMIFS('SYGEF PAGO DEL MES'!I:I,'SYGEF PAGO DEL MES'!A:A,B216)</f>
        <v>0</v>
      </c>
      <c r="E216" s="149">
        <f>SUMIFS('CXP MENSUAL'!G:G,'CXP MENSUAL'!E:E,B216)</f>
        <v>2455568.6399999997</v>
      </c>
      <c r="G216" s="129"/>
    </row>
    <row r="217" spans="1:7">
      <c r="A217" s="131" t="s">
        <v>4071</v>
      </c>
      <c r="B217" s="131" t="s">
        <v>1232</v>
      </c>
      <c r="C217" s="132">
        <f>E217+D217</f>
        <v>2446087.6720000003</v>
      </c>
      <c r="D217" s="149">
        <f>SUMIFS('SYGEF PAGO DEL MES'!I:I,'SYGEF PAGO DEL MES'!A:A,B217)</f>
        <v>0</v>
      </c>
      <c r="E217" s="149">
        <f>SUMIFS('CXP MENSUAL'!G:G,'CXP MENSUAL'!E:E,B217)</f>
        <v>2446087.6720000003</v>
      </c>
      <c r="G217" s="129"/>
    </row>
    <row r="218" spans="1:7">
      <c r="A218" s="131" t="s">
        <v>2504</v>
      </c>
      <c r="B218" s="130" t="s">
        <v>2503</v>
      </c>
      <c r="C218" s="132">
        <f>E218+D218</f>
        <v>6759924.4800000004</v>
      </c>
      <c r="D218" s="149">
        <f>SUMIFS('SYGEF PAGO DEL MES'!I:I,'SYGEF PAGO DEL MES'!A:A,B218)</f>
        <v>0</v>
      </c>
      <c r="E218" s="149">
        <f>SUMIFS('CXP MENSUAL'!G:G,'CXP MENSUAL'!E:E,B218)</f>
        <v>6759924.4800000004</v>
      </c>
      <c r="G218" s="129"/>
    </row>
    <row r="219" spans="1:7">
      <c r="A219" s="131" t="s">
        <v>3192</v>
      </c>
      <c r="B219" s="130" t="s">
        <v>1414</v>
      </c>
      <c r="C219" s="132">
        <f>E219+D219</f>
        <v>1545396.48</v>
      </c>
      <c r="D219" s="149">
        <f>SUMIFS('SYGEF PAGO DEL MES'!I:I,'SYGEF PAGO DEL MES'!A:A,B219)</f>
        <v>0</v>
      </c>
      <c r="E219" s="149">
        <f>SUMIFS('CXP MENSUAL'!G:G,'CXP MENSUAL'!E:E,B219)</f>
        <v>1545396.48</v>
      </c>
      <c r="G219" s="129"/>
    </row>
    <row r="220" spans="1:7">
      <c r="A220" s="131" t="s">
        <v>2884</v>
      </c>
      <c r="B220" s="130" t="s">
        <v>1061</v>
      </c>
      <c r="C220" s="132">
        <f>E220+D220</f>
        <v>4776428.6399999997</v>
      </c>
      <c r="D220" s="149">
        <f>SUMIFS('SYGEF PAGO DEL MES'!I:I,'SYGEF PAGO DEL MES'!A:A,B220)</f>
        <v>0</v>
      </c>
      <c r="E220" s="149">
        <f>SUMIFS('CXP MENSUAL'!G:G,'CXP MENSUAL'!E:E,B220)</f>
        <v>4776428.6399999997</v>
      </c>
      <c r="G220" s="129"/>
    </row>
    <row r="221" spans="1:7">
      <c r="A221" s="131" t="s">
        <v>5102</v>
      </c>
      <c r="B221" s="130" t="s">
        <v>5101</v>
      </c>
      <c r="C221" s="132">
        <f>E221+D221</f>
        <v>352933.28</v>
      </c>
      <c r="D221" s="149">
        <f>SUMIFS('SYGEF PAGO DEL MES'!I:I,'SYGEF PAGO DEL MES'!A:A,B221)</f>
        <v>0</v>
      </c>
      <c r="E221" s="149">
        <f>SUMIFS('CXP MENSUAL'!G:G,'CXP MENSUAL'!E:E,B221)</f>
        <v>352933.28</v>
      </c>
      <c r="G221" s="129"/>
    </row>
    <row r="222" spans="1:7">
      <c r="A222" s="131" t="s">
        <v>5504</v>
      </c>
      <c r="B222" s="130" t="s">
        <v>5503</v>
      </c>
      <c r="C222" s="132">
        <f>E222+D222</f>
        <v>2306243.52</v>
      </c>
      <c r="D222" s="149">
        <f>SUMIFS('SYGEF PAGO DEL MES'!I:I,'SYGEF PAGO DEL MES'!A:A,B222)</f>
        <v>0</v>
      </c>
      <c r="E222" s="149">
        <f>SUMIFS('CXP MENSUAL'!G:G,'CXP MENSUAL'!E:E,B222)</f>
        <v>2306243.52</v>
      </c>
      <c r="G222" s="129"/>
    </row>
    <row r="223" spans="1:7">
      <c r="A223" s="131" t="s">
        <v>449</v>
      </c>
      <c r="B223" s="130" t="s">
        <v>448</v>
      </c>
      <c r="C223" s="132">
        <f>E223+D223</f>
        <v>1896192</v>
      </c>
      <c r="D223" s="149">
        <f>SUMIFS('SYGEF PAGO DEL MES'!I:I,'SYGEF PAGO DEL MES'!A:A,B223)</f>
        <v>0</v>
      </c>
      <c r="E223" s="149">
        <f>SUMIFS('CXP MENSUAL'!G:G,'CXP MENSUAL'!E:E,B223)</f>
        <v>1896192</v>
      </c>
      <c r="G223" s="129"/>
    </row>
    <row r="224" spans="1:7">
      <c r="A224" s="12" t="s">
        <v>610</v>
      </c>
      <c r="B224" s="12" t="s">
        <v>609</v>
      </c>
      <c r="C224" s="132">
        <f>E224+D224</f>
        <v>4176362.88</v>
      </c>
      <c r="D224" s="149">
        <f>SUMIFS('SYGEF PAGO DEL MES'!I:I,'SYGEF PAGO DEL MES'!A:A,B224)</f>
        <v>0</v>
      </c>
      <c r="E224" s="149">
        <f>SUMIFS('CXP MENSUAL'!G:G,'CXP MENSUAL'!E:E,B224)</f>
        <v>4176362.88</v>
      </c>
      <c r="G224" s="129"/>
    </row>
    <row r="225" spans="1:7">
      <c r="A225" s="131" t="s">
        <v>4585</v>
      </c>
      <c r="B225" s="130" t="s">
        <v>5658</v>
      </c>
      <c r="C225" s="132">
        <f>E225+D225</f>
        <v>5714648.6400000006</v>
      </c>
      <c r="D225" s="149">
        <f>SUMIFS('SYGEF PAGO DEL MES'!I:I,'SYGEF PAGO DEL MES'!A:A,B225)</f>
        <v>0</v>
      </c>
      <c r="E225" s="149">
        <f>SUMIFS('CXP MENSUAL'!G:G,'CXP MENSUAL'!E:E,B225)</f>
        <v>5714648.6400000006</v>
      </c>
      <c r="G225" s="129"/>
    </row>
    <row r="226" spans="1:7">
      <c r="A226" s="131" t="s">
        <v>5788</v>
      </c>
      <c r="B226" s="130" t="s">
        <v>5787</v>
      </c>
      <c r="C226" s="132">
        <f>E226+D226</f>
        <v>2419497.5</v>
      </c>
      <c r="D226" s="149">
        <f>SUMIFS('SYGEF PAGO DEL MES'!I:I,'SYGEF PAGO DEL MES'!A:A,B226)</f>
        <v>0</v>
      </c>
      <c r="E226" s="149">
        <f>SUMIFS('CXP MENSUAL'!G:G,'CXP MENSUAL'!E:E,B226)</f>
        <v>2419497.5</v>
      </c>
      <c r="G226" s="129"/>
    </row>
    <row r="227" spans="1:7">
      <c r="A227" s="12" t="s">
        <v>2923</v>
      </c>
      <c r="B227" s="12" t="s">
        <v>2922</v>
      </c>
      <c r="C227" s="132">
        <f>E227+D227</f>
        <v>2995983.36</v>
      </c>
      <c r="D227" s="149">
        <f>SUMIFS('SYGEF PAGO DEL MES'!I:I,'SYGEF PAGO DEL MES'!A:A,B227)</f>
        <v>0</v>
      </c>
      <c r="E227" s="149">
        <f>SUMIFS('CXP MENSUAL'!G:G,'CXP MENSUAL'!E:E,B227)</f>
        <v>2995983.36</v>
      </c>
      <c r="G227" s="129"/>
    </row>
    <row r="228" spans="1:7">
      <c r="A228" s="12" t="s">
        <v>3570</v>
      </c>
      <c r="B228" s="12" t="s">
        <v>2565</v>
      </c>
      <c r="C228" s="132">
        <f>E228+D228</f>
        <v>5936742.7799999993</v>
      </c>
      <c r="D228" s="149">
        <f>SUMIFS('SYGEF PAGO DEL MES'!I:I,'SYGEF PAGO DEL MES'!A:A,B228)</f>
        <v>2357744.2199999997</v>
      </c>
      <c r="E228" s="149">
        <f>SUMIFS('CXP MENSUAL'!G:G,'CXP MENSUAL'!E:E,B228)</f>
        <v>3578998.5599999996</v>
      </c>
      <c r="G228" s="129"/>
    </row>
    <row r="229" spans="1:7">
      <c r="A229" s="32" t="s">
        <v>4463</v>
      </c>
      <c r="B229" s="35" t="s">
        <v>4462</v>
      </c>
      <c r="C229" s="132">
        <f>E229+D229</f>
        <v>904246.56</v>
      </c>
      <c r="D229" s="149">
        <f>SUMIFS('SYGEF PAGO DEL MES'!I:I,'SYGEF PAGO DEL MES'!A:A,B229)</f>
        <v>0</v>
      </c>
      <c r="E229" s="149">
        <f>SUMIFS('CXP MENSUAL'!G:G,'CXP MENSUAL'!E:E,B229)</f>
        <v>904246.56</v>
      </c>
      <c r="G229" s="129"/>
    </row>
    <row r="230" spans="1:7">
      <c r="A230" s="131" t="s">
        <v>3837</v>
      </c>
      <c r="B230" s="130" t="s">
        <v>993</v>
      </c>
      <c r="C230" s="132">
        <f>E230+D230</f>
        <v>7556325.1199999992</v>
      </c>
      <c r="D230" s="149">
        <f>SUMIFS('SYGEF PAGO DEL MES'!I:I,'SYGEF PAGO DEL MES'!A:A,B230)</f>
        <v>2518775.04</v>
      </c>
      <c r="E230" s="149">
        <f>SUMIFS('CXP MENSUAL'!G:G,'CXP MENSUAL'!E:E,B230)</f>
        <v>5037550.0799999991</v>
      </c>
      <c r="G230" s="129"/>
    </row>
    <row r="231" spans="1:7">
      <c r="A231" s="12" t="s">
        <v>519</v>
      </c>
      <c r="B231" s="12" t="s">
        <v>518</v>
      </c>
      <c r="C231" s="132">
        <f>E231+D231</f>
        <v>2953319.04</v>
      </c>
      <c r="D231" s="149">
        <f>SUMIFS('SYGEF PAGO DEL MES'!I:I,'SYGEF PAGO DEL MES'!A:A,B231)</f>
        <v>0</v>
      </c>
      <c r="E231" s="149">
        <f>SUMIFS('CXP MENSUAL'!G:G,'CXP MENSUAL'!E:E,B231)</f>
        <v>2953319.04</v>
      </c>
      <c r="G231" s="129"/>
    </row>
    <row r="232" spans="1:7">
      <c r="A232" s="131" t="s">
        <v>5677</v>
      </c>
      <c r="B232" s="130" t="s">
        <v>5676</v>
      </c>
      <c r="C232" s="132">
        <f>E232+D232</f>
        <v>5498956.8000000007</v>
      </c>
      <c r="D232" s="149">
        <f>SUMIFS('SYGEF PAGO DEL MES'!I:I,'SYGEF PAGO DEL MES'!A:A,B232)</f>
        <v>0</v>
      </c>
      <c r="E232" s="149">
        <f>SUMIFS('CXP MENSUAL'!G:G,'CXP MENSUAL'!E:E,B232)</f>
        <v>5498956.8000000007</v>
      </c>
      <c r="G232" s="129"/>
    </row>
    <row r="233" spans="1:7">
      <c r="A233" s="12" t="s">
        <v>3925</v>
      </c>
      <c r="B233" s="12" t="s">
        <v>1324</v>
      </c>
      <c r="C233" s="132">
        <f>E233+D233</f>
        <v>1851947.52</v>
      </c>
      <c r="D233" s="149">
        <f>SUMIFS('SYGEF PAGO DEL MES'!I:I,'SYGEF PAGO DEL MES'!A:A,B233)</f>
        <v>0</v>
      </c>
      <c r="E233" s="149">
        <f>SUMIFS('CXP MENSUAL'!G:G,'CXP MENSUAL'!E:E,B233)</f>
        <v>1851947.52</v>
      </c>
      <c r="G233" s="129"/>
    </row>
    <row r="234" spans="1:7">
      <c r="A234" s="131" t="s">
        <v>4219</v>
      </c>
      <c r="B234" s="131" t="s">
        <v>1284</v>
      </c>
      <c r="C234" s="132">
        <f>E234+D234</f>
        <v>9602632.3200000003</v>
      </c>
      <c r="D234" s="149">
        <f>SUMIFS('SYGEF PAGO DEL MES'!I:I,'SYGEF PAGO DEL MES'!A:A,B234)</f>
        <v>0</v>
      </c>
      <c r="E234" s="149">
        <f>SUMIFS('CXP MENSUAL'!G:G,'CXP MENSUAL'!E:E,B234)</f>
        <v>9602632.3200000003</v>
      </c>
      <c r="G234" s="129"/>
    </row>
    <row r="235" spans="1:7">
      <c r="A235" s="81" t="s">
        <v>1521</v>
      </c>
      <c r="B235" s="41" t="s">
        <v>1520</v>
      </c>
      <c r="C235" s="132">
        <f>E235+D235</f>
        <v>4704122.13</v>
      </c>
      <c r="D235" s="149">
        <f>SUMIFS('SYGEF PAGO DEL MES'!I:I,'SYGEF PAGO DEL MES'!A:A,B235)</f>
        <v>498921.33</v>
      </c>
      <c r="E235" s="149">
        <f>SUMIFS('CXP MENSUAL'!G:G,'CXP MENSUAL'!E:E,B235)</f>
        <v>4205200.8</v>
      </c>
      <c r="G235" s="129"/>
    </row>
    <row r="236" spans="1:7">
      <c r="A236" s="61" t="s">
        <v>2482</v>
      </c>
      <c r="B236" s="89" t="s">
        <v>2481</v>
      </c>
      <c r="C236" s="132">
        <f>E236+D236</f>
        <v>7415296.04</v>
      </c>
      <c r="D236" s="149">
        <f>SUMIFS('SYGEF PAGO DEL MES'!I:I,'SYGEF PAGO DEL MES'!A:A,B236)</f>
        <v>0</v>
      </c>
      <c r="E236" s="149">
        <f>SUMIFS('CXP MENSUAL'!G:G,'CXP MENSUAL'!E:E,B236)</f>
        <v>7415296.04</v>
      </c>
      <c r="G236" s="129"/>
    </row>
    <row r="237" spans="1:7">
      <c r="A237" s="131" t="s">
        <v>3094</v>
      </c>
      <c r="B237" s="130" t="s">
        <v>762</v>
      </c>
      <c r="C237" s="132">
        <f>E237+D237</f>
        <v>5423109.1200000001</v>
      </c>
      <c r="D237" s="149">
        <f>SUMIFS('SYGEF PAGO DEL MES'!I:I,'SYGEF PAGO DEL MES'!A:A,B237)</f>
        <v>0</v>
      </c>
      <c r="E237" s="149">
        <f>SUMIFS('CXP MENSUAL'!G:G,'CXP MENSUAL'!E:E,B237)</f>
        <v>5423109.1200000001</v>
      </c>
      <c r="G237" s="129"/>
    </row>
    <row r="238" spans="1:7">
      <c r="A238" s="131" t="s">
        <v>4053</v>
      </c>
      <c r="B238" s="130" t="s">
        <v>4052</v>
      </c>
      <c r="C238" s="132">
        <f>E238+D238</f>
        <v>2773312.81</v>
      </c>
      <c r="D238" s="149">
        <f>SUMIFS('SYGEF PAGO DEL MES'!I:I,'SYGEF PAGO DEL MES'!A:A,B238)</f>
        <v>1681422.25</v>
      </c>
      <c r="E238" s="149">
        <f>SUMIFS('CXP MENSUAL'!G:G,'CXP MENSUAL'!E:E,B238)</f>
        <v>1091890.56</v>
      </c>
      <c r="G238" s="129"/>
    </row>
    <row r="239" spans="1:7">
      <c r="A239" s="131" t="s">
        <v>918</v>
      </c>
      <c r="B239" s="130" t="s">
        <v>917</v>
      </c>
      <c r="C239" s="132">
        <f>E239+D239</f>
        <v>9433324.1999999993</v>
      </c>
      <c r="D239" s="149">
        <f>SUMIFS('SYGEF PAGO DEL MES'!I:I,'SYGEF PAGO DEL MES'!A:A,B239)</f>
        <v>0</v>
      </c>
      <c r="E239" s="149">
        <f>SUMIFS('CXP MENSUAL'!G:G,'CXP MENSUAL'!E:E,B239)</f>
        <v>9433324.1999999993</v>
      </c>
      <c r="G239" s="129"/>
    </row>
    <row r="240" spans="1:7">
      <c r="A240" s="131" t="s">
        <v>629</v>
      </c>
      <c r="B240" s="130" t="s">
        <v>628</v>
      </c>
      <c r="C240" s="132">
        <f>E240+D240</f>
        <v>6597563.04</v>
      </c>
      <c r="D240" s="149">
        <f>SUMIFS('SYGEF PAGO DEL MES'!I:I,'SYGEF PAGO DEL MES'!A:A,B240)</f>
        <v>0</v>
      </c>
      <c r="E240" s="149">
        <f>SUMIFS('CXP MENSUAL'!G:G,'CXP MENSUAL'!E:E,B240)</f>
        <v>6597563.04</v>
      </c>
      <c r="G240" s="129"/>
    </row>
    <row r="241" spans="1:7">
      <c r="A241" s="8" t="s">
        <v>3625</v>
      </c>
      <c r="B241" s="5" t="s">
        <v>2748</v>
      </c>
      <c r="C241" s="132">
        <f>E241+D241</f>
        <v>8884537.4199999999</v>
      </c>
      <c r="D241" s="149">
        <f>SUMIFS('SYGEF PAGO DEL MES'!I:I,'SYGEF PAGO DEL MES'!A:A,B241)</f>
        <v>1899045.1</v>
      </c>
      <c r="E241" s="149">
        <f>SUMIFS('CXP MENSUAL'!G:G,'CXP MENSUAL'!E:E,B241)</f>
        <v>6985492.3200000003</v>
      </c>
      <c r="G241" s="129"/>
    </row>
    <row r="242" spans="1:7">
      <c r="A242" s="131" t="s">
        <v>3566</v>
      </c>
      <c r="B242" s="130" t="s">
        <v>2561</v>
      </c>
      <c r="C242" s="132">
        <f>E242+D242</f>
        <v>8399735.5199999996</v>
      </c>
      <c r="D242" s="149">
        <f>SUMIFS('SYGEF PAGO DEL MES'!I:I,'SYGEF PAGO DEL MES'!A:A,B242)</f>
        <v>0</v>
      </c>
      <c r="E242" s="149">
        <f>SUMIFS('CXP MENSUAL'!G:G,'CXP MENSUAL'!E:E,B242)</f>
        <v>8399735.5199999996</v>
      </c>
      <c r="G242" s="129"/>
    </row>
    <row r="243" spans="1:7">
      <c r="A243" s="12" t="s">
        <v>3882</v>
      </c>
      <c r="B243" s="12" t="s">
        <v>1377</v>
      </c>
      <c r="C243" s="132">
        <f>E243+D243</f>
        <v>3095650.83</v>
      </c>
      <c r="D243" s="149">
        <f>SUMIFS('SYGEF PAGO DEL MES'!I:I,'SYGEF PAGO DEL MES'!A:A,B243)</f>
        <v>851823.63</v>
      </c>
      <c r="E243" s="149">
        <f>SUMIFS('CXP MENSUAL'!G:G,'CXP MENSUAL'!E:E,B243)</f>
        <v>2243827.2000000002</v>
      </c>
      <c r="G243" s="129"/>
    </row>
    <row r="244" spans="1:7">
      <c r="A244" s="12" t="s">
        <v>3186</v>
      </c>
      <c r="B244" s="12" t="s">
        <v>1319</v>
      </c>
      <c r="C244" s="132">
        <f>E244+D244</f>
        <v>3814506.2399999998</v>
      </c>
      <c r="D244" s="149">
        <f>SUMIFS('SYGEF PAGO DEL MES'!I:I,'SYGEF PAGO DEL MES'!A:A,B244)</f>
        <v>0</v>
      </c>
      <c r="E244" s="149">
        <f>SUMIFS('CXP MENSUAL'!G:G,'CXP MENSUAL'!E:E,B244)</f>
        <v>3814506.2399999998</v>
      </c>
      <c r="G244" s="129"/>
    </row>
    <row r="245" spans="1:7">
      <c r="A245" s="12" t="s">
        <v>4051</v>
      </c>
      <c r="B245" s="12" t="s">
        <v>1432</v>
      </c>
      <c r="C245" s="132">
        <f>E245+D245</f>
        <v>2744737.92</v>
      </c>
      <c r="D245" s="149">
        <f>SUMIFS('SYGEF PAGO DEL MES'!I:I,'SYGEF PAGO DEL MES'!A:A,B245)</f>
        <v>0</v>
      </c>
      <c r="E245" s="149">
        <f>SUMIFS('CXP MENSUAL'!G:G,'CXP MENSUAL'!E:E,B245)</f>
        <v>2744737.92</v>
      </c>
      <c r="G245" s="129"/>
    </row>
    <row r="246" spans="1:7">
      <c r="A246" s="12" t="s">
        <v>3629</v>
      </c>
      <c r="B246" s="12" t="s">
        <v>1503</v>
      </c>
      <c r="C246" s="132">
        <f>E246+D246</f>
        <v>4966562.0999999996</v>
      </c>
      <c r="D246" s="149">
        <f>SUMIFS('SYGEF PAGO DEL MES'!I:I,'SYGEF PAGO DEL MES'!A:A,B246)</f>
        <v>2144396.34</v>
      </c>
      <c r="E246" s="149">
        <f>SUMIFS('CXP MENSUAL'!G:G,'CXP MENSUAL'!E:E,B246)</f>
        <v>2822165.7600000002</v>
      </c>
      <c r="G246" s="129"/>
    </row>
    <row r="247" spans="1:7">
      <c r="A247" s="12" t="s">
        <v>3780</v>
      </c>
      <c r="B247" s="12" t="s">
        <v>1265</v>
      </c>
      <c r="C247" s="132">
        <f>E247+D247</f>
        <v>2929616.64</v>
      </c>
      <c r="D247" s="149">
        <f>SUMIFS('SYGEF PAGO DEL MES'!I:I,'SYGEF PAGO DEL MES'!A:A,B247)</f>
        <v>0</v>
      </c>
      <c r="E247" s="149">
        <f>SUMIFS('CXP MENSUAL'!G:G,'CXP MENSUAL'!E:E,B247)</f>
        <v>2929616.64</v>
      </c>
      <c r="G247" s="129"/>
    </row>
    <row r="248" spans="1:7">
      <c r="A248" s="12" t="s">
        <v>2843</v>
      </c>
      <c r="B248" s="12" t="s">
        <v>1425</v>
      </c>
      <c r="C248" s="132">
        <f>E248+D248</f>
        <v>6522110.3999999994</v>
      </c>
      <c r="D248" s="149">
        <f>SUMIFS('SYGEF PAGO DEL MES'!I:I,'SYGEF PAGO DEL MES'!A:A,B248)</f>
        <v>0</v>
      </c>
      <c r="E248" s="149">
        <f>SUMIFS('CXP MENSUAL'!G:G,'CXP MENSUAL'!E:E,B248)</f>
        <v>6522110.3999999994</v>
      </c>
      <c r="G248" s="129"/>
    </row>
    <row r="249" spans="1:7">
      <c r="A249" s="131" t="s">
        <v>3756</v>
      </c>
      <c r="B249" s="130" t="s">
        <v>1138</v>
      </c>
      <c r="C249" s="132">
        <f>E249+D249</f>
        <v>11484207.84</v>
      </c>
      <c r="D249" s="149">
        <f>SUMIFS('SYGEF PAGO DEL MES'!I:I,'SYGEF PAGO DEL MES'!A:A,B249)</f>
        <v>0</v>
      </c>
      <c r="E249" s="149">
        <f>SUMIFS('CXP MENSUAL'!G:G,'CXP MENSUAL'!E:E,B249)</f>
        <v>11484207.84</v>
      </c>
      <c r="G249" s="129"/>
    </row>
    <row r="250" spans="1:7">
      <c r="A250" s="131" t="s">
        <v>3932</v>
      </c>
      <c r="B250" s="130" t="s">
        <v>1346</v>
      </c>
      <c r="C250" s="132">
        <f>E250+D250</f>
        <v>3517436.1599999997</v>
      </c>
      <c r="D250" s="149">
        <f>SUMIFS('SYGEF PAGO DEL MES'!I:I,'SYGEF PAGO DEL MES'!A:A,B250)</f>
        <v>0</v>
      </c>
      <c r="E250" s="149">
        <f>SUMIFS('CXP MENSUAL'!G:G,'CXP MENSUAL'!E:E,B250)</f>
        <v>3517436.1599999997</v>
      </c>
      <c r="G250" s="129"/>
    </row>
    <row r="251" spans="1:7">
      <c r="A251" s="131" t="s">
        <v>3139</v>
      </c>
      <c r="B251" s="130" t="s">
        <v>1476</v>
      </c>
      <c r="C251" s="132">
        <f>E251+D251</f>
        <v>1976780.16</v>
      </c>
      <c r="D251" s="149">
        <f>SUMIFS('SYGEF PAGO DEL MES'!I:I,'SYGEF PAGO DEL MES'!A:A,B251)</f>
        <v>0</v>
      </c>
      <c r="E251" s="149">
        <f>SUMIFS('CXP MENSUAL'!G:G,'CXP MENSUAL'!E:E,B251)</f>
        <v>1976780.16</v>
      </c>
      <c r="G251" s="129"/>
    </row>
    <row r="252" spans="1:7">
      <c r="A252" s="131" t="s">
        <v>2902</v>
      </c>
      <c r="B252" s="131" t="s">
        <v>1287</v>
      </c>
      <c r="C252" s="132">
        <f>E252+D252</f>
        <v>5147371.1999999993</v>
      </c>
      <c r="D252" s="149">
        <f>SUMIFS('SYGEF PAGO DEL MES'!I:I,'SYGEF PAGO DEL MES'!A:A,B252)</f>
        <v>0</v>
      </c>
      <c r="E252" s="149">
        <f>SUMIFS('CXP MENSUAL'!G:G,'CXP MENSUAL'!E:E,B252)</f>
        <v>5147371.1999999993</v>
      </c>
      <c r="G252" s="129"/>
    </row>
    <row r="253" spans="1:7">
      <c r="A253" s="131" t="s">
        <v>3680</v>
      </c>
      <c r="B253" s="131" t="s">
        <v>1337</v>
      </c>
      <c r="C253" s="132">
        <f>E253+D253</f>
        <v>4356501.12</v>
      </c>
      <c r="D253" s="149">
        <f>SUMIFS('SYGEF PAGO DEL MES'!I:I,'SYGEF PAGO DEL MES'!A:A,B253)</f>
        <v>0</v>
      </c>
      <c r="E253" s="149">
        <f>SUMIFS('CXP MENSUAL'!G:G,'CXP MENSUAL'!E:E,B253)</f>
        <v>4356501.12</v>
      </c>
      <c r="G253" s="129"/>
    </row>
    <row r="254" spans="1:7">
      <c r="A254" s="131" t="s">
        <v>5488</v>
      </c>
      <c r="B254" s="130" t="s">
        <v>5487</v>
      </c>
      <c r="C254" s="132">
        <f>E254+D254</f>
        <v>1401996.96</v>
      </c>
      <c r="D254" s="149">
        <f>SUMIFS('SYGEF PAGO DEL MES'!I:I,'SYGEF PAGO DEL MES'!A:A,B254)</f>
        <v>0</v>
      </c>
      <c r="E254" s="149">
        <f>SUMIFS('CXP MENSUAL'!G:G,'CXP MENSUAL'!E:E,B254)</f>
        <v>1401996.96</v>
      </c>
      <c r="G254" s="129"/>
    </row>
    <row r="255" spans="1:7">
      <c r="A255" s="131" t="s">
        <v>3838</v>
      </c>
      <c r="B255" s="130" t="s">
        <v>1285</v>
      </c>
      <c r="C255" s="132">
        <f>E255+D255</f>
        <v>3801864.96</v>
      </c>
      <c r="D255" s="149">
        <f>SUMIFS('SYGEF PAGO DEL MES'!I:I,'SYGEF PAGO DEL MES'!A:A,B255)</f>
        <v>0</v>
      </c>
      <c r="E255" s="149">
        <f>SUMIFS('CXP MENSUAL'!G:G,'CXP MENSUAL'!E:E,B255)</f>
        <v>3801864.96</v>
      </c>
      <c r="G255" s="129"/>
    </row>
    <row r="256" spans="1:7">
      <c r="A256" s="131" t="s">
        <v>3193</v>
      </c>
      <c r="B256" s="130" t="s">
        <v>1423</v>
      </c>
      <c r="C256" s="132">
        <f>E256+D256</f>
        <v>3470031.3599999994</v>
      </c>
      <c r="D256" s="149">
        <f>SUMIFS('SYGEF PAGO DEL MES'!I:I,'SYGEF PAGO DEL MES'!A:A,B256)</f>
        <v>0</v>
      </c>
      <c r="E256" s="149">
        <f>SUMIFS('CXP MENSUAL'!G:G,'CXP MENSUAL'!E:E,B256)</f>
        <v>3470031.3599999994</v>
      </c>
      <c r="G256" s="129"/>
    </row>
    <row r="257" spans="1:7">
      <c r="A257" s="131" t="s">
        <v>3632</v>
      </c>
      <c r="B257" s="131" t="s">
        <v>1160</v>
      </c>
      <c r="C257" s="132">
        <f>E257+D257</f>
        <v>8355886.0800000001</v>
      </c>
      <c r="D257" s="149">
        <f>SUMIFS('SYGEF PAGO DEL MES'!I:I,'SYGEF PAGO DEL MES'!A:A,B257)</f>
        <v>0</v>
      </c>
      <c r="E257" s="149">
        <f>SUMIFS('CXP MENSUAL'!G:G,'CXP MENSUAL'!E:E,B257)</f>
        <v>8355886.0800000001</v>
      </c>
      <c r="G257" s="129"/>
    </row>
    <row r="258" spans="1:7">
      <c r="A258" s="34" t="s">
        <v>2814</v>
      </c>
      <c r="B258" s="28" t="s">
        <v>1451</v>
      </c>
      <c r="C258" s="132">
        <f>E258+D258</f>
        <v>1795850.02</v>
      </c>
      <c r="D258" s="149">
        <f>SUMIFS('SYGEF PAGO DEL MES'!I:I,'SYGEF PAGO DEL MES'!A:A,B258)</f>
        <v>0</v>
      </c>
      <c r="E258" s="149">
        <f>SUMIFS('CXP MENSUAL'!G:G,'CXP MENSUAL'!E:E,B258)</f>
        <v>1795850.02</v>
      </c>
      <c r="G258" s="129"/>
    </row>
    <row r="259" spans="1:7">
      <c r="A259" s="131" t="s">
        <v>3753</v>
      </c>
      <c r="B259" s="130" t="s">
        <v>1366</v>
      </c>
      <c r="C259" s="132">
        <f>E259+D259</f>
        <v>2102803.34</v>
      </c>
      <c r="D259" s="149">
        <f>SUMIFS('SYGEF PAGO DEL MES'!I:I,'SYGEF PAGO DEL MES'!A:A,B259)</f>
        <v>1263738.3799999999</v>
      </c>
      <c r="E259" s="149">
        <f>SUMIFS('CXP MENSUAL'!G:G,'CXP MENSUAL'!E:E,B259)</f>
        <v>839064.96000000008</v>
      </c>
      <c r="G259" s="129"/>
    </row>
    <row r="260" spans="1:7">
      <c r="A260" s="131" t="s">
        <v>2670</v>
      </c>
      <c r="B260" s="130" t="s">
        <v>1235</v>
      </c>
      <c r="C260" s="132">
        <f>E260+D260</f>
        <v>3081312</v>
      </c>
      <c r="D260" s="149">
        <f>SUMIFS('SYGEF PAGO DEL MES'!I:I,'SYGEF PAGO DEL MES'!A:A,B260)</f>
        <v>0</v>
      </c>
      <c r="E260" s="149">
        <f>SUMIFS('CXP MENSUAL'!G:G,'CXP MENSUAL'!E:E,B260)</f>
        <v>3081312</v>
      </c>
      <c r="G260" s="129"/>
    </row>
    <row r="261" spans="1:7">
      <c r="A261" s="131" t="s">
        <v>3750</v>
      </c>
      <c r="B261" s="130" t="s">
        <v>1405</v>
      </c>
      <c r="C261" s="132">
        <f>E261+D261</f>
        <v>4494370.08</v>
      </c>
      <c r="D261" s="149">
        <f>SUMIFS('SYGEF PAGO DEL MES'!I:I,'SYGEF PAGO DEL MES'!A:A,B261)</f>
        <v>0</v>
      </c>
      <c r="E261" s="149">
        <f>SUMIFS('CXP MENSUAL'!G:G,'CXP MENSUAL'!E:E,B261)</f>
        <v>4494370.08</v>
      </c>
      <c r="G261" s="129"/>
    </row>
    <row r="262" spans="1:7">
      <c r="A262" s="131" t="s">
        <v>3741</v>
      </c>
      <c r="B262" s="130" t="s">
        <v>1182</v>
      </c>
      <c r="C262" s="132">
        <f>E262+D262</f>
        <v>6905375.1699999999</v>
      </c>
      <c r="D262" s="149">
        <f>SUMIFS('SYGEF PAGO DEL MES'!I:I,'SYGEF PAGO DEL MES'!A:A,B262)</f>
        <v>490003.33</v>
      </c>
      <c r="E262" s="149">
        <f>SUMIFS('CXP MENSUAL'!G:G,'CXP MENSUAL'!E:E,B262)</f>
        <v>6415371.8399999999</v>
      </c>
      <c r="G262" s="129"/>
    </row>
    <row r="263" spans="1:7">
      <c r="A263" s="12" t="s">
        <v>3563</v>
      </c>
      <c r="B263" s="12" t="s">
        <v>1113</v>
      </c>
      <c r="C263" s="132">
        <f>E263+D263</f>
        <v>5028501.9800000004</v>
      </c>
      <c r="D263" s="149">
        <f>SUMIFS('SYGEF PAGO DEL MES'!I:I,'SYGEF PAGO DEL MES'!A:A,B263)</f>
        <v>1091533.3400000001</v>
      </c>
      <c r="E263" s="149">
        <f>SUMIFS('CXP MENSUAL'!G:G,'CXP MENSUAL'!E:E,B263)</f>
        <v>3936968.64</v>
      </c>
      <c r="G263" s="129"/>
    </row>
    <row r="264" spans="1:7">
      <c r="A264" s="12" t="s">
        <v>3857</v>
      </c>
      <c r="B264" s="12" t="s">
        <v>1480</v>
      </c>
      <c r="C264" s="132">
        <f>E264+D264</f>
        <v>1956101.0699999998</v>
      </c>
      <c r="D264" s="149">
        <f>SUMIFS('SYGEF PAGO DEL MES'!I:I,'SYGEF PAGO DEL MES'!A:A,B264)</f>
        <v>552918.99</v>
      </c>
      <c r="E264" s="149">
        <f>SUMIFS('CXP MENSUAL'!G:G,'CXP MENSUAL'!E:E,B264)</f>
        <v>1403182.0799999998</v>
      </c>
      <c r="G264" s="129"/>
    </row>
    <row r="265" spans="1:7">
      <c r="A265" s="131" t="s">
        <v>3416</v>
      </c>
      <c r="B265" s="130" t="s">
        <v>1958</v>
      </c>
      <c r="C265" s="132">
        <f>E265+D265</f>
        <v>6150579.5199999996</v>
      </c>
      <c r="D265" s="149">
        <f>SUMIFS('SYGEF PAGO DEL MES'!I:I,'SYGEF PAGO DEL MES'!A:A,B265)</f>
        <v>0</v>
      </c>
      <c r="E265" s="149">
        <f>SUMIFS('CXP MENSUAL'!G:G,'CXP MENSUAL'!E:E,B265)</f>
        <v>6150579.5199999996</v>
      </c>
      <c r="G265" s="129"/>
    </row>
    <row r="266" spans="1:7">
      <c r="A266" s="131" t="s">
        <v>4221</v>
      </c>
      <c r="B266" s="130" t="s">
        <v>1445</v>
      </c>
      <c r="C266" s="132">
        <f>E266+D266</f>
        <v>2316514.56</v>
      </c>
      <c r="D266" s="149">
        <f>SUMIFS('SYGEF PAGO DEL MES'!I:I,'SYGEF PAGO DEL MES'!A:A,B266)</f>
        <v>0</v>
      </c>
      <c r="E266" s="149">
        <f>SUMIFS('CXP MENSUAL'!G:G,'CXP MENSUAL'!E:E,B266)</f>
        <v>2316514.56</v>
      </c>
      <c r="G266" s="129"/>
    </row>
    <row r="267" spans="1:7">
      <c r="A267" s="12" t="s">
        <v>1875</v>
      </c>
      <c r="B267" s="12" t="s">
        <v>1874</v>
      </c>
      <c r="C267" s="132">
        <f>E267+D267</f>
        <v>7459627.2400000002</v>
      </c>
      <c r="D267" s="149">
        <f>SUMIFS('SYGEF PAGO DEL MES'!I:I,'SYGEF PAGO DEL MES'!A:A,B267)</f>
        <v>5164553.2</v>
      </c>
      <c r="E267" s="149">
        <f>SUMIFS('CXP MENSUAL'!G:G,'CXP MENSUAL'!E:E,B267)</f>
        <v>2295074.04</v>
      </c>
      <c r="G267" s="129"/>
    </row>
    <row r="268" spans="1:7">
      <c r="A268" s="131" t="s">
        <v>5560</v>
      </c>
      <c r="B268" s="130" t="s">
        <v>5559</v>
      </c>
      <c r="C268" s="132">
        <f>E268+D268</f>
        <v>1244313</v>
      </c>
      <c r="D268" s="149">
        <f>SUMIFS('SYGEF PAGO DEL MES'!I:I,'SYGEF PAGO DEL MES'!A:A,B268)</f>
        <v>0</v>
      </c>
      <c r="E268" s="149">
        <f>SUMIFS('CXP MENSUAL'!G:G,'CXP MENSUAL'!E:E,B268)</f>
        <v>1244313</v>
      </c>
      <c r="G268" s="129"/>
    </row>
    <row r="269" spans="1:7">
      <c r="A269" s="131" t="s">
        <v>5206</v>
      </c>
      <c r="B269" s="130" t="s">
        <v>5205</v>
      </c>
      <c r="C269" s="132">
        <f>E269+D269</f>
        <v>2082255.8399999999</v>
      </c>
      <c r="D269" s="149">
        <f>SUMIFS('SYGEF PAGO DEL MES'!I:I,'SYGEF PAGO DEL MES'!A:A,B269)</f>
        <v>0</v>
      </c>
      <c r="E269" s="149">
        <f>SUMIFS('CXP MENSUAL'!G:G,'CXP MENSUAL'!E:E,B269)</f>
        <v>2082255.8399999999</v>
      </c>
      <c r="G269" s="129"/>
    </row>
    <row r="270" spans="1:7">
      <c r="A270" s="131" t="s">
        <v>5831</v>
      </c>
      <c r="B270" s="130" t="s">
        <v>5830</v>
      </c>
      <c r="C270" s="132">
        <f>E270+D270</f>
        <v>8029966.5599999996</v>
      </c>
      <c r="D270" s="149">
        <f>SUMIFS('SYGEF PAGO DEL MES'!I:I,'SYGEF PAGO DEL MES'!A:A,B270)</f>
        <v>0</v>
      </c>
      <c r="E270" s="149">
        <f>SUMIFS('CXP MENSUAL'!G:G,'CXP MENSUAL'!E:E,B270)</f>
        <v>8029966.5599999996</v>
      </c>
      <c r="G270" s="129"/>
    </row>
    <row r="271" spans="1:7">
      <c r="A271" s="12" t="s">
        <v>3935</v>
      </c>
      <c r="B271" s="12" t="s">
        <v>3129</v>
      </c>
      <c r="C271" s="132">
        <f>E271+D271</f>
        <v>2294392.3199999998</v>
      </c>
      <c r="D271" s="149">
        <f>SUMIFS('SYGEF PAGO DEL MES'!I:I,'SYGEF PAGO DEL MES'!A:A,B271)</f>
        <v>0</v>
      </c>
      <c r="E271" s="149">
        <f>SUMIFS('CXP MENSUAL'!G:G,'CXP MENSUAL'!E:E,B271)</f>
        <v>2294392.3199999998</v>
      </c>
      <c r="G271" s="129"/>
    </row>
    <row r="272" spans="1:7">
      <c r="A272" s="12" t="s">
        <v>3418</v>
      </c>
      <c r="B272" s="12" t="s">
        <v>3417</v>
      </c>
      <c r="C272" s="132">
        <f>E272+D272</f>
        <v>596956.81999999995</v>
      </c>
      <c r="D272" s="149">
        <f>SUMIFS('SYGEF PAGO DEL MES'!I:I,'SYGEF PAGO DEL MES'!A:A,B272)</f>
        <v>0</v>
      </c>
      <c r="E272" s="149">
        <f>SUMIFS('CXP MENSUAL'!G:G,'CXP MENSUAL'!E:E,B272)</f>
        <v>596956.81999999995</v>
      </c>
      <c r="G272" s="129"/>
    </row>
    <row r="273" spans="1:7">
      <c r="A273" s="131" t="s">
        <v>5350</v>
      </c>
      <c r="B273" s="130" t="s">
        <v>5349</v>
      </c>
      <c r="C273" s="132">
        <f>E273+D273</f>
        <v>5773904.6400000006</v>
      </c>
      <c r="D273" s="149">
        <f>SUMIFS('SYGEF PAGO DEL MES'!I:I,'SYGEF PAGO DEL MES'!A:A,B273)</f>
        <v>0</v>
      </c>
      <c r="E273" s="149">
        <f>SUMIFS('CXP MENSUAL'!G:G,'CXP MENSUAL'!E:E,B273)</f>
        <v>5773904.6400000006</v>
      </c>
      <c r="G273" s="129"/>
    </row>
    <row r="274" spans="1:7">
      <c r="A274" s="12" t="s">
        <v>4206</v>
      </c>
      <c r="B274" s="12" t="s">
        <v>1032</v>
      </c>
      <c r="C274" s="132">
        <f>E274+D274</f>
        <v>1678129.9200000002</v>
      </c>
      <c r="D274" s="149">
        <f>SUMIFS('SYGEF PAGO DEL MES'!I:I,'SYGEF PAGO DEL MES'!A:A,B274)</f>
        <v>0</v>
      </c>
      <c r="E274" s="149">
        <f>SUMIFS('CXP MENSUAL'!G:G,'CXP MENSUAL'!E:E,B274)</f>
        <v>1678129.9200000002</v>
      </c>
      <c r="G274" s="129"/>
    </row>
    <row r="275" spans="1:7">
      <c r="A275" s="131" t="s">
        <v>3419</v>
      </c>
      <c r="B275" s="130" t="s">
        <v>1959</v>
      </c>
      <c r="C275" s="132">
        <f>E275+D275</f>
        <v>3763482</v>
      </c>
      <c r="D275" s="149">
        <f>SUMIFS('SYGEF PAGO DEL MES'!I:I,'SYGEF PAGO DEL MES'!A:A,B275)</f>
        <v>0</v>
      </c>
      <c r="E275" s="149">
        <f>SUMIFS('CXP MENSUAL'!G:G,'CXP MENSUAL'!E:E,B275)</f>
        <v>3763482</v>
      </c>
      <c r="G275" s="129"/>
    </row>
    <row r="276" spans="1:7">
      <c r="A276" s="12" t="s">
        <v>3420</v>
      </c>
      <c r="B276" s="12" t="s">
        <v>1961</v>
      </c>
      <c r="C276" s="132">
        <f>E276+D276</f>
        <v>289169</v>
      </c>
      <c r="D276" s="149">
        <f>SUMIFS('SYGEF PAGO DEL MES'!I:I,'SYGEF PAGO DEL MES'!A:A,B276)</f>
        <v>0</v>
      </c>
      <c r="E276" s="149">
        <f>SUMIFS('CXP MENSUAL'!G:G,'CXP MENSUAL'!E:E,B276)</f>
        <v>289169</v>
      </c>
      <c r="G276" s="129"/>
    </row>
    <row r="277" spans="1:7">
      <c r="A277" s="131" t="s">
        <v>4200</v>
      </c>
      <c r="B277" s="130" t="s">
        <v>1295</v>
      </c>
      <c r="C277" s="132">
        <f>E277+D277</f>
        <v>1690771.2000000002</v>
      </c>
      <c r="D277" s="149">
        <f>SUMIFS('SYGEF PAGO DEL MES'!I:I,'SYGEF PAGO DEL MES'!A:A,B277)</f>
        <v>0</v>
      </c>
      <c r="E277" s="149">
        <f>SUMIFS('CXP MENSUAL'!G:G,'CXP MENSUAL'!E:E,B277)</f>
        <v>1690771.2000000002</v>
      </c>
      <c r="G277" s="129"/>
    </row>
    <row r="278" spans="1:7">
      <c r="A278" s="12" t="s">
        <v>4182</v>
      </c>
      <c r="B278" s="130" t="s">
        <v>1450</v>
      </c>
      <c r="C278" s="132">
        <f>E278+D278</f>
        <v>1014462.72</v>
      </c>
      <c r="D278" s="149">
        <f>SUMIFS('SYGEF PAGO DEL MES'!I:I,'SYGEF PAGO DEL MES'!A:A,B278)</f>
        <v>0</v>
      </c>
      <c r="E278" s="149">
        <f>SUMIFS('CXP MENSUAL'!G:G,'CXP MENSUAL'!E:E,B278)</f>
        <v>1014462.72</v>
      </c>
      <c r="G278" s="129"/>
    </row>
    <row r="279" spans="1:7">
      <c r="A279" s="131" t="s">
        <v>5550</v>
      </c>
      <c r="B279" s="130" t="s">
        <v>5549</v>
      </c>
      <c r="C279" s="132">
        <f>E279+D279</f>
        <v>658883.67999999993</v>
      </c>
      <c r="D279" s="149">
        <f>SUMIFS('SYGEF PAGO DEL MES'!I:I,'SYGEF PAGO DEL MES'!A:A,B279)</f>
        <v>0</v>
      </c>
      <c r="E279" s="149">
        <f>SUMIFS('CXP MENSUAL'!G:G,'CXP MENSUAL'!E:E,B279)</f>
        <v>658883.67999999993</v>
      </c>
      <c r="G279" s="129"/>
    </row>
    <row r="280" spans="1:7">
      <c r="A280" s="12" t="s">
        <v>3951</v>
      </c>
      <c r="B280" s="12" t="s">
        <v>1266</v>
      </c>
      <c r="C280" s="132">
        <f>E280+D280</f>
        <v>8929048.6600000001</v>
      </c>
      <c r="D280" s="149">
        <f>SUMIFS('SYGEF PAGO DEL MES'!I:I,'SYGEF PAGO DEL MES'!A:A,B280)</f>
        <v>0</v>
      </c>
      <c r="E280" s="149">
        <f>SUMIFS('CXP MENSUAL'!G:G,'CXP MENSUAL'!E:E,B280)</f>
        <v>8929048.6600000001</v>
      </c>
      <c r="G280" s="129"/>
    </row>
    <row r="281" spans="1:7">
      <c r="A281" s="12" t="s">
        <v>3766</v>
      </c>
      <c r="B281" s="12" t="s">
        <v>1237</v>
      </c>
      <c r="C281" s="132">
        <f>E281+D281</f>
        <v>7156544.6399999987</v>
      </c>
      <c r="D281" s="149">
        <f>SUMIFS('SYGEF PAGO DEL MES'!I:I,'SYGEF PAGO DEL MES'!A:A,B281)</f>
        <v>0</v>
      </c>
      <c r="E281" s="149">
        <f>SUMIFS('CXP MENSUAL'!G:G,'CXP MENSUAL'!E:E,B281)</f>
        <v>7156544.6399999987</v>
      </c>
      <c r="G281" s="129"/>
    </row>
    <row r="282" spans="1:7">
      <c r="A282" s="12" t="s">
        <v>3767</v>
      </c>
      <c r="B282" s="12" t="s">
        <v>1482</v>
      </c>
      <c r="C282" s="132">
        <f>E282+D282</f>
        <v>3946844.6399999997</v>
      </c>
      <c r="D282" s="149">
        <f>SUMIFS('SYGEF PAGO DEL MES'!I:I,'SYGEF PAGO DEL MES'!A:A,B282)</f>
        <v>0</v>
      </c>
      <c r="E282" s="149">
        <f>SUMIFS('CXP MENSUAL'!G:G,'CXP MENSUAL'!E:E,B282)</f>
        <v>3946844.6399999997</v>
      </c>
      <c r="G282" s="129"/>
    </row>
    <row r="283" spans="1:7">
      <c r="A283" s="12" t="s">
        <v>4194</v>
      </c>
      <c r="B283" s="12" t="s">
        <v>1260</v>
      </c>
      <c r="C283" s="132">
        <f>E283+D283</f>
        <v>3921957.12</v>
      </c>
      <c r="D283" s="149">
        <f>SUMIFS('SYGEF PAGO DEL MES'!I:I,'SYGEF PAGO DEL MES'!A:A,B283)</f>
        <v>0</v>
      </c>
      <c r="E283" s="149">
        <f>SUMIFS('CXP MENSUAL'!G:G,'CXP MENSUAL'!E:E,B283)</f>
        <v>3921957.12</v>
      </c>
      <c r="G283" s="129"/>
    </row>
    <row r="284" spans="1:7">
      <c r="A284" s="81" t="s">
        <v>3548</v>
      </c>
      <c r="B284" s="41" t="s">
        <v>2492</v>
      </c>
      <c r="C284" s="132">
        <f>E284+D284</f>
        <v>11700583.75</v>
      </c>
      <c r="D284" s="149">
        <f>SUMIFS('SYGEF PAGO DEL MES'!I:I,'SYGEF PAGO DEL MES'!A:A,B284)</f>
        <v>319146.27</v>
      </c>
      <c r="E284" s="149">
        <f>SUMIFS('CXP MENSUAL'!G:G,'CXP MENSUAL'!E:E,B284)</f>
        <v>11381437.48</v>
      </c>
      <c r="G284" s="129"/>
    </row>
    <row r="285" spans="1:7">
      <c r="A285" s="131" t="s">
        <v>3969</v>
      </c>
      <c r="B285" s="130" t="s">
        <v>1433</v>
      </c>
      <c r="C285" s="132">
        <f>E285+D285</f>
        <v>1896192</v>
      </c>
      <c r="D285" s="149">
        <f>SUMIFS('SYGEF PAGO DEL MES'!I:I,'SYGEF PAGO DEL MES'!A:A,B285)</f>
        <v>0</v>
      </c>
      <c r="E285" s="149">
        <f>SUMIFS('CXP MENSUAL'!G:G,'CXP MENSUAL'!E:E,B285)</f>
        <v>1896192</v>
      </c>
      <c r="G285" s="129"/>
    </row>
    <row r="286" spans="1:7">
      <c r="A286" s="131" t="s">
        <v>2960</v>
      </c>
      <c r="B286" s="130" t="s">
        <v>1267</v>
      </c>
      <c r="C286" s="132">
        <f>E286+D286</f>
        <v>8575528.3200000003</v>
      </c>
      <c r="D286" s="149">
        <f>SUMIFS('SYGEF PAGO DEL MES'!I:I,'SYGEF PAGO DEL MES'!A:A,B286)</f>
        <v>0</v>
      </c>
      <c r="E286" s="149">
        <f>SUMIFS('CXP MENSUAL'!G:G,'CXP MENSUAL'!E:E,B286)</f>
        <v>8575528.3200000003</v>
      </c>
      <c r="G286" s="129"/>
    </row>
    <row r="287" spans="1:7">
      <c r="A287" s="42" t="s">
        <v>3713</v>
      </c>
      <c r="B287" s="41" t="s">
        <v>2910</v>
      </c>
      <c r="C287" s="132">
        <f>E287+D287</f>
        <v>7384877.7599999998</v>
      </c>
      <c r="D287" s="149">
        <f>SUMIFS('SYGEF PAGO DEL MES'!I:I,'SYGEF PAGO DEL MES'!A:A,B287)</f>
        <v>0</v>
      </c>
      <c r="E287" s="149">
        <f>SUMIFS('CXP MENSUAL'!G:G,'CXP MENSUAL'!E:E,B287)</f>
        <v>7384877.7599999998</v>
      </c>
      <c r="G287" s="129"/>
    </row>
    <row r="288" spans="1:7">
      <c r="A288" s="131" t="s">
        <v>2965</v>
      </c>
      <c r="B288" s="130" t="s">
        <v>1464</v>
      </c>
      <c r="C288" s="132">
        <f>E288+D288</f>
        <v>2346537.5999999996</v>
      </c>
      <c r="D288" s="149">
        <f>SUMIFS('SYGEF PAGO DEL MES'!I:I,'SYGEF PAGO DEL MES'!A:A,B288)</f>
        <v>0</v>
      </c>
      <c r="E288" s="149">
        <f>SUMIFS('CXP MENSUAL'!G:G,'CXP MENSUAL'!E:E,B288)</f>
        <v>2346537.5999999996</v>
      </c>
      <c r="G288" s="129"/>
    </row>
    <row r="289" spans="1:7">
      <c r="A289" s="131" t="s">
        <v>3207</v>
      </c>
      <c r="B289" s="130" t="s">
        <v>971</v>
      </c>
      <c r="C289" s="132">
        <f>E289+D289</f>
        <v>7770615.1200000001</v>
      </c>
      <c r="D289" s="149">
        <f>SUMIFS('SYGEF PAGO DEL MES'!I:I,'SYGEF PAGO DEL MES'!A:A,B289)</f>
        <v>5142159.41</v>
      </c>
      <c r="E289" s="149">
        <f>SUMIFS('CXP MENSUAL'!G:G,'CXP MENSUAL'!E:E,B289)</f>
        <v>2628455.71</v>
      </c>
      <c r="G289" s="129"/>
    </row>
    <row r="290" spans="1:7">
      <c r="A290" s="131" t="s">
        <v>3846</v>
      </c>
      <c r="B290" s="130" t="s">
        <v>1404</v>
      </c>
      <c r="C290" s="132">
        <f>E290+D290</f>
        <v>14723930</v>
      </c>
      <c r="D290" s="149">
        <f>SUMIFS('SYGEF PAGO DEL MES'!I:I,'SYGEF PAGO DEL MES'!A:A,B290)</f>
        <v>0</v>
      </c>
      <c r="E290" s="149">
        <f>SUMIFS('CXP MENSUAL'!G:G,'CXP MENSUAL'!E:E,B290)</f>
        <v>14723930</v>
      </c>
      <c r="G290" s="129"/>
    </row>
    <row r="291" spans="1:7">
      <c r="A291" s="12" t="s">
        <v>3686</v>
      </c>
      <c r="B291" s="12" t="s">
        <v>2895</v>
      </c>
      <c r="C291" s="132">
        <f>E291+D291</f>
        <v>1170898.5599999998</v>
      </c>
      <c r="D291" s="149">
        <f>SUMIFS('SYGEF PAGO DEL MES'!I:I,'SYGEF PAGO DEL MES'!A:A,B291)</f>
        <v>0</v>
      </c>
      <c r="E291" s="149">
        <f>SUMIFS('CXP MENSUAL'!G:G,'CXP MENSUAL'!E:E,B291)</f>
        <v>1170898.5599999998</v>
      </c>
      <c r="G291" s="129"/>
    </row>
    <row r="292" spans="1:7">
      <c r="A292" s="131" t="s">
        <v>5005</v>
      </c>
      <c r="B292" s="130" t="s">
        <v>992</v>
      </c>
      <c r="C292" s="132">
        <f>E292+D292</f>
        <v>13223638.139999999</v>
      </c>
      <c r="D292" s="149">
        <f>SUMIFS('SYGEF PAGO DEL MES'!I:I,'SYGEF PAGO DEL MES'!A:A,B292)</f>
        <v>0</v>
      </c>
      <c r="E292" s="149">
        <f>SUMIFS('CXP MENSUAL'!G:G,'CXP MENSUAL'!E:E,B292)</f>
        <v>13223638.139999999</v>
      </c>
      <c r="G292" s="129"/>
    </row>
    <row r="293" spans="1:7">
      <c r="A293" s="131" t="s">
        <v>3402</v>
      </c>
      <c r="B293" s="130" t="s">
        <v>3401</v>
      </c>
      <c r="C293" s="132">
        <f>E293+D293</f>
        <v>1530049.36</v>
      </c>
      <c r="D293" s="149">
        <f>SUMIFS('SYGEF PAGO DEL MES'!I:I,'SYGEF PAGO DEL MES'!A:A,B293)</f>
        <v>0</v>
      </c>
      <c r="E293" s="149">
        <f>SUMIFS('CXP MENSUAL'!G:G,'CXP MENSUAL'!E:E,B293)</f>
        <v>1530049.36</v>
      </c>
      <c r="G293" s="129"/>
    </row>
    <row r="294" spans="1:7">
      <c r="A294" s="131" t="s">
        <v>1605</v>
      </c>
      <c r="B294" s="130" t="s">
        <v>1604</v>
      </c>
      <c r="C294" s="132">
        <f>E294+D294</f>
        <v>40735.64</v>
      </c>
      <c r="D294" s="149">
        <f>SUMIFS('SYGEF PAGO DEL MES'!I:I,'SYGEF PAGO DEL MES'!A:A,B294)</f>
        <v>0</v>
      </c>
      <c r="E294" s="149">
        <f>SUMIFS('CXP MENSUAL'!G:G,'CXP MENSUAL'!E:E,B294)</f>
        <v>40735.64</v>
      </c>
      <c r="G294" s="129"/>
    </row>
    <row r="295" spans="1:7">
      <c r="A295" s="131" t="s">
        <v>3575</v>
      </c>
      <c r="B295" s="130" t="s">
        <v>1369</v>
      </c>
      <c r="C295" s="132">
        <f>E295+D295</f>
        <v>4471852.8000000007</v>
      </c>
      <c r="D295" s="149">
        <f>SUMIFS('SYGEF PAGO DEL MES'!I:I,'SYGEF PAGO DEL MES'!A:A,B295)</f>
        <v>0</v>
      </c>
      <c r="E295" s="149">
        <f>SUMIFS('CXP MENSUAL'!G:G,'CXP MENSUAL'!E:E,B295)</f>
        <v>4471852.8000000007</v>
      </c>
      <c r="G295" s="129"/>
    </row>
    <row r="296" spans="1:7">
      <c r="A296" s="12" t="s">
        <v>3598</v>
      </c>
      <c r="B296" s="12" t="s">
        <v>2629</v>
      </c>
      <c r="C296" s="132">
        <f>E296+D296</f>
        <v>2417644.7999999998</v>
      </c>
      <c r="D296" s="149">
        <f>SUMIFS('SYGEF PAGO DEL MES'!I:I,'SYGEF PAGO DEL MES'!A:A,B296)</f>
        <v>0</v>
      </c>
      <c r="E296" s="149">
        <f>SUMIFS('CXP MENSUAL'!G:G,'CXP MENSUAL'!E:E,B296)</f>
        <v>2417644.7999999998</v>
      </c>
      <c r="G296" s="129"/>
    </row>
    <row r="297" spans="1:7">
      <c r="A297" s="37" t="s">
        <v>1692</v>
      </c>
      <c r="B297" s="5" t="s">
        <v>1691</v>
      </c>
      <c r="C297" s="132">
        <f>E297+D297</f>
        <v>293027.8</v>
      </c>
      <c r="D297" s="149">
        <f>SUMIFS('SYGEF PAGO DEL MES'!I:I,'SYGEF PAGO DEL MES'!A:A,B297)</f>
        <v>0</v>
      </c>
      <c r="E297" s="149">
        <f>SUMIFS('CXP MENSUAL'!G:G,'CXP MENSUAL'!E:E,B297)</f>
        <v>293027.8</v>
      </c>
      <c r="G297" s="129"/>
    </row>
    <row r="298" spans="1:7">
      <c r="A298" s="131" t="s">
        <v>5792</v>
      </c>
      <c r="B298" s="130" t="s">
        <v>5791</v>
      </c>
      <c r="C298" s="132">
        <f>E298+D298</f>
        <v>1385335.14</v>
      </c>
      <c r="D298" s="149">
        <f>SUMIFS('SYGEF PAGO DEL MES'!I:I,'SYGEF PAGO DEL MES'!A:A,B298)</f>
        <v>0</v>
      </c>
      <c r="E298" s="149">
        <f>SUMIFS('CXP MENSUAL'!G:G,'CXP MENSUAL'!E:E,B298)</f>
        <v>1385335.14</v>
      </c>
      <c r="G298" s="129"/>
    </row>
    <row r="299" spans="1:7">
      <c r="A299" s="131" t="s">
        <v>3606</v>
      </c>
      <c r="B299" s="130" t="s">
        <v>2669</v>
      </c>
      <c r="C299" s="132">
        <f>E299+D299</f>
        <v>6392119.2699999996</v>
      </c>
      <c r="D299" s="149">
        <f>SUMIFS('SYGEF PAGO DEL MES'!I:I,'SYGEF PAGO DEL MES'!A:A,B299)</f>
        <v>2785404.0700000003</v>
      </c>
      <c r="E299" s="149">
        <f>SUMIFS('CXP MENSUAL'!G:G,'CXP MENSUAL'!E:E,B299)</f>
        <v>3606715.1999999997</v>
      </c>
      <c r="G299" s="129"/>
    </row>
    <row r="300" spans="1:7">
      <c r="A300" s="12" t="s">
        <v>3642</v>
      </c>
      <c r="B300" s="12" t="s">
        <v>1587</v>
      </c>
      <c r="C300" s="132">
        <f>E300+D300</f>
        <v>20388246</v>
      </c>
      <c r="D300" s="149">
        <f>SUMIFS('SYGEF PAGO DEL MES'!I:I,'SYGEF PAGO DEL MES'!A:A,B300)</f>
        <v>5091798.45</v>
      </c>
      <c r="E300" s="149">
        <f>SUMIFS('CXP MENSUAL'!G:G,'CXP MENSUAL'!E:E,B300)</f>
        <v>15296447.550000001</v>
      </c>
      <c r="G300" s="129"/>
    </row>
    <row r="301" spans="1:7">
      <c r="A301" s="12" t="s">
        <v>3658</v>
      </c>
      <c r="B301" s="12" t="s">
        <v>1589</v>
      </c>
      <c r="C301" s="132">
        <f>E301+D301</f>
        <v>103036784.36</v>
      </c>
      <c r="D301" s="149">
        <f>SUMIFS('SYGEF PAGO DEL MES'!I:I,'SYGEF PAGO DEL MES'!A:A,B301)</f>
        <v>26015269.120000001</v>
      </c>
      <c r="E301" s="149">
        <f>SUMIFS('CXP MENSUAL'!G:G,'CXP MENSUAL'!E:E,B301)</f>
        <v>77021515.239999995</v>
      </c>
      <c r="G301" s="129"/>
    </row>
    <row r="302" spans="1:7">
      <c r="A302" s="12" t="s">
        <v>3604</v>
      </c>
      <c r="B302" s="12" t="s">
        <v>2408</v>
      </c>
      <c r="C302" s="132">
        <f>E302+D302</f>
        <v>58603316.400000006</v>
      </c>
      <c r="D302" s="149">
        <f>SUMIFS('SYGEF PAGO DEL MES'!I:I,'SYGEF PAGO DEL MES'!A:A,B302)</f>
        <v>30890944.800000004</v>
      </c>
      <c r="E302" s="149">
        <f>SUMIFS('CXP MENSUAL'!G:G,'CXP MENSUAL'!E:E,B302)</f>
        <v>27712371.600000001</v>
      </c>
      <c r="G302" s="129"/>
    </row>
    <row r="303" spans="1:7">
      <c r="A303" s="12" t="s">
        <v>1624</v>
      </c>
      <c r="B303" s="12" t="s">
        <v>1544</v>
      </c>
      <c r="C303" s="132">
        <f>E303+D303</f>
        <v>123476.84</v>
      </c>
      <c r="D303" s="149">
        <f>SUMIFS('SYGEF PAGO DEL MES'!I:I,'SYGEF PAGO DEL MES'!A:A,B303)</f>
        <v>0</v>
      </c>
      <c r="E303" s="149">
        <f>SUMIFS('CXP MENSUAL'!G:G,'CXP MENSUAL'!E:E,B303)</f>
        <v>123476.84</v>
      </c>
      <c r="G303" s="129"/>
    </row>
    <row r="304" spans="1:7">
      <c r="A304" s="131" t="s">
        <v>5548</v>
      </c>
      <c r="B304" s="130" t="s">
        <v>5547</v>
      </c>
      <c r="C304" s="132">
        <f>E304+D304</f>
        <v>1412218.22</v>
      </c>
      <c r="D304" s="149">
        <f>SUMIFS('SYGEF PAGO DEL MES'!I:I,'SYGEF PAGO DEL MES'!A:A,B304)</f>
        <v>0</v>
      </c>
      <c r="E304" s="149">
        <f>SUMIFS('CXP MENSUAL'!G:G,'CXP MENSUAL'!E:E,B304)</f>
        <v>1412218.22</v>
      </c>
      <c r="G304" s="129"/>
    </row>
    <row r="305" spans="1:7">
      <c r="A305" s="131" t="s">
        <v>3873</v>
      </c>
      <c r="B305" s="130" t="s">
        <v>583</v>
      </c>
      <c r="C305" s="132">
        <f>E305+D305</f>
        <v>3915636.4799999995</v>
      </c>
      <c r="D305" s="149">
        <f>SUMIFS('SYGEF PAGO DEL MES'!I:I,'SYGEF PAGO DEL MES'!A:A,B305)</f>
        <v>0</v>
      </c>
      <c r="E305" s="149">
        <f>SUMIFS('CXP MENSUAL'!G:G,'CXP MENSUAL'!E:E,B305)</f>
        <v>3915636.4799999995</v>
      </c>
      <c r="G305" s="129"/>
    </row>
    <row r="306" spans="1:7">
      <c r="A306" s="131" t="s">
        <v>3948</v>
      </c>
      <c r="B306" s="130" t="s">
        <v>356</v>
      </c>
      <c r="C306" s="132">
        <f>E306+D306</f>
        <v>1811863.0599999998</v>
      </c>
      <c r="D306" s="149">
        <f>SUMIFS('SYGEF PAGO DEL MES'!I:I,'SYGEF PAGO DEL MES'!A:A,B306)</f>
        <v>484528.66</v>
      </c>
      <c r="E306" s="149">
        <f>SUMIFS('CXP MENSUAL'!G:G,'CXP MENSUAL'!E:E,B306)</f>
        <v>1327334.3999999999</v>
      </c>
      <c r="G306" s="129"/>
    </row>
    <row r="307" spans="1:7">
      <c r="A307" s="32" t="s">
        <v>649</v>
      </c>
      <c r="B307" s="35" t="s">
        <v>648</v>
      </c>
      <c r="C307" s="132">
        <f>E307+D307</f>
        <v>2398682.8800000004</v>
      </c>
      <c r="D307" s="149">
        <f>SUMIFS('SYGEF PAGO DEL MES'!I:I,'SYGEF PAGO DEL MES'!A:A,B307)</f>
        <v>0</v>
      </c>
      <c r="E307" s="149">
        <f>SUMIFS('CXP MENSUAL'!G:G,'CXP MENSUAL'!E:E,B307)</f>
        <v>2398682.8800000004</v>
      </c>
      <c r="G307" s="129"/>
    </row>
    <row r="308" spans="1:7">
      <c r="A308" s="131" t="s">
        <v>3789</v>
      </c>
      <c r="B308" s="130" t="s">
        <v>1421</v>
      </c>
      <c r="C308" s="132">
        <f>E308+D308</f>
        <v>8335153.7199999988</v>
      </c>
      <c r="D308" s="149">
        <f>SUMIFS('SYGEF PAGO DEL MES'!I:I,'SYGEF PAGO DEL MES'!A:A,B308)</f>
        <v>1501356.76</v>
      </c>
      <c r="E308" s="149">
        <f>SUMIFS('CXP MENSUAL'!G:G,'CXP MENSUAL'!E:E,B308)</f>
        <v>6833796.959999999</v>
      </c>
      <c r="G308" s="129"/>
    </row>
    <row r="309" spans="1:7">
      <c r="A309" s="37" t="s">
        <v>4048</v>
      </c>
      <c r="B309" s="130" t="s">
        <v>4047</v>
      </c>
      <c r="C309" s="132">
        <f>E309+D309</f>
        <v>2439372</v>
      </c>
      <c r="D309" s="149">
        <f>SUMIFS('SYGEF PAGO DEL MES'!I:I,'SYGEF PAGO DEL MES'!A:A,B309)</f>
        <v>0</v>
      </c>
      <c r="E309" s="149">
        <f>SUMIFS('CXP MENSUAL'!G:G,'CXP MENSUAL'!E:E,B309)</f>
        <v>2439372</v>
      </c>
      <c r="G309" s="129"/>
    </row>
    <row r="310" spans="1:7">
      <c r="A310" s="12" t="s">
        <v>3920</v>
      </c>
      <c r="B310" s="12" t="s">
        <v>1317</v>
      </c>
      <c r="C310" s="132">
        <f>E310+D310</f>
        <v>5277940.1999999993</v>
      </c>
      <c r="D310" s="149">
        <f>SUMIFS('SYGEF PAGO DEL MES'!I:I,'SYGEF PAGO DEL MES'!A:A,B310)</f>
        <v>916698.6</v>
      </c>
      <c r="E310" s="149">
        <f>SUMIFS('CXP MENSUAL'!G:G,'CXP MENSUAL'!E:E,B310)</f>
        <v>4361241.5999999996</v>
      </c>
      <c r="G310" s="129"/>
    </row>
    <row r="311" spans="1:7">
      <c r="A311" s="12" t="s">
        <v>3614</v>
      </c>
      <c r="B311" s="12" t="s">
        <v>1362</v>
      </c>
      <c r="C311" s="132">
        <f>E311+D311</f>
        <v>6639923.3199999994</v>
      </c>
      <c r="D311" s="149">
        <f>SUMIFS('SYGEF PAGO DEL MES'!I:I,'SYGEF PAGO DEL MES'!A:A,B311)</f>
        <v>0</v>
      </c>
      <c r="E311" s="149">
        <f>SUMIFS('CXP MENSUAL'!G:G,'CXP MENSUAL'!E:E,B311)</f>
        <v>6639923.3199999994</v>
      </c>
      <c r="G311" s="129"/>
    </row>
    <row r="312" spans="1:7">
      <c r="A312" s="131" t="s">
        <v>1129</v>
      </c>
      <c r="B312" s="130" t="s">
        <v>1128</v>
      </c>
      <c r="C312" s="132">
        <f>E312+D312</f>
        <v>1924634.8800000004</v>
      </c>
      <c r="D312" s="149">
        <f>SUMIFS('SYGEF PAGO DEL MES'!I:I,'SYGEF PAGO DEL MES'!A:A,B312)</f>
        <v>0</v>
      </c>
      <c r="E312" s="149">
        <f>SUMIFS('CXP MENSUAL'!G:G,'CXP MENSUAL'!E:E,B312)</f>
        <v>1924634.8800000004</v>
      </c>
      <c r="G312" s="129"/>
    </row>
    <row r="313" spans="1:7">
      <c r="A313" s="12" t="s">
        <v>3802</v>
      </c>
      <c r="B313" s="12" t="s">
        <v>2964</v>
      </c>
      <c r="C313" s="132">
        <f>E313+D313</f>
        <v>8811811.5199999996</v>
      </c>
      <c r="D313" s="149">
        <f>SUMIFS('SYGEF PAGO DEL MES'!I:I,'SYGEF PAGO DEL MES'!A:A,B313)</f>
        <v>0</v>
      </c>
      <c r="E313" s="149">
        <f>SUMIFS('CXP MENSUAL'!G:G,'CXP MENSUAL'!E:E,B313)</f>
        <v>8811811.5199999996</v>
      </c>
      <c r="G313" s="129"/>
    </row>
    <row r="314" spans="1:7">
      <c r="A314" s="12" t="s">
        <v>3944</v>
      </c>
      <c r="B314" s="12" t="s">
        <v>1065</v>
      </c>
      <c r="C314" s="132">
        <f>E314+D314</f>
        <v>7437813.1000000006</v>
      </c>
      <c r="D314" s="149">
        <f>SUMIFS('SYGEF PAGO DEL MES'!I:I,'SYGEF PAGO DEL MES'!A:A,B314)</f>
        <v>0</v>
      </c>
      <c r="E314" s="149">
        <f>SUMIFS('CXP MENSUAL'!G:G,'CXP MENSUAL'!E:E,B314)</f>
        <v>7437813.1000000006</v>
      </c>
      <c r="G314" s="129"/>
    </row>
    <row r="315" spans="1:7">
      <c r="A315" s="12" t="s">
        <v>1281</v>
      </c>
      <c r="B315" s="12" t="s">
        <v>1280</v>
      </c>
      <c r="C315" s="132">
        <f>E315+D315</f>
        <v>4298035.1999999993</v>
      </c>
      <c r="D315" s="149">
        <f>SUMIFS('SYGEF PAGO DEL MES'!I:I,'SYGEF PAGO DEL MES'!A:A,B315)</f>
        <v>0</v>
      </c>
      <c r="E315" s="149">
        <f>SUMIFS('CXP MENSUAL'!G:G,'CXP MENSUAL'!E:E,B315)</f>
        <v>4298035.1999999993</v>
      </c>
      <c r="G315" s="129"/>
    </row>
    <row r="316" spans="1:7">
      <c r="A316" s="131" t="s">
        <v>2672</v>
      </c>
      <c r="B316" s="130" t="s">
        <v>2581</v>
      </c>
      <c r="C316" s="132">
        <f>E316+D316</f>
        <v>6702524.3200000003</v>
      </c>
      <c r="D316" s="149">
        <f>SUMIFS('SYGEF PAGO DEL MES'!I:I,'SYGEF PAGO DEL MES'!A:A,B316)</f>
        <v>3795029.92</v>
      </c>
      <c r="E316" s="149">
        <f>SUMIFS('CXP MENSUAL'!G:G,'CXP MENSUAL'!E:E,B316)</f>
        <v>2907494.4000000004</v>
      </c>
      <c r="G316" s="129"/>
    </row>
    <row r="317" spans="1:7">
      <c r="A317" s="131" t="s">
        <v>4085</v>
      </c>
      <c r="B317" s="130" t="s">
        <v>1495</v>
      </c>
      <c r="C317" s="132">
        <f>E317+D317</f>
        <v>2566179.8400000003</v>
      </c>
      <c r="D317" s="149">
        <f>SUMIFS('SYGEF PAGO DEL MES'!I:I,'SYGEF PAGO DEL MES'!A:A,B317)</f>
        <v>0</v>
      </c>
      <c r="E317" s="149">
        <f>SUMIFS('CXP MENSUAL'!G:G,'CXP MENSUAL'!E:E,B317)</f>
        <v>2566179.8400000003</v>
      </c>
      <c r="G317" s="129"/>
    </row>
    <row r="318" spans="1:7">
      <c r="A318" s="131" t="s">
        <v>3889</v>
      </c>
      <c r="B318" s="130" t="s">
        <v>2588</v>
      </c>
      <c r="C318" s="132">
        <f>E318+D318</f>
        <v>4403778.24</v>
      </c>
      <c r="D318" s="149">
        <f>SUMIFS('SYGEF PAGO DEL MES'!I:I,'SYGEF PAGO DEL MES'!A:A,B318)</f>
        <v>0</v>
      </c>
      <c r="E318" s="149">
        <f>SUMIFS('CXP MENSUAL'!G:G,'CXP MENSUAL'!E:E,B318)</f>
        <v>4403778.24</v>
      </c>
      <c r="G318" s="129"/>
    </row>
    <row r="319" spans="1:7">
      <c r="A319" s="131" t="s">
        <v>3705</v>
      </c>
      <c r="B319" s="130" t="s">
        <v>1181</v>
      </c>
      <c r="C319" s="132">
        <f>E319+D319</f>
        <v>3725717.01</v>
      </c>
      <c r="D319" s="149">
        <f>SUMIFS('SYGEF PAGO DEL MES'!I:I,'SYGEF PAGO DEL MES'!A:A,B319)</f>
        <v>1045765.65</v>
      </c>
      <c r="E319" s="149">
        <f>SUMIFS('CXP MENSUAL'!G:G,'CXP MENSUAL'!E:E,B319)</f>
        <v>2679951.3599999999</v>
      </c>
      <c r="G319" s="129"/>
    </row>
    <row r="320" spans="1:7">
      <c r="A320" s="8" t="s">
        <v>2904</v>
      </c>
      <c r="B320" s="9" t="s">
        <v>1187</v>
      </c>
      <c r="C320" s="132">
        <f>E320+D320</f>
        <v>6127465.4399999995</v>
      </c>
      <c r="D320" s="149">
        <f>SUMIFS('SYGEF PAGO DEL MES'!I:I,'SYGEF PAGO DEL MES'!A:A,B320)</f>
        <v>0</v>
      </c>
      <c r="E320" s="149">
        <f>SUMIFS('CXP MENSUAL'!G:G,'CXP MENSUAL'!E:E,B320)</f>
        <v>6127465.4399999995</v>
      </c>
      <c r="G320" s="129"/>
    </row>
    <row r="321" spans="1:7">
      <c r="A321" s="32" t="s">
        <v>3985</v>
      </c>
      <c r="B321" s="35" t="s">
        <v>1246</v>
      </c>
      <c r="C321" s="132">
        <f>E321+D321</f>
        <v>6300097.9199999999</v>
      </c>
      <c r="D321" s="149">
        <f>SUMIFS('SYGEF PAGO DEL MES'!I:I,'SYGEF PAGO DEL MES'!A:A,B321)</f>
        <v>0</v>
      </c>
      <c r="E321" s="149">
        <f>SUMIFS('CXP MENSUAL'!G:G,'CXP MENSUAL'!E:E,B321)</f>
        <v>6300097.9199999999</v>
      </c>
      <c r="G321" s="129"/>
    </row>
    <row r="322" spans="1:7">
      <c r="A322" s="80" t="s">
        <v>3877</v>
      </c>
      <c r="B322" s="41" t="s">
        <v>1228</v>
      </c>
      <c r="C322" s="132">
        <f>E322+D322</f>
        <v>3650169.6000000006</v>
      </c>
      <c r="D322" s="149">
        <f>SUMIFS('SYGEF PAGO DEL MES'!I:I,'SYGEF PAGO DEL MES'!A:A,B322)</f>
        <v>0</v>
      </c>
      <c r="E322" s="149">
        <f>SUMIFS('CXP MENSUAL'!G:G,'CXP MENSUAL'!E:E,B322)</f>
        <v>3650169.6000000006</v>
      </c>
      <c r="G322" s="129"/>
    </row>
    <row r="323" spans="1:7">
      <c r="A323" s="131" t="s">
        <v>3696</v>
      </c>
      <c r="B323" s="130" t="s">
        <v>1351</v>
      </c>
      <c r="C323" s="132">
        <f>E323+D323</f>
        <v>5560583.04</v>
      </c>
      <c r="D323" s="149">
        <f>SUMIFS('SYGEF PAGO DEL MES'!I:I,'SYGEF PAGO DEL MES'!A:A,B323)</f>
        <v>1853527.68</v>
      </c>
      <c r="E323" s="149">
        <f>SUMIFS('CXP MENSUAL'!G:G,'CXP MENSUAL'!E:E,B323)</f>
        <v>3707055.36</v>
      </c>
      <c r="G323" s="129"/>
    </row>
    <row r="324" spans="1:7">
      <c r="A324" s="12" t="s">
        <v>3782</v>
      </c>
      <c r="B324" s="12" t="s">
        <v>1230</v>
      </c>
      <c r="C324" s="132">
        <f>E324+D324</f>
        <v>6570305.2800000012</v>
      </c>
      <c r="D324" s="149">
        <f>SUMIFS('SYGEF PAGO DEL MES'!I:I,'SYGEF PAGO DEL MES'!A:A,B324)</f>
        <v>0</v>
      </c>
      <c r="E324" s="149">
        <f>SUMIFS('CXP MENSUAL'!G:G,'CXP MENSUAL'!E:E,B324)</f>
        <v>6570305.2800000012</v>
      </c>
      <c r="G324" s="129"/>
    </row>
    <row r="325" spans="1:7">
      <c r="A325" s="131" t="s">
        <v>4183</v>
      </c>
      <c r="B325" s="130" t="s">
        <v>1225</v>
      </c>
      <c r="C325" s="132">
        <f>E325+D325</f>
        <v>5043870.72</v>
      </c>
      <c r="D325" s="149">
        <f>SUMIFS('SYGEF PAGO DEL MES'!I:I,'SYGEF PAGO DEL MES'!A:A,B325)</f>
        <v>0</v>
      </c>
      <c r="E325" s="149">
        <f>SUMIFS('CXP MENSUAL'!G:G,'CXP MENSUAL'!E:E,B325)</f>
        <v>5043870.72</v>
      </c>
      <c r="G325" s="129"/>
    </row>
    <row r="326" spans="1:7">
      <c r="A326" s="12" t="s">
        <v>3914</v>
      </c>
      <c r="B326" s="12" t="s">
        <v>1270</v>
      </c>
      <c r="C326" s="132">
        <f>E326+D326</f>
        <v>2643725.02</v>
      </c>
      <c r="D326" s="149">
        <f>SUMIFS('SYGEF PAGO DEL MES'!I:I,'SYGEF PAGO DEL MES'!A:A,B326)</f>
        <v>728571.1</v>
      </c>
      <c r="E326" s="149">
        <f>SUMIFS('CXP MENSUAL'!G:G,'CXP MENSUAL'!E:E,B326)</f>
        <v>1915153.9200000002</v>
      </c>
      <c r="G326" s="129"/>
    </row>
    <row r="327" spans="1:7">
      <c r="A327" s="12" t="s">
        <v>3098</v>
      </c>
      <c r="B327" s="12" t="s">
        <v>1494</v>
      </c>
      <c r="C327" s="132">
        <f>E327+D327</f>
        <v>3330977.28</v>
      </c>
      <c r="D327" s="149">
        <f>SUMIFS('SYGEF PAGO DEL MES'!I:I,'SYGEF PAGO DEL MES'!A:A,B327)</f>
        <v>0</v>
      </c>
      <c r="E327" s="149">
        <f>SUMIFS('CXP MENSUAL'!G:G,'CXP MENSUAL'!E:E,B327)</f>
        <v>3330977.28</v>
      </c>
      <c r="G327" s="129"/>
    </row>
    <row r="328" spans="1:7">
      <c r="A328" s="131" t="s">
        <v>3791</v>
      </c>
      <c r="B328" s="130" t="s">
        <v>1332</v>
      </c>
      <c r="C328" s="132">
        <f>E328+D328</f>
        <v>3931146.1</v>
      </c>
      <c r="D328" s="149">
        <f>SUMIFS('SYGEF PAGO DEL MES'!I:I,'SYGEF PAGO DEL MES'!A:A,B328)</f>
        <v>1712601.46</v>
      </c>
      <c r="E328" s="149">
        <f>SUMIFS('CXP MENSUAL'!G:G,'CXP MENSUAL'!E:E,B328)</f>
        <v>2218544.64</v>
      </c>
      <c r="G328" s="129"/>
    </row>
    <row r="329" spans="1:7">
      <c r="A329" s="32" t="s">
        <v>2929</v>
      </c>
      <c r="B329" s="35" t="s">
        <v>2928</v>
      </c>
      <c r="C329" s="132">
        <f>E329+D329</f>
        <v>1762999.4100000001</v>
      </c>
      <c r="D329" s="149">
        <f>SUMIFS('SYGEF PAGO DEL MES'!I:I,'SYGEF PAGO DEL MES'!A:A,B329)</f>
        <v>492190.77</v>
      </c>
      <c r="E329" s="149">
        <f>SUMIFS('CXP MENSUAL'!G:G,'CXP MENSUAL'!E:E,B329)</f>
        <v>1270808.6400000001</v>
      </c>
      <c r="G329" s="129"/>
    </row>
    <row r="330" spans="1:7">
      <c r="A330" s="12" t="s">
        <v>4197</v>
      </c>
      <c r="B330" s="12" t="s">
        <v>1363</v>
      </c>
      <c r="C330" s="132">
        <f>E330+D330</f>
        <v>3027878.2199999997</v>
      </c>
      <c r="D330" s="149">
        <f>SUMIFS('SYGEF PAGO DEL MES'!I:I,'SYGEF PAGO DEL MES'!A:A,B330)</f>
        <v>0</v>
      </c>
      <c r="E330" s="149">
        <f>SUMIFS('CXP MENSUAL'!G:G,'CXP MENSUAL'!E:E,B330)</f>
        <v>3027878.2199999997</v>
      </c>
      <c r="G330" s="129"/>
    </row>
    <row r="331" spans="1:7">
      <c r="A331" s="80" t="s">
        <v>3523</v>
      </c>
      <c r="B331" s="41" t="s">
        <v>982</v>
      </c>
      <c r="C331" s="132">
        <f>E331+D331</f>
        <v>3386282.88</v>
      </c>
      <c r="D331" s="149">
        <f>SUMIFS('SYGEF PAGO DEL MES'!I:I,'SYGEF PAGO DEL MES'!A:A,B331)</f>
        <v>0</v>
      </c>
      <c r="E331" s="149">
        <f>SUMIFS('CXP MENSUAL'!G:G,'CXP MENSUAL'!E:E,B331)</f>
        <v>3386282.88</v>
      </c>
      <c r="G331" s="129"/>
    </row>
    <row r="332" spans="1:7">
      <c r="A332" s="12" t="s">
        <v>439</v>
      </c>
      <c r="B332" s="130" t="s">
        <v>438</v>
      </c>
      <c r="C332" s="132">
        <f>E332+D332</f>
        <v>4249050.24</v>
      </c>
      <c r="D332" s="149">
        <f>SUMIFS('SYGEF PAGO DEL MES'!I:I,'SYGEF PAGO DEL MES'!A:A,B332)</f>
        <v>0</v>
      </c>
      <c r="E332" s="149">
        <f>SUMIFS('CXP MENSUAL'!G:G,'CXP MENSUAL'!E:E,B332)</f>
        <v>4249050.24</v>
      </c>
      <c r="G332" s="129"/>
    </row>
    <row r="333" spans="1:7">
      <c r="A333" s="12" t="s">
        <v>3581</v>
      </c>
      <c r="B333" s="12" t="s">
        <v>2424</v>
      </c>
      <c r="C333" s="132">
        <f>E333+D333</f>
        <v>2475494.7599999998</v>
      </c>
      <c r="D333" s="149">
        <f>SUMIFS('SYGEF PAGO DEL MES'!I:I,'SYGEF PAGO DEL MES'!A:A,B333)</f>
        <v>389683.56</v>
      </c>
      <c r="E333" s="149">
        <f>SUMIFS('CXP MENSUAL'!G:G,'CXP MENSUAL'!E:E,B333)</f>
        <v>2085811.1999999997</v>
      </c>
      <c r="G333" s="129"/>
    </row>
    <row r="334" spans="1:7">
      <c r="A334" s="131" t="s">
        <v>181</v>
      </c>
      <c r="B334" s="130" t="s">
        <v>180</v>
      </c>
      <c r="C334" s="132">
        <f>E334+D334</f>
        <v>3839788.8000000003</v>
      </c>
      <c r="D334" s="149">
        <f>SUMIFS('SYGEF PAGO DEL MES'!I:I,'SYGEF PAGO DEL MES'!A:A,B334)</f>
        <v>0</v>
      </c>
      <c r="E334" s="149">
        <f>SUMIFS('CXP MENSUAL'!G:G,'CXP MENSUAL'!E:E,B334)</f>
        <v>3839788.8000000003</v>
      </c>
      <c r="G334" s="129"/>
    </row>
    <row r="335" spans="1:7">
      <c r="A335" s="131" t="s">
        <v>1162</v>
      </c>
      <c r="B335" s="130" t="s">
        <v>1161</v>
      </c>
      <c r="C335" s="132">
        <f>E335+D335</f>
        <v>3851741.1999999997</v>
      </c>
      <c r="D335" s="149">
        <f>SUMIFS('SYGEF PAGO DEL MES'!I:I,'SYGEF PAGO DEL MES'!A:A,B335)</f>
        <v>1070659.6000000001</v>
      </c>
      <c r="E335" s="149">
        <f>SUMIFS('CXP MENSUAL'!G:G,'CXP MENSUAL'!E:E,B335)</f>
        <v>2781081.5999999996</v>
      </c>
      <c r="G335" s="129"/>
    </row>
    <row r="336" spans="1:7">
      <c r="A336" s="42" t="s">
        <v>4199</v>
      </c>
      <c r="B336" s="41" t="s">
        <v>640</v>
      </c>
      <c r="C336" s="132">
        <f>E336+D336</f>
        <v>3240513.1199999996</v>
      </c>
      <c r="D336" s="149">
        <f>SUMIFS('SYGEF PAGO DEL MES'!I:I,'SYGEF PAGO DEL MES'!A:A,B336)</f>
        <v>0</v>
      </c>
      <c r="E336" s="149">
        <f>SUMIFS('CXP MENSUAL'!G:G,'CXP MENSUAL'!E:E,B336)</f>
        <v>3240513.1199999996</v>
      </c>
      <c r="G336" s="129"/>
    </row>
    <row r="337" spans="1:7">
      <c r="A337" s="12" t="s">
        <v>3421</v>
      </c>
      <c r="B337" s="12" t="s">
        <v>1963</v>
      </c>
      <c r="C337" s="132">
        <f>E337+D337</f>
        <v>1798631.52</v>
      </c>
      <c r="D337" s="149">
        <f>SUMIFS('SYGEF PAGO DEL MES'!I:I,'SYGEF PAGO DEL MES'!A:A,B337)</f>
        <v>0</v>
      </c>
      <c r="E337" s="149">
        <f>SUMIFS('CXP MENSUAL'!G:G,'CXP MENSUAL'!E:E,B337)</f>
        <v>1798631.52</v>
      </c>
      <c r="G337" s="129"/>
    </row>
    <row r="338" spans="1:7">
      <c r="A338" s="12" t="s">
        <v>471</v>
      </c>
      <c r="B338" s="12" t="s">
        <v>470</v>
      </c>
      <c r="C338" s="132">
        <f>E338+D338</f>
        <v>3426782.0200000005</v>
      </c>
      <c r="D338" s="149">
        <f>SUMIFS('SYGEF PAGO DEL MES'!I:I,'SYGEF PAGO DEL MES'!A:A,B338)</f>
        <v>535089.22</v>
      </c>
      <c r="E338" s="149">
        <f>SUMIFS('CXP MENSUAL'!G:G,'CXP MENSUAL'!E:E,B338)</f>
        <v>2891692.8000000003</v>
      </c>
      <c r="G338" s="129"/>
    </row>
    <row r="339" spans="1:7">
      <c r="A339" s="131" t="s">
        <v>3832</v>
      </c>
      <c r="B339" s="131" t="s">
        <v>428</v>
      </c>
      <c r="C339" s="132">
        <f>E339+D339</f>
        <v>3171381.12</v>
      </c>
      <c r="D339" s="149">
        <f>SUMIFS('SYGEF PAGO DEL MES'!I:I,'SYGEF PAGO DEL MES'!A:A,B339)</f>
        <v>0</v>
      </c>
      <c r="E339" s="149">
        <f>SUMIFS('CXP MENSUAL'!G:G,'CXP MENSUAL'!E:E,B339)</f>
        <v>3171381.12</v>
      </c>
      <c r="G339" s="129"/>
    </row>
    <row r="340" spans="1:7">
      <c r="A340" s="69" t="s">
        <v>32</v>
      </c>
      <c r="B340" s="35" t="s">
        <v>31</v>
      </c>
      <c r="C340" s="132">
        <f>E340+D340</f>
        <v>7635035.0099999998</v>
      </c>
      <c r="D340" s="149">
        <f>SUMIFS('SYGEF PAGO DEL MES'!I:I,'SYGEF PAGO DEL MES'!A:A,B340)</f>
        <v>2019146.37</v>
      </c>
      <c r="E340" s="149">
        <f>SUMIFS('CXP MENSUAL'!G:G,'CXP MENSUAL'!E:E,B340)</f>
        <v>5615888.6399999997</v>
      </c>
      <c r="G340" s="129"/>
    </row>
    <row r="341" spans="1:7">
      <c r="A341" s="12" t="s">
        <v>642</v>
      </c>
      <c r="B341" s="12" t="s">
        <v>641</v>
      </c>
      <c r="C341" s="132">
        <f>E341+D341</f>
        <v>7172443.4399999995</v>
      </c>
      <c r="D341" s="149">
        <f>SUMIFS('SYGEF PAGO DEL MES'!I:I,'SYGEF PAGO DEL MES'!A:A,B341)</f>
        <v>1056247.76</v>
      </c>
      <c r="E341" s="149">
        <f>SUMIFS('CXP MENSUAL'!G:G,'CXP MENSUAL'!E:E,B341)</f>
        <v>6116195.6799999997</v>
      </c>
      <c r="G341" s="129"/>
    </row>
    <row r="342" spans="1:7">
      <c r="A342" s="131" t="s">
        <v>4570</v>
      </c>
      <c r="B342" s="130" t="s">
        <v>5785</v>
      </c>
      <c r="C342" s="132">
        <f>E342+D342</f>
        <v>4555601.28</v>
      </c>
      <c r="D342" s="149">
        <f>SUMIFS('SYGEF PAGO DEL MES'!I:I,'SYGEF PAGO DEL MES'!A:A,B342)</f>
        <v>0</v>
      </c>
      <c r="E342" s="149">
        <f>SUMIFS('CXP MENSUAL'!G:G,'CXP MENSUAL'!E:E,B342)</f>
        <v>4555601.28</v>
      </c>
      <c r="G342" s="129"/>
    </row>
    <row r="343" spans="1:7">
      <c r="A343" s="131" t="s">
        <v>515</v>
      </c>
      <c r="B343" s="130" t="s">
        <v>514</v>
      </c>
      <c r="C343" s="132">
        <f>E343+D343</f>
        <v>3616318.8</v>
      </c>
      <c r="D343" s="149">
        <f>SUMIFS('SYGEF PAGO DEL MES'!I:I,'SYGEF PAGO DEL MES'!A:A,B343)</f>
        <v>999573.84</v>
      </c>
      <c r="E343" s="149">
        <f>SUMIFS('CXP MENSUAL'!G:G,'CXP MENSUAL'!E:E,B343)</f>
        <v>2616744.96</v>
      </c>
      <c r="G343" s="129"/>
    </row>
    <row r="344" spans="1:7">
      <c r="A344" s="131" t="s">
        <v>303</v>
      </c>
      <c r="B344" s="130" t="s">
        <v>302</v>
      </c>
      <c r="C344" s="132">
        <f>E344+D344</f>
        <v>1349742.98</v>
      </c>
      <c r="D344" s="149">
        <f>SUMIFS('SYGEF PAGO DEL MES'!I:I,'SYGEF PAGO DEL MES'!A:A,B344)</f>
        <v>591266.18000000005</v>
      </c>
      <c r="E344" s="149">
        <f>SUMIFS('CXP MENSUAL'!G:G,'CXP MENSUAL'!E:E,B344)</f>
        <v>758476.80000000005</v>
      </c>
      <c r="G344" s="129"/>
    </row>
    <row r="345" spans="1:7">
      <c r="A345" s="131" t="s">
        <v>3928</v>
      </c>
      <c r="B345" s="130" t="s">
        <v>835</v>
      </c>
      <c r="C345" s="132">
        <f>E345+D345</f>
        <v>4284075.66</v>
      </c>
      <c r="D345" s="149">
        <f>SUMIFS('SYGEF PAGO DEL MES'!I:I,'SYGEF PAGO DEL MES'!A:A,B345)</f>
        <v>0</v>
      </c>
      <c r="E345" s="149">
        <f>SUMIFS('CXP MENSUAL'!G:G,'CXP MENSUAL'!E:E,B345)</f>
        <v>4284075.66</v>
      </c>
      <c r="G345" s="129"/>
    </row>
    <row r="346" spans="1:7">
      <c r="A346" s="131" t="s">
        <v>1968</v>
      </c>
      <c r="B346" s="131" t="s">
        <v>1967</v>
      </c>
      <c r="C346" s="132">
        <f>E346+D346</f>
        <v>168401.78</v>
      </c>
      <c r="D346" s="149">
        <f>SUMIFS('SYGEF PAGO DEL MES'!I:I,'SYGEF PAGO DEL MES'!A:A,B346)</f>
        <v>0</v>
      </c>
      <c r="E346" s="149">
        <f>SUMIFS('CXP MENSUAL'!G:G,'CXP MENSUAL'!E:E,B346)</f>
        <v>168401.78</v>
      </c>
      <c r="G346" s="129"/>
    </row>
    <row r="347" spans="1:7">
      <c r="A347" s="131" t="s">
        <v>2916</v>
      </c>
      <c r="B347" s="130" t="s">
        <v>2514</v>
      </c>
      <c r="C347" s="132">
        <f>E347+D347</f>
        <v>1923477.48</v>
      </c>
      <c r="D347" s="149">
        <f>SUMIFS('SYGEF PAGO DEL MES'!I:I,'SYGEF PAGO DEL MES'!A:A,B347)</f>
        <v>193202.28</v>
      </c>
      <c r="E347" s="149">
        <f>SUMIFS('CXP MENSUAL'!G:G,'CXP MENSUAL'!E:E,B347)</f>
        <v>1730275.2</v>
      </c>
      <c r="G347" s="129"/>
    </row>
    <row r="348" spans="1:7">
      <c r="A348" s="131" t="s">
        <v>551</v>
      </c>
      <c r="B348" s="130" t="s">
        <v>550</v>
      </c>
      <c r="C348" s="132">
        <f>E348+D348</f>
        <v>10129812.919999998</v>
      </c>
      <c r="D348" s="149">
        <f>SUMIFS('SYGEF PAGO DEL MES'!I:I,'SYGEF PAGO DEL MES'!A:A,B348)</f>
        <v>2317501.88</v>
      </c>
      <c r="E348" s="149">
        <f>SUMIFS('CXP MENSUAL'!G:G,'CXP MENSUAL'!E:E,B348)</f>
        <v>7812311.0399999991</v>
      </c>
      <c r="G348" s="129"/>
    </row>
    <row r="349" spans="1:7">
      <c r="A349" s="131" t="s">
        <v>4445</v>
      </c>
      <c r="B349" s="130" t="s">
        <v>4444</v>
      </c>
      <c r="C349" s="132">
        <f>E349+D349</f>
        <v>959552.16</v>
      </c>
      <c r="D349" s="149">
        <f>SUMIFS('SYGEF PAGO DEL MES'!I:I,'SYGEF PAGO DEL MES'!A:A,B349)</f>
        <v>0</v>
      </c>
      <c r="E349" s="149">
        <f>SUMIFS('CXP MENSUAL'!G:G,'CXP MENSUAL'!E:E,B349)</f>
        <v>959552.16</v>
      </c>
      <c r="G349" s="129"/>
    </row>
    <row r="350" spans="1:7">
      <c r="A350" s="12" t="s">
        <v>3861</v>
      </c>
      <c r="B350" s="12" t="s">
        <v>1114</v>
      </c>
      <c r="C350" s="132">
        <f>E350+D350</f>
        <v>12462721.92</v>
      </c>
      <c r="D350" s="149">
        <f>SUMIFS('SYGEF PAGO DEL MES'!I:I,'SYGEF PAGO DEL MES'!A:A,B350)</f>
        <v>0</v>
      </c>
      <c r="E350" s="149">
        <f>SUMIFS('CXP MENSUAL'!G:G,'CXP MENSUAL'!E:E,B350)</f>
        <v>12462721.92</v>
      </c>
      <c r="G350" s="129"/>
    </row>
    <row r="351" spans="1:7">
      <c r="A351" s="131" t="s">
        <v>3201</v>
      </c>
      <c r="B351" s="130" t="s">
        <v>1570</v>
      </c>
      <c r="C351" s="132">
        <f>E351+D351</f>
        <v>3346086.27</v>
      </c>
      <c r="D351" s="149">
        <f>SUMIFS('SYGEF PAGO DEL MES'!I:I,'SYGEF PAGO DEL MES'!A:A,B351)</f>
        <v>1037472.8700000001</v>
      </c>
      <c r="E351" s="149">
        <f>SUMIFS('CXP MENSUAL'!G:G,'CXP MENSUAL'!E:E,B351)</f>
        <v>2308613.4</v>
      </c>
      <c r="G351" s="129"/>
    </row>
    <row r="352" spans="1:7">
      <c r="A352" s="131" t="s">
        <v>1972</v>
      </c>
      <c r="B352" s="130" t="s">
        <v>1971</v>
      </c>
      <c r="C352" s="132">
        <f>E352+D352</f>
        <v>304854.34000000003</v>
      </c>
      <c r="D352" s="149">
        <f>SUMIFS('SYGEF PAGO DEL MES'!I:I,'SYGEF PAGO DEL MES'!A:A,B352)</f>
        <v>0</v>
      </c>
      <c r="E352" s="149">
        <f>SUMIFS('CXP MENSUAL'!G:G,'CXP MENSUAL'!E:E,B352)</f>
        <v>304854.34000000003</v>
      </c>
      <c r="G352" s="129"/>
    </row>
    <row r="353" spans="1:7">
      <c r="A353" s="131" t="s">
        <v>5451</v>
      </c>
      <c r="B353" s="130" t="s">
        <v>5450</v>
      </c>
      <c r="C353" s="132">
        <f>E353+D353</f>
        <v>928814.88000000012</v>
      </c>
      <c r="D353" s="149">
        <f>SUMIFS('SYGEF PAGO DEL MES'!I:I,'SYGEF PAGO DEL MES'!A:A,B353)</f>
        <v>0</v>
      </c>
      <c r="E353" s="149">
        <f>SUMIFS('CXP MENSUAL'!G:G,'CXP MENSUAL'!E:E,B353)</f>
        <v>928814.88000000012</v>
      </c>
      <c r="G353" s="129"/>
    </row>
    <row r="354" spans="1:7">
      <c r="A354" s="131" t="s">
        <v>4823</v>
      </c>
      <c r="B354" s="130" t="s">
        <v>1441</v>
      </c>
      <c r="C354" s="132">
        <f>E354+D354</f>
        <v>1037863.21</v>
      </c>
      <c r="D354" s="149">
        <f>SUMIFS('SYGEF PAGO DEL MES'!I:I,'SYGEF PAGO DEL MES'!A:A,B354)</f>
        <v>1037863.21</v>
      </c>
      <c r="E354" s="149">
        <f>SUMIFS('CXP MENSUAL'!G:G,'CXP MENSUAL'!E:E,B354)</f>
        <v>0</v>
      </c>
      <c r="G354" s="129"/>
    </row>
    <row r="355" spans="1:7">
      <c r="A355" s="42" t="s">
        <v>3181</v>
      </c>
      <c r="B355" s="41" t="s">
        <v>1147</v>
      </c>
      <c r="C355" s="132">
        <f>E355+D355</f>
        <v>3602764.8</v>
      </c>
      <c r="D355" s="149">
        <f>SUMIFS('SYGEF PAGO DEL MES'!I:I,'SYGEF PAGO DEL MES'!A:A,B355)</f>
        <v>0</v>
      </c>
      <c r="E355" s="149">
        <f>SUMIFS('CXP MENSUAL'!G:G,'CXP MENSUAL'!E:E,B355)</f>
        <v>3602764.8</v>
      </c>
      <c r="G355" s="129"/>
    </row>
    <row r="356" spans="1:7">
      <c r="A356" s="131" t="s">
        <v>3422</v>
      </c>
      <c r="B356" s="130" t="s">
        <v>1973</v>
      </c>
      <c r="C356" s="132">
        <f>E356+D356</f>
        <v>1317532.8700000001</v>
      </c>
      <c r="D356" s="149">
        <f>SUMIFS('SYGEF PAGO DEL MES'!I:I,'SYGEF PAGO DEL MES'!A:A,B356)</f>
        <v>0</v>
      </c>
      <c r="E356" s="149">
        <f>SUMIFS('CXP MENSUAL'!G:G,'CXP MENSUAL'!E:E,B356)</f>
        <v>1317532.8700000001</v>
      </c>
      <c r="G356" s="129"/>
    </row>
    <row r="357" spans="1:7">
      <c r="A357" s="131" t="s">
        <v>3860</v>
      </c>
      <c r="B357" s="130" t="s">
        <v>1339</v>
      </c>
      <c r="C357" s="132">
        <f>E357+D357</f>
        <v>3952230.0999999996</v>
      </c>
      <c r="D357" s="149">
        <f>SUMIFS('SYGEF PAGO DEL MES'!I:I,'SYGEF PAGO DEL MES'!A:A,B357)</f>
        <v>649695.72</v>
      </c>
      <c r="E357" s="149">
        <f>SUMIFS('CXP MENSUAL'!G:G,'CXP MENSUAL'!E:E,B357)</f>
        <v>3302534.38</v>
      </c>
      <c r="G357" s="129"/>
    </row>
    <row r="358" spans="1:7">
      <c r="A358" s="12" t="s">
        <v>499</v>
      </c>
      <c r="B358" s="12" t="s">
        <v>498</v>
      </c>
      <c r="C358" s="132">
        <f>E358+D358</f>
        <v>8128583.8499999996</v>
      </c>
      <c r="D358" s="149">
        <f>SUMIFS('SYGEF PAGO DEL MES'!I:I,'SYGEF PAGO DEL MES'!A:A,B358)</f>
        <v>2263029.9300000002</v>
      </c>
      <c r="E358" s="149">
        <f>SUMIFS('CXP MENSUAL'!G:G,'CXP MENSUAL'!E:E,B358)</f>
        <v>5865553.9199999999</v>
      </c>
      <c r="G358" s="129"/>
    </row>
    <row r="359" spans="1:7">
      <c r="A359" s="131" t="s">
        <v>727</v>
      </c>
      <c r="B359" s="130" t="s">
        <v>726</v>
      </c>
      <c r="C359" s="132">
        <f>E359+D359</f>
        <v>7932403.1999999993</v>
      </c>
      <c r="D359" s="149">
        <f>SUMIFS('SYGEF PAGO DEL MES'!I:I,'SYGEF PAGO DEL MES'!A:A,B359)</f>
        <v>0</v>
      </c>
      <c r="E359" s="149">
        <f>SUMIFS('CXP MENSUAL'!G:G,'CXP MENSUAL'!E:E,B359)</f>
        <v>7932403.1999999993</v>
      </c>
      <c r="G359" s="129"/>
    </row>
    <row r="360" spans="1:7">
      <c r="A360" s="131" t="s">
        <v>4010</v>
      </c>
      <c r="B360" s="130" t="s">
        <v>4009</v>
      </c>
      <c r="C360" s="132">
        <f>E360+D360</f>
        <v>4598265.6000000006</v>
      </c>
      <c r="D360" s="149">
        <f>SUMIFS('SYGEF PAGO DEL MES'!I:I,'SYGEF PAGO DEL MES'!A:A,B360)</f>
        <v>0</v>
      </c>
      <c r="E360" s="149">
        <f>SUMIFS('CXP MENSUAL'!G:G,'CXP MENSUAL'!E:E,B360)</f>
        <v>4598265.6000000006</v>
      </c>
      <c r="G360" s="129"/>
    </row>
    <row r="361" spans="1:7">
      <c r="A361" s="131" t="s">
        <v>4211</v>
      </c>
      <c r="B361" s="130" t="s">
        <v>1437</v>
      </c>
      <c r="C361" s="132">
        <f>E361+D361</f>
        <v>9014417.7599999998</v>
      </c>
      <c r="D361" s="149">
        <f>SUMIFS('SYGEF PAGO DEL MES'!I:I,'SYGEF PAGO DEL MES'!A:A,B361)</f>
        <v>0</v>
      </c>
      <c r="E361" s="149">
        <f>SUMIFS('CXP MENSUAL'!G:G,'CXP MENSUAL'!E:E,B361)</f>
        <v>9014417.7599999998</v>
      </c>
      <c r="G361" s="129"/>
    </row>
    <row r="362" spans="1:7">
      <c r="A362" s="131" t="s">
        <v>3954</v>
      </c>
      <c r="B362" s="130" t="s">
        <v>2650</v>
      </c>
      <c r="C362" s="132">
        <f>E362+D362</f>
        <v>4427608.32</v>
      </c>
      <c r="D362" s="149">
        <f>SUMIFS('SYGEF PAGO DEL MES'!I:I,'SYGEF PAGO DEL MES'!A:A,B362)</f>
        <v>0</v>
      </c>
      <c r="E362" s="149">
        <f>SUMIFS('CXP MENSUAL'!G:G,'CXP MENSUAL'!E:E,B362)</f>
        <v>4427608.32</v>
      </c>
      <c r="G362" s="129"/>
    </row>
    <row r="363" spans="1:7">
      <c r="A363" s="12" t="s">
        <v>4222</v>
      </c>
      <c r="B363" s="12" t="s">
        <v>1373</v>
      </c>
      <c r="C363" s="132">
        <f>E363+D363</f>
        <v>7445799.0399999991</v>
      </c>
      <c r="D363" s="149">
        <f>SUMIFS('SYGEF PAGO DEL MES'!I:I,'SYGEF PAGO DEL MES'!A:A,B363)</f>
        <v>0</v>
      </c>
      <c r="E363" s="149">
        <f>SUMIFS('CXP MENSUAL'!G:G,'CXP MENSUAL'!E:E,B363)</f>
        <v>7445799.0399999991</v>
      </c>
      <c r="G363" s="129"/>
    </row>
    <row r="364" spans="1:7">
      <c r="A364" s="12" t="s">
        <v>1273</v>
      </c>
      <c r="B364" s="12" t="s">
        <v>1272</v>
      </c>
      <c r="C364" s="132">
        <f>E364+D364</f>
        <v>6191066.8799999999</v>
      </c>
      <c r="D364" s="149">
        <f>SUMIFS('SYGEF PAGO DEL MES'!I:I,'SYGEF PAGO DEL MES'!A:A,B364)</f>
        <v>0</v>
      </c>
      <c r="E364" s="149">
        <f>SUMIFS('CXP MENSUAL'!G:G,'CXP MENSUAL'!E:E,B364)</f>
        <v>6191066.8799999999</v>
      </c>
      <c r="G364" s="129"/>
    </row>
    <row r="365" spans="1:7">
      <c r="A365" s="131" t="s">
        <v>4138</v>
      </c>
      <c r="B365" s="130" t="s">
        <v>1323</v>
      </c>
      <c r="C365" s="132">
        <f>E365+D365</f>
        <v>8286359.040000001</v>
      </c>
      <c r="D365" s="149">
        <f>SUMIFS('SYGEF PAGO DEL MES'!I:I,'SYGEF PAGO DEL MES'!A:A,B365)</f>
        <v>0</v>
      </c>
      <c r="E365" s="149">
        <f>SUMIFS('CXP MENSUAL'!G:G,'CXP MENSUAL'!E:E,B365)</f>
        <v>8286359.040000001</v>
      </c>
      <c r="G365" s="129"/>
    </row>
    <row r="366" spans="1:7">
      <c r="A366" s="12" t="s">
        <v>3669</v>
      </c>
      <c r="B366" s="12" t="s">
        <v>1064</v>
      </c>
      <c r="C366" s="132">
        <f>E366+D366</f>
        <v>4986984.96</v>
      </c>
      <c r="D366" s="149">
        <f>SUMIFS('SYGEF PAGO DEL MES'!I:I,'SYGEF PAGO DEL MES'!A:A,B366)</f>
        <v>0</v>
      </c>
      <c r="E366" s="149">
        <f>SUMIFS('CXP MENSUAL'!G:G,'CXP MENSUAL'!E:E,B366)</f>
        <v>4986984.96</v>
      </c>
      <c r="G366" s="129"/>
    </row>
    <row r="367" spans="1:7">
      <c r="A367" s="12" t="s">
        <v>252</v>
      </c>
      <c r="B367" s="12" t="s">
        <v>251</v>
      </c>
      <c r="C367" s="132">
        <f>E367+D367</f>
        <v>3463710.7199999997</v>
      </c>
      <c r="D367" s="149">
        <f>SUMIFS('SYGEF PAGO DEL MES'!I:I,'SYGEF PAGO DEL MES'!A:A,B367)</f>
        <v>0</v>
      </c>
      <c r="E367" s="149">
        <f>SUMIFS('CXP MENSUAL'!G:G,'CXP MENSUAL'!E:E,B367)</f>
        <v>3463710.7199999997</v>
      </c>
      <c r="G367" s="129"/>
    </row>
    <row r="368" spans="1:7">
      <c r="A368" s="131" t="s">
        <v>695</v>
      </c>
      <c r="B368" s="130" t="s">
        <v>5262</v>
      </c>
      <c r="C368" s="132">
        <f>E368+D368</f>
        <v>4949061.12</v>
      </c>
      <c r="D368" s="149">
        <f>SUMIFS('SYGEF PAGO DEL MES'!I:I,'SYGEF PAGO DEL MES'!A:A,B368)</f>
        <v>0</v>
      </c>
      <c r="E368" s="149">
        <f>SUMIFS('CXP MENSUAL'!G:G,'CXP MENSUAL'!E:E,B368)</f>
        <v>4949061.12</v>
      </c>
      <c r="G368" s="129"/>
    </row>
    <row r="369" spans="1:7">
      <c r="A369" s="131" t="s">
        <v>3603</v>
      </c>
      <c r="B369" s="130" t="s">
        <v>5862</v>
      </c>
      <c r="C369" s="132">
        <f>E369+D369</f>
        <v>939259.2</v>
      </c>
      <c r="D369" s="149">
        <f>SUMIFS('SYGEF PAGO DEL MES'!I:I,'SYGEF PAGO DEL MES'!A:A,B369)</f>
        <v>939259.2</v>
      </c>
      <c r="E369" s="149">
        <f>SUMIFS('CXP MENSUAL'!G:G,'CXP MENSUAL'!E:E,B369)</f>
        <v>0</v>
      </c>
      <c r="G369" s="129"/>
    </row>
    <row r="370" spans="1:7">
      <c r="A370" s="131" t="s">
        <v>1119</v>
      </c>
      <c r="B370" s="130" t="s">
        <v>1118</v>
      </c>
      <c r="C370" s="132">
        <f>E370+D370</f>
        <v>10663709.76</v>
      </c>
      <c r="D370" s="149">
        <f>SUMIFS('SYGEF PAGO DEL MES'!I:I,'SYGEF PAGO DEL MES'!A:A,B370)</f>
        <v>0</v>
      </c>
      <c r="E370" s="149">
        <f>SUMIFS('CXP MENSUAL'!G:G,'CXP MENSUAL'!E:E,B370)</f>
        <v>10663709.76</v>
      </c>
      <c r="G370" s="129"/>
    </row>
    <row r="371" spans="1:7">
      <c r="A371" s="131" t="s">
        <v>5790</v>
      </c>
      <c r="B371" s="130" t="s">
        <v>5789</v>
      </c>
      <c r="C371" s="132">
        <f>E371+D371</f>
        <v>2021317.3399999999</v>
      </c>
      <c r="D371" s="149">
        <f>SUMIFS('SYGEF PAGO DEL MES'!I:I,'SYGEF PAGO DEL MES'!A:A,B371)</f>
        <v>0</v>
      </c>
      <c r="E371" s="149">
        <f>SUMIFS('CXP MENSUAL'!G:G,'CXP MENSUAL'!E:E,B371)</f>
        <v>2021317.3399999999</v>
      </c>
      <c r="G371" s="129"/>
    </row>
    <row r="372" spans="1:7">
      <c r="A372" s="12" t="s">
        <v>3930</v>
      </c>
      <c r="B372" s="12" t="s">
        <v>1320</v>
      </c>
      <c r="C372" s="132">
        <f>E372+D372</f>
        <v>3195083.5200000005</v>
      </c>
      <c r="D372" s="149">
        <f>SUMIFS('SYGEF PAGO DEL MES'!I:I,'SYGEF PAGO DEL MES'!A:A,B372)</f>
        <v>0</v>
      </c>
      <c r="E372" s="149">
        <f>SUMIFS('CXP MENSUAL'!G:G,'CXP MENSUAL'!E:E,B372)</f>
        <v>3195083.5200000005</v>
      </c>
      <c r="G372" s="129"/>
    </row>
    <row r="373" spans="1:7">
      <c r="A373" s="131" t="s">
        <v>3685</v>
      </c>
      <c r="B373" s="130" t="s">
        <v>2894</v>
      </c>
      <c r="C373" s="132">
        <f>E373+D373</f>
        <v>4651946.04</v>
      </c>
      <c r="D373" s="149">
        <f>SUMIFS('SYGEF PAGO DEL MES'!I:I,'SYGEF PAGO DEL MES'!A:A,B373)</f>
        <v>0</v>
      </c>
      <c r="E373" s="149">
        <f>SUMIFS('CXP MENSUAL'!G:G,'CXP MENSUAL'!E:E,B373)</f>
        <v>4651946.04</v>
      </c>
      <c r="G373" s="129"/>
    </row>
    <row r="374" spans="1:7">
      <c r="A374" s="131" t="s">
        <v>2992</v>
      </c>
      <c r="B374" s="130" t="s">
        <v>2991</v>
      </c>
      <c r="C374" s="132">
        <f>E374+D374</f>
        <v>6657018.46</v>
      </c>
      <c r="D374" s="149">
        <f>SUMIFS('SYGEF PAGO DEL MES'!I:I,'SYGEF PAGO DEL MES'!A:A,B374)</f>
        <v>2877278.74</v>
      </c>
      <c r="E374" s="149">
        <f>SUMIFS('CXP MENSUAL'!G:G,'CXP MENSUAL'!E:E,B374)</f>
        <v>3779739.7199999997</v>
      </c>
      <c r="G374" s="129"/>
    </row>
    <row r="375" spans="1:7">
      <c r="A375" s="12" t="s">
        <v>4430</v>
      </c>
      <c r="B375" s="12" t="s">
        <v>4429</v>
      </c>
      <c r="C375" s="132">
        <f>E375+D375</f>
        <v>1274757.2000000002</v>
      </c>
      <c r="D375" s="149">
        <f>SUMIFS('SYGEF PAGO DEL MES'!I:I,'SYGEF PAGO DEL MES'!A:A,B375)</f>
        <v>0</v>
      </c>
      <c r="E375" s="149">
        <f>SUMIFS('CXP MENSUAL'!G:G,'CXP MENSUAL'!E:E,B375)</f>
        <v>1274757.2000000002</v>
      </c>
      <c r="G375" s="129"/>
    </row>
    <row r="376" spans="1:7">
      <c r="A376" s="131" t="s">
        <v>5170</v>
      </c>
      <c r="B376" s="130" t="s">
        <v>5169</v>
      </c>
      <c r="C376" s="132">
        <f>E376+D376</f>
        <v>1349456.64</v>
      </c>
      <c r="D376" s="149">
        <f>SUMIFS('SYGEF PAGO DEL MES'!I:I,'SYGEF PAGO DEL MES'!A:A,B376)</f>
        <v>0</v>
      </c>
      <c r="E376" s="149">
        <f>SUMIFS('CXP MENSUAL'!G:G,'CXP MENSUAL'!E:E,B376)</f>
        <v>1349456.64</v>
      </c>
      <c r="G376" s="129"/>
    </row>
    <row r="377" spans="1:7">
      <c r="A377" s="131" t="s">
        <v>2678</v>
      </c>
      <c r="B377" s="130" t="s">
        <v>5155</v>
      </c>
      <c r="C377" s="132">
        <f>E377+D377</f>
        <v>398200.32000000001</v>
      </c>
      <c r="D377" s="149">
        <f>SUMIFS('SYGEF PAGO DEL MES'!I:I,'SYGEF PAGO DEL MES'!A:A,B377)</f>
        <v>0</v>
      </c>
      <c r="E377" s="149">
        <f>SUMIFS('CXP MENSUAL'!G:G,'CXP MENSUAL'!E:E,B377)</f>
        <v>398200.32000000001</v>
      </c>
      <c r="G377" s="129"/>
    </row>
    <row r="378" spans="1:7">
      <c r="A378" s="12" t="s">
        <v>3161</v>
      </c>
      <c r="B378" s="12" t="s">
        <v>332</v>
      </c>
      <c r="C378" s="132">
        <f>E378+D378</f>
        <v>4138979.99</v>
      </c>
      <c r="D378" s="149">
        <f>SUMIFS('SYGEF PAGO DEL MES'!I:I,'SYGEF PAGO DEL MES'!A:A,B378)</f>
        <v>526813.18999999994</v>
      </c>
      <c r="E378" s="149">
        <f>SUMIFS('CXP MENSUAL'!G:G,'CXP MENSUAL'!E:E,B378)</f>
        <v>3612166.8000000003</v>
      </c>
      <c r="G378" s="129"/>
    </row>
    <row r="379" spans="1:7">
      <c r="A379" s="131" t="s">
        <v>5811</v>
      </c>
      <c r="B379" s="130" t="s">
        <v>5810</v>
      </c>
      <c r="C379" s="132">
        <f>E379+D379</f>
        <v>1908833.28</v>
      </c>
      <c r="D379" s="149">
        <f>SUMIFS('SYGEF PAGO DEL MES'!I:I,'SYGEF PAGO DEL MES'!A:A,B379)</f>
        <v>0</v>
      </c>
      <c r="E379" s="149">
        <f>SUMIFS('CXP MENSUAL'!G:G,'CXP MENSUAL'!E:E,B379)</f>
        <v>1908833.28</v>
      </c>
      <c r="G379" s="129"/>
    </row>
    <row r="380" spans="1:7">
      <c r="A380" s="12" t="s">
        <v>4301</v>
      </c>
      <c r="B380" s="12" t="s">
        <v>730</v>
      </c>
      <c r="C380" s="132">
        <f>E380+D380</f>
        <v>3748139.52</v>
      </c>
      <c r="D380" s="149">
        <f>SUMIFS('SYGEF PAGO DEL MES'!I:I,'SYGEF PAGO DEL MES'!A:A,B380)</f>
        <v>0</v>
      </c>
      <c r="E380" s="149">
        <f>SUMIFS('CXP MENSUAL'!G:G,'CXP MENSUAL'!E:E,B380)</f>
        <v>3748139.52</v>
      </c>
      <c r="G380" s="129"/>
    </row>
    <row r="381" spans="1:7">
      <c r="A381" s="131" t="s">
        <v>5815</v>
      </c>
      <c r="B381" s="130" t="s">
        <v>5814</v>
      </c>
      <c r="C381" s="132">
        <f>E381+D381</f>
        <v>1036927.5</v>
      </c>
      <c r="D381" s="149">
        <f>SUMIFS('SYGEF PAGO DEL MES'!I:I,'SYGEF PAGO DEL MES'!A:A,B381)</f>
        <v>0</v>
      </c>
      <c r="E381" s="149">
        <f>SUMIFS('CXP MENSUAL'!G:G,'CXP MENSUAL'!E:E,B381)</f>
        <v>1036927.5</v>
      </c>
      <c r="G381" s="129"/>
    </row>
    <row r="382" spans="1:7">
      <c r="A382" s="131" t="s">
        <v>134</v>
      </c>
      <c r="B382" s="130" t="s">
        <v>133</v>
      </c>
      <c r="C382" s="132">
        <f>E382+D382</f>
        <v>2009568.48</v>
      </c>
      <c r="D382" s="149">
        <f>SUMIFS('SYGEF PAGO DEL MES'!I:I,'SYGEF PAGO DEL MES'!A:A,B382)</f>
        <v>0</v>
      </c>
      <c r="E382" s="149">
        <f>SUMIFS('CXP MENSUAL'!G:G,'CXP MENSUAL'!E:E,B382)</f>
        <v>2009568.48</v>
      </c>
      <c r="G382" s="129"/>
    </row>
    <row r="383" spans="1:7">
      <c r="A383" s="131" t="s">
        <v>3661</v>
      </c>
      <c r="B383" s="130" t="s">
        <v>1347</v>
      </c>
      <c r="C383" s="132">
        <f>E383+D383</f>
        <v>4692782.96</v>
      </c>
      <c r="D383" s="149">
        <f>SUMIFS('SYGEF PAGO DEL MES'!I:I,'SYGEF PAGO DEL MES'!A:A,B383)</f>
        <v>947803.76</v>
      </c>
      <c r="E383" s="149">
        <f>SUMIFS('CXP MENSUAL'!G:G,'CXP MENSUAL'!E:E,B383)</f>
        <v>3744979.1999999997</v>
      </c>
      <c r="G383" s="129"/>
    </row>
    <row r="384" spans="1:7">
      <c r="A384" s="12" t="s">
        <v>3788</v>
      </c>
      <c r="B384" s="12" t="s">
        <v>1159</v>
      </c>
      <c r="C384" s="132">
        <f>E384+D384</f>
        <v>2972281.16</v>
      </c>
      <c r="D384" s="149">
        <f>SUMIFS('SYGEF PAGO DEL MES'!I:I,'SYGEF PAGO DEL MES'!A:A,B384)</f>
        <v>0</v>
      </c>
      <c r="E384" s="149">
        <f>SUMIFS('CXP MENSUAL'!G:G,'CXP MENSUAL'!E:E,B384)</f>
        <v>2972281.16</v>
      </c>
      <c r="G384" s="129"/>
    </row>
    <row r="385" spans="1:7">
      <c r="A385" s="12" t="s">
        <v>3615</v>
      </c>
      <c r="B385" s="12" t="s">
        <v>2691</v>
      </c>
      <c r="C385" s="132">
        <f>E385+D385</f>
        <v>3712980.9599999995</v>
      </c>
      <c r="D385" s="149">
        <f>SUMIFS('SYGEF PAGO DEL MES'!I:I,'SYGEF PAGO DEL MES'!A:A,B385)</f>
        <v>0</v>
      </c>
      <c r="E385" s="149">
        <f>SUMIFS('CXP MENSUAL'!G:G,'CXP MENSUAL'!E:E,B385)</f>
        <v>3712980.9599999995</v>
      </c>
      <c r="G385" s="129"/>
    </row>
    <row r="386" spans="1:7">
      <c r="A386" s="131" t="s">
        <v>477</v>
      </c>
      <c r="B386" s="130" t="s">
        <v>476</v>
      </c>
      <c r="C386" s="132">
        <f>E386+D386</f>
        <v>6168944.6399999997</v>
      </c>
      <c r="D386" s="149">
        <f>SUMIFS('SYGEF PAGO DEL MES'!I:I,'SYGEF PAGO DEL MES'!A:A,B386)</f>
        <v>0</v>
      </c>
      <c r="E386" s="149">
        <f>SUMIFS('CXP MENSUAL'!G:G,'CXP MENSUAL'!E:E,B386)</f>
        <v>6168944.6399999997</v>
      </c>
      <c r="G386" s="129"/>
    </row>
    <row r="387" spans="1:7">
      <c r="A387" s="131" t="s">
        <v>4102</v>
      </c>
      <c r="B387" s="130" t="s">
        <v>500</v>
      </c>
      <c r="C387" s="132">
        <f>E387+D387</f>
        <v>5427849.6000000006</v>
      </c>
      <c r="D387" s="149">
        <f>SUMIFS('SYGEF PAGO DEL MES'!I:I,'SYGEF PAGO DEL MES'!A:A,B387)</f>
        <v>0</v>
      </c>
      <c r="E387" s="149">
        <f>SUMIFS('CXP MENSUAL'!G:G,'CXP MENSUAL'!E:E,B387)</f>
        <v>5427849.6000000006</v>
      </c>
      <c r="G387" s="129"/>
    </row>
    <row r="388" spans="1:7">
      <c r="A388" s="12" t="s">
        <v>923</v>
      </c>
      <c r="B388" s="12" t="s">
        <v>922</v>
      </c>
      <c r="C388" s="132">
        <f>E388+D388</f>
        <v>6064657.9900000002</v>
      </c>
      <c r="D388" s="149">
        <f>SUMIFS('SYGEF PAGO DEL MES'!I:I,'SYGEF PAGO DEL MES'!A:A,B388)</f>
        <v>1681294.15</v>
      </c>
      <c r="E388" s="149">
        <f>SUMIFS('CXP MENSUAL'!G:G,'CXP MENSUAL'!E:E,B388)</f>
        <v>4383363.84</v>
      </c>
      <c r="G388" s="129"/>
    </row>
    <row r="389" spans="1:7">
      <c r="A389" s="131" t="s">
        <v>801</v>
      </c>
      <c r="B389" s="131" t="s">
        <v>800</v>
      </c>
      <c r="C389" s="132">
        <f>E389+D389</f>
        <v>3877712.6400000006</v>
      </c>
      <c r="D389" s="149">
        <f>SUMIFS('SYGEF PAGO DEL MES'!I:I,'SYGEF PAGO DEL MES'!A:A,B389)</f>
        <v>0</v>
      </c>
      <c r="E389" s="149">
        <f>SUMIFS('CXP MENSUAL'!G:G,'CXP MENSUAL'!E:E,B389)</f>
        <v>3877712.6400000006</v>
      </c>
      <c r="G389" s="129"/>
    </row>
    <row r="390" spans="1:7">
      <c r="A390" s="12" t="s">
        <v>3817</v>
      </c>
      <c r="B390" s="12" t="s">
        <v>1226</v>
      </c>
      <c r="C390" s="132">
        <f>E390+D390</f>
        <v>5897157.1200000001</v>
      </c>
      <c r="D390" s="149">
        <f>SUMIFS('SYGEF PAGO DEL MES'!I:I,'SYGEF PAGO DEL MES'!A:A,B390)</f>
        <v>0</v>
      </c>
      <c r="E390" s="149">
        <f>SUMIFS('CXP MENSUAL'!G:G,'CXP MENSUAL'!E:E,B390)</f>
        <v>5897157.1200000001</v>
      </c>
      <c r="G390" s="129"/>
    </row>
    <row r="391" spans="1:7">
      <c r="A391" s="131" t="s">
        <v>4188</v>
      </c>
      <c r="B391" s="130" t="s">
        <v>1400</v>
      </c>
      <c r="C391" s="132">
        <f>E391+D391</f>
        <v>2866805.2800000003</v>
      </c>
      <c r="D391" s="149">
        <f>SUMIFS('SYGEF PAGO DEL MES'!I:I,'SYGEF PAGO DEL MES'!A:A,B391)</f>
        <v>903851.52000000002</v>
      </c>
      <c r="E391" s="149">
        <f>SUMIFS('CXP MENSUAL'!G:G,'CXP MENSUAL'!E:E,B391)</f>
        <v>1962953.76</v>
      </c>
      <c r="G391" s="129"/>
    </row>
    <row r="392" spans="1:7">
      <c r="A392" s="12" t="s">
        <v>3593</v>
      </c>
      <c r="B392" s="12" t="s">
        <v>2612</v>
      </c>
      <c r="C392" s="132">
        <f>E392+D392</f>
        <v>104714965.92999998</v>
      </c>
      <c r="D392" s="149">
        <f>SUMIFS('SYGEF PAGO DEL MES'!I:I,'SYGEF PAGO DEL MES'!A:A,B392)</f>
        <v>26937348.869999997</v>
      </c>
      <c r="E392" s="149">
        <f>SUMIFS('CXP MENSUAL'!G:G,'CXP MENSUAL'!E:E,B392)</f>
        <v>77777617.059999987</v>
      </c>
      <c r="G392" s="129"/>
    </row>
    <row r="393" spans="1:7">
      <c r="A393" s="131" t="s">
        <v>1167</v>
      </c>
      <c r="B393" s="130" t="s">
        <v>1166</v>
      </c>
      <c r="C393" s="132">
        <f>E393+D393</f>
        <v>8475819.5199999996</v>
      </c>
      <c r="D393" s="149">
        <f>SUMIFS('SYGEF PAGO DEL MES'!I:I,'SYGEF PAGO DEL MES'!A:A,B393)</f>
        <v>0</v>
      </c>
      <c r="E393" s="149">
        <f>SUMIFS('CXP MENSUAL'!G:G,'CXP MENSUAL'!E:E,B393)</f>
        <v>8475819.5199999996</v>
      </c>
      <c r="G393" s="129"/>
    </row>
    <row r="394" spans="1:7">
      <c r="A394" s="131" t="s">
        <v>4186</v>
      </c>
      <c r="B394" s="131" t="s">
        <v>1298</v>
      </c>
      <c r="C394" s="132">
        <f>E394+D394</f>
        <v>2025765.1199999999</v>
      </c>
      <c r="D394" s="149">
        <f>SUMIFS('SYGEF PAGO DEL MES'!I:I,'SYGEF PAGO DEL MES'!A:A,B394)</f>
        <v>0</v>
      </c>
      <c r="E394" s="149">
        <f>SUMIFS('CXP MENSUAL'!G:G,'CXP MENSUAL'!E:E,B394)</f>
        <v>2025765.1199999999</v>
      </c>
      <c r="G394" s="129"/>
    </row>
    <row r="395" spans="1:7">
      <c r="A395" s="131" t="s">
        <v>3803</v>
      </c>
      <c r="B395" s="130" t="s">
        <v>1080</v>
      </c>
      <c r="C395" s="132">
        <f>E395+D395</f>
        <v>7146305.3399999999</v>
      </c>
      <c r="D395" s="149">
        <f>SUMIFS('SYGEF PAGO DEL MES'!I:I,'SYGEF PAGO DEL MES'!A:A,B395)</f>
        <v>1771359.36</v>
      </c>
      <c r="E395" s="149">
        <f>SUMIFS('CXP MENSUAL'!G:G,'CXP MENSUAL'!E:E,B395)</f>
        <v>5374945.9799999995</v>
      </c>
      <c r="G395" s="129"/>
    </row>
    <row r="396" spans="1:7">
      <c r="A396" s="12" t="s">
        <v>2830</v>
      </c>
      <c r="B396" s="12" t="s">
        <v>1394</v>
      </c>
      <c r="C396" s="132">
        <f>E396+D396</f>
        <v>7724176.9700000007</v>
      </c>
      <c r="D396" s="149">
        <f>SUMIFS('SYGEF PAGO DEL MES'!I:I,'SYGEF PAGO DEL MES'!A:A,B396)</f>
        <v>2672405.4500000002</v>
      </c>
      <c r="E396" s="149">
        <f>SUMIFS('CXP MENSUAL'!G:G,'CXP MENSUAL'!E:E,B396)</f>
        <v>5051771.5200000005</v>
      </c>
      <c r="G396" s="129"/>
    </row>
    <row r="397" spans="1:7">
      <c r="A397" s="131" t="s">
        <v>1173</v>
      </c>
      <c r="B397" s="130" t="s">
        <v>1172</v>
      </c>
      <c r="C397" s="132">
        <f>E397+D397</f>
        <v>1175639.04</v>
      </c>
      <c r="D397" s="149">
        <f>SUMIFS('SYGEF PAGO DEL MES'!I:I,'SYGEF PAGO DEL MES'!A:A,B397)</f>
        <v>0</v>
      </c>
      <c r="E397" s="149">
        <f>SUMIFS('CXP MENSUAL'!G:G,'CXP MENSUAL'!E:E,B397)</f>
        <v>1175639.04</v>
      </c>
      <c r="G397" s="129"/>
    </row>
    <row r="398" spans="1:7">
      <c r="A398" s="12" t="s">
        <v>3693</v>
      </c>
      <c r="B398" s="12" t="s">
        <v>1341</v>
      </c>
      <c r="C398" s="132">
        <f>E398+D398</f>
        <v>2548632.71</v>
      </c>
      <c r="D398" s="149">
        <f>SUMIFS('SYGEF PAGO DEL MES'!I:I,'SYGEF PAGO DEL MES'!A:A,B398)</f>
        <v>706166.15</v>
      </c>
      <c r="E398" s="149">
        <f>SUMIFS('CXP MENSUAL'!G:G,'CXP MENSUAL'!E:E,B398)</f>
        <v>1842466.56</v>
      </c>
      <c r="G398" s="129"/>
    </row>
    <row r="399" spans="1:7">
      <c r="A399" s="131" t="s">
        <v>3542</v>
      </c>
      <c r="B399" s="130" t="s">
        <v>2475</v>
      </c>
      <c r="C399" s="132">
        <f>E399+D399</f>
        <v>13301786.880000001</v>
      </c>
      <c r="D399" s="149">
        <f>SUMIFS('SYGEF PAGO DEL MES'!I:I,'SYGEF PAGO DEL MES'!A:A,B399)</f>
        <v>0</v>
      </c>
      <c r="E399" s="149">
        <f>SUMIFS('CXP MENSUAL'!G:G,'CXP MENSUAL'!E:E,B399)</f>
        <v>13301786.880000001</v>
      </c>
      <c r="G399" s="129"/>
    </row>
    <row r="400" spans="1:7">
      <c r="A400" s="131" t="s">
        <v>3423</v>
      </c>
      <c r="B400" s="131" t="s">
        <v>1974</v>
      </c>
      <c r="C400" s="132">
        <f>E400+D400</f>
        <v>1406973.74</v>
      </c>
      <c r="D400" s="149">
        <f>SUMIFS('SYGEF PAGO DEL MES'!I:I,'SYGEF PAGO DEL MES'!A:A,B400)</f>
        <v>0</v>
      </c>
      <c r="E400" s="149">
        <f>SUMIFS('CXP MENSUAL'!G:G,'CXP MENSUAL'!E:E,B400)</f>
        <v>1406973.74</v>
      </c>
      <c r="G400" s="129"/>
    </row>
    <row r="401" spans="1:7">
      <c r="A401" s="12" t="s">
        <v>3532</v>
      </c>
      <c r="B401" s="12" t="s">
        <v>1408</v>
      </c>
      <c r="C401" s="132">
        <f>E401+D401</f>
        <v>4779656.459999999</v>
      </c>
      <c r="D401" s="149">
        <f>SUMIFS('SYGEF PAGO DEL MES'!I:I,'SYGEF PAGO DEL MES'!A:A,B401)</f>
        <v>2551630.86</v>
      </c>
      <c r="E401" s="149">
        <f>SUMIFS('CXP MENSUAL'!G:G,'CXP MENSUAL'!E:E,B401)</f>
        <v>2228025.5999999996</v>
      </c>
      <c r="G401" s="129"/>
    </row>
    <row r="402" spans="1:7">
      <c r="A402" s="80" t="s">
        <v>3775</v>
      </c>
      <c r="B402" s="41" t="s">
        <v>373</v>
      </c>
      <c r="C402" s="132">
        <f>E402+D402</f>
        <v>4043946.6300000004</v>
      </c>
      <c r="D402" s="149">
        <f>SUMIFS('SYGEF PAGO DEL MES'!I:I,'SYGEF PAGO DEL MES'!A:A,B402)</f>
        <v>0</v>
      </c>
      <c r="E402" s="149">
        <f>SUMIFS('CXP MENSUAL'!G:G,'CXP MENSUAL'!E:E,B402)</f>
        <v>4043946.6300000004</v>
      </c>
      <c r="G402" s="129"/>
    </row>
    <row r="403" spans="1:7">
      <c r="A403" s="131" t="s">
        <v>1976</v>
      </c>
      <c r="B403" s="130" t="s">
        <v>817</v>
      </c>
      <c r="C403" s="132">
        <f>E403+D403</f>
        <v>3122219.82</v>
      </c>
      <c r="D403" s="149">
        <f>SUMIFS('SYGEF PAGO DEL MES'!I:I,'SYGEF PAGO DEL MES'!A:A,B403)</f>
        <v>0</v>
      </c>
      <c r="E403" s="149">
        <f>SUMIFS('CXP MENSUAL'!G:G,'CXP MENSUAL'!E:E,B403)</f>
        <v>3122219.82</v>
      </c>
      <c r="G403" s="129"/>
    </row>
    <row r="404" spans="1:7">
      <c r="A404" s="12" t="s">
        <v>807</v>
      </c>
      <c r="B404" s="12" t="s">
        <v>806</v>
      </c>
      <c r="C404" s="132">
        <f>E404+D404</f>
        <v>2622102.4700000002</v>
      </c>
      <c r="D404" s="149">
        <f>SUMIFS('SYGEF PAGO DEL MES'!I:I,'SYGEF PAGO DEL MES'!A:A,B404)</f>
        <v>710109.27</v>
      </c>
      <c r="E404" s="149">
        <f>SUMIFS('CXP MENSUAL'!G:G,'CXP MENSUAL'!E:E,B404)</f>
        <v>1911993.2000000002</v>
      </c>
      <c r="G404" s="129"/>
    </row>
    <row r="405" spans="1:7">
      <c r="A405" s="131" t="s">
        <v>569</v>
      </c>
      <c r="B405" s="130" t="s">
        <v>568</v>
      </c>
      <c r="C405" s="132">
        <f>E405+D405</f>
        <v>7208689.9199999999</v>
      </c>
      <c r="D405" s="149">
        <f>SUMIFS('SYGEF PAGO DEL MES'!I:I,'SYGEF PAGO DEL MES'!A:A,B405)</f>
        <v>0</v>
      </c>
      <c r="E405" s="149">
        <f>SUMIFS('CXP MENSUAL'!G:G,'CXP MENSUAL'!E:E,B405)</f>
        <v>7208689.9199999999</v>
      </c>
      <c r="G405" s="129"/>
    </row>
    <row r="406" spans="1:7">
      <c r="A406" s="131" t="s">
        <v>3655</v>
      </c>
      <c r="B406" s="130" t="s">
        <v>2824</v>
      </c>
      <c r="C406" s="132">
        <f>E406+D406</f>
        <v>4316997.12</v>
      </c>
      <c r="D406" s="149">
        <f>SUMIFS('SYGEF PAGO DEL MES'!I:I,'SYGEF PAGO DEL MES'!A:A,B406)</f>
        <v>0</v>
      </c>
      <c r="E406" s="149">
        <f>SUMIFS('CXP MENSUAL'!G:G,'CXP MENSUAL'!E:E,B406)</f>
        <v>4316997.12</v>
      </c>
      <c r="G406" s="129"/>
    </row>
    <row r="407" spans="1:7">
      <c r="A407" s="131" t="s">
        <v>3126</v>
      </c>
      <c r="B407" s="130" t="s">
        <v>3125</v>
      </c>
      <c r="C407" s="132">
        <f>E407+D407</f>
        <v>3458010.42</v>
      </c>
      <c r="D407" s="149">
        <f>SUMIFS('SYGEF PAGO DEL MES'!I:I,'SYGEF PAGO DEL MES'!A:A,B407)</f>
        <v>1485970.74</v>
      </c>
      <c r="E407" s="149">
        <f>SUMIFS('CXP MENSUAL'!G:G,'CXP MENSUAL'!E:E,B407)</f>
        <v>1972039.6799999999</v>
      </c>
      <c r="G407" s="129"/>
    </row>
    <row r="408" spans="1:7">
      <c r="A408" s="12" t="s">
        <v>3631</v>
      </c>
      <c r="B408" s="12" t="s">
        <v>2777</v>
      </c>
      <c r="C408" s="132">
        <f>E408+D408</f>
        <v>3790539.17</v>
      </c>
      <c r="D408" s="149">
        <f>SUMIFS('SYGEF PAGO DEL MES'!I:I,'SYGEF PAGO DEL MES'!A:A,B408)</f>
        <v>1644681.89</v>
      </c>
      <c r="E408" s="149">
        <f>SUMIFS('CXP MENSUAL'!G:G,'CXP MENSUAL'!E:E,B408)</f>
        <v>2145857.2800000003</v>
      </c>
      <c r="G408" s="129"/>
    </row>
    <row r="409" spans="1:7">
      <c r="A409" s="12" t="s">
        <v>1984</v>
      </c>
      <c r="B409" s="12" t="s">
        <v>1354</v>
      </c>
      <c r="C409" s="132">
        <f>E409+D409</f>
        <v>6118774.5600000005</v>
      </c>
      <c r="D409" s="149">
        <f>SUMIFS('SYGEF PAGO DEL MES'!I:I,'SYGEF PAGO DEL MES'!A:A,B409)</f>
        <v>0</v>
      </c>
      <c r="E409" s="149">
        <f>SUMIFS('CXP MENSUAL'!G:G,'CXP MENSUAL'!E:E,B409)</f>
        <v>6118774.5600000005</v>
      </c>
      <c r="G409" s="129"/>
    </row>
    <row r="410" spans="1:7">
      <c r="A410" s="131" t="s">
        <v>3961</v>
      </c>
      <c r="B410" s="130" t="s">
        <v>1282</v>
      </c>
      <c r="C410" s="132">
        <f>E410+D410</f>
        <v>6319059.8400000008</v>
      </c>
      <c r="D410" s="149">
        <f>SUMIFS('SYGEF PAGO DEL MES'!I:I,'SYGEF PAGO DEL MES'!A:A,B410)</f>
        <v>0</v>
      </c>
      <c r="E410" s="149">
        <f>SUMIFS('CXP MENSUAL'!G:G,'CXP MENSUAL'!E:E,B410)</f>
        <v>6319059.8400000008</v>
      </c>
      <c r="G410" s="129"/>
    </row>
    <row r="411" spans="1:7">
      <c r="A411" s="131" t="s">
        <v>2724</v>
      </c>
      <c r="B411" s="130" t="s">
        <v>2723</v>
      </c>
      <c r="C411" s="132">
        <f>E411+D411</f>
        <v>3261450.2399999993</v>
      </c>
      <c r="D411" s="149">
        <f>SUMIFS('SYGEF PAGO DEL MES'!I:I,'SYGEF PAGO DEL MES'!A:A,B411)</f>
        <v>0</v>
      </c>
      <c r="E411" s="149">
        <f>SUMIFS('CXP MENSUAL'!G:G,'CXP MENSUAL'!E:E,B411)</f>
        <v>3261450.2399999993</v>
      </c>
      <c r="G411" s="129"/>
    </row>
    <row r="412" spans="1:7">
      <c r="A412" s="131" t="s">
        <v>1145</v>
      </c>
      <c r="B412" s="130" t="s">
        <v>1144</v>
      </c>
      <c r="C412" s="132">
        <f>E412+D412</f>
        <v>11560322.559999999</v>
      </c>
      <c r="D412" s="149">
        <f>SUMIFS('SYGEF PAGO DEL MES'!I:I,'SYGEF PAGO DEL MES'!A:A,B412)</f>
        <v>967555.84</v>
      </c>
      <c r="E412" s="149">
        <f>SUMIFS('CXP MENSUAL'!G:G,'CXP MENSUAL'!E:E,B412)</f>
        <v>10592766.719999999</v>
      </c>
      <c r="G412" s="129"/>
    </row>
    <row r="413" spans="1:7">
      <c r="A413" s="12" t="s">
        <v>1102</v>
      </c>
      <c r="B413" s="12" t="s">
        <v>1101</v>
      </c>
      <c r="C413" s="132">
        <f>E413+D413</f>
        <v>5394666.2399999993</v>
      </c>
      <c r="D413" s="149">
        <f>SUMIFS('SYGEF PAGO DEL MES'!I:I,'SYGEF PAGO DEL MES'!A:A,B413)</f>
        <v>0</v>
      </c>
      <c r="E413" s="149">
        <f>SUMIFS('CXP MENSUAL'!G:G,'CXP MENSUAL'!E:E,B413)</f>
        <v>5394666.2399999993</v>
      </c>
      <c r="G413" s="129"/>
    </row>
    <row r="414" spans="1:7">
      <c r="A414" s="131" t="s">
        <v>3958</v>
      </c>
      <c r="B414" s="130" t="s">
        <v>3146</v>
      </c>
      <c r="C414" s="132">
        <f>E414+D414</f>
        <v>15434111.830000002</v>
      </c>
      <c r="D414" s="149">
        <f>SUMIFS('SYGEF PAGO DEL MES'!I:I,'SYGEF PAGO DEL MES'!A:A,B414)</f>
        <v>9811902.5500000007</v>
      </c>
      <c r="E414" s="149">
        <f>SUMIFS('CXP MENSUAL'!G:G,'CXP MENSUAL'!E:E,B414)</f>
        <v>5622209.2800000003</v>
      </c>
      <c r="G414" s="129"/>
    </row>
    <row r="415" spans="1:7">
      <c r="A415" s="131" t="s">
        <v>3814</v>
      </c>
      <c r="B415" s="130" t="s">
        <v>491</v>
      </c>
      <c r="C415" s="132">
        <f>E415+D415</f>
        <v>3944713.0300000003</v>
      </c>
      <c r="D415" s="149">
        <f>SUMIFS('SYGEF PAGO DEL MES'!I:I,'SYGEF PAGO DEL MES'!A:A,B415)</f>
        <v>956928.55</v>
      </c>
      <c r="E415" s="149">
        <f>SUMIFS('CXP MENSUAL'!G:G,'CXP MENSUAL'!E:E,B415)</f>
        <v>2987784.48</v>
      </c>
      <c r="G415" s="129"/>
    </row>
    <row r="416" spans="1:7">
      <c r="A416" s="32" t="s">
        <v>3673</v>
      </c>
      <c r="B416" s="35" t="s">
        <v>1139</v>
      </c>
      <c r="C416" s="132">
        <f>E416+D416</f>
        <v>3352765.64</v>
      </c>
      <c r="D416" s="149">
        <f>SUMIFS('SYGEF PAGO DEL MES'!I:I,'SYGEF PAGO DEL MES'!A:A,B416)</f>
        <v>931960.52</v>
      </c>
      <c r="E416" s="149">
        <f>SUMIFS('CXP MENSUAL'!G:G,'CXP MENSUAL'!E:E,B416)</f>
        <v>2420805.12</v>
      </c>
      <c r="G416" s="129"/>
    </row>
    <row r="417" spans="1:7">
      <c r="A417" s="12" t="s">
        <v>1669</v>
      </c>
      <c r="B417" s="12" t="s">
        <v>1668</v>
      </c>
      <c r="C417" s="132">
        <f>E417+D417</f>
        <v>15340</v>
      </c>
      <c r="D417" s="149">
        <f>SUMIFS('SYGEF PAGO DEL MES'!I:I,'SYGEF PAGO DEL MES'!A:A,B417)</f>
        <v>0</v>
      </c>
      <c r="E417" s="149">
        <f>SUMIFS('CXP MENSUAL'!G:G,'CXP MENSUAL'!E:E,B417)</f>
        <v>15340</v>
      </c>
      <c r="G417" s="129"/>
    </row>
    <row r="418" spans="1:7">
      <c r="A418" s="12" t="s">
        <v>3424</v>
      </c>
      <c r="B418" s="12" t="s">
        <v>1986</v>
      </c>
      <c r="C418" s="132">
        <f>E418+D418</f>
        <v>524144.2</v>
      </c>
      <c r="D418" s="149">
        <f>SUMIFS('SYGEF PAGO DEL MES'!I:I,'SYGEF PAGO DEL MES'!A:A,B418)</f>
        <v>0</v>
      </c>
      <c r="E418" s="149">
        <f>SUMIFS('CXP MENSUAL'!G:G,'CXP MENSUAL'!E:E,B418)</f>
        <v>524144.2</v>
      </c>
      <c r="G418" s="129"/>
    </row>
    <row r="419" spans="1:7">
      <c r="A419" s="131" t="s">
        <v>4578</v>
      </c>
      <c r="B419" s="130" t="s">
        <v>5524</v>
      </c>
      <c r="C419" s="132">
        <f>E419+D419</f>
        <v>1731855.3599999999</v>
      </c>
      <c r="D419" s="149">
        <f>SUMIFS('SYGEF PAGO DEL MES'!I:I,'SYGEF PAGO DEL MES'!A:A,B419)</f>
        <v>0</v>
      </c>
      <c r="E419" s="149">
        <f>SUMIFS('CXP MENSUAL'!G:G,'CXP MENSUAL'!E:E,B419)</f>
        <v>1731855.3599999999</v>
      </c>
      <c r="G419" s="129"/>
    </row>
    <row r="420" spans="1:7">
      <c r="A420" s="12" t="s">
        <v>4300</v>
      </c>
      <c r="B420" s="12" t="s">
        <v>4299</v>
      </c>
      <c r="C420" s="132">
        <f>E420+D420</f>
        <v>5483550.2100000009</v>
      </c>
      <c r="D420" s="149">
        <f>SUMIFS('SYGEF PAGO DEL MES'!I:I,'SYGEF PAGO DEL MES'!A:A,B420)</f>
        <v>0</v>
      </c>
      <c r="E420" s="149">
        <f>SUMIFS('CXP MENSUAL'!G:G,'CXP MENSUAL'!E:E,B420)</f>
        <v>5483550.2100000009</v>
      </c>
      <c r="G420" s="129"/>
    </row>
    <row r="421" spans="1:7">
      <c r="A421" s="131" t="s">
        <v>3608</v>
      </c>
      <c r="B421" s="130" t="s">
        <v>991</v>
      </c>
      <c r="C421" s="132">
        <f>E421+D421</f>
        <v>2778431.45</v>
      </c>
      <c r="D421" s="149">
        <f>SUMIFS('SYGEF PAGO DEL MES'!I:I,'SYGEF PAGO DEL MES'!A:A,B421)</f>
        <v>1419493.85</v>
      </c>
      <c r="E421" s="149">
        <f>SUMIFS('CXP MENSUAL'!G:G,'CXP MENSUAL'!E:E,B421)</f>
        <v>1358937.6</v>
      </c>
      <c r="G421" s="129"/>
    </row>
    <row r="422" spans="1:7">
      <c r="A422" s="97" t="s">
        <v>1988</v>
      </c>
      <c r="B422" s="35" t="s">
        <v>757</v>
      </c>
      <c r="C422" s="132">
        <f>E422+D422</f>
        <v>3415137.66</v>
      </c>
      <c r="D422" s="149">
        <f>SUMIFS('SYGEF PAGO DEL MES'!I:I,'SYGEF PAGO DEL MES'!A:A,B422)</f>
        <v>0</v>
      </c>
      <c r="E422" s="149">
        <f>SUMIFS('CXP MENSUAL'!G:G,'CXP MENSUAL'!E:E,B422)</f>
        <v>3415137.66</v>
      </c>
      <c r="G422" s="129"/>
    </row>
    <row r="423" spans="1:7">
      <c r="A423" s="131" t="s">
        <v>1990</v>
      </c>
      <c r="B423" s="130" t="s">
        <v>884</v>
      </c>
      <c r="C423" s="132">
        <f>E423+D423</f>
        <v>7058969.7599999998</v>
      </c>
      <c r="D423" s="149">
        <f>SUMIFS('SYGEF PAGO DEL MES'!I:I,'SYGEF PAGO DEL MES'!A:A,B423)</f>
        <v>0</v>
      </c>
      <c r="E423" s="149">
        <f>SUMIFS('CXP MENSUAL'!G:G,'CXP MENSUAL'!E:E,B423)</f>
        <v>7058969.7599999998</v>
      </c>
      <c r="G423" s="129"/>
    </row>
    <row r="424" spans="1:7">
      <c r="A424" s="12" t="s">
        <v>4227</v>
      </c>
      <c r="B424" s="130" t="s">
        <v>1292</v>
      </c>
      <c r="C424" s="132">
        <f>E424+D424</f>
        <v>1940436.48</v>
      </c>
      <c r="D424" s="149">
        <f>SUMIFS('SYGEF PAGO DEL MES'!I:I,'SYGEF PAGO DEL MES'!A:A,B424)</f>
        <v>0</v>
      </c>
      <c r="E424" s="149">
        <f>SUMIFS('CXP MENSUAL'!G:G,'CXP MENSUAL'!E:E,B424)</f>
        <v>1940436.48</v>
      </c>
      <c r="G424" s="129"/>
    </row>
    <row r="425" spans="1:7">
      <c r="A425" s="131" t="s">
        <v>3406</v>
      </c>
      <c r="B425" s="130" t="s">
        <v>1186</v>
      </c>
      <c r="C425" s="132">
        <f>E425+D425</f>
        <v>5122037.08</v>
      </c>
      <c r="D425" s="149">
        <f>SUMIFS('SYGEF PAGO DEL MES'!I:I,'SYGEF PAGO DEL MES'!A:A,B425)</f>
        <v>0</v>
      </c>
      <c r="E425" s="149">
        <f>SUMIFS('CXP MENSUAL'!G:G,'CXP MENSUAL'!E:E,B425)</f>
        <v>5122037.08</v>
      </c>
      <c r="G425" s="129"/>
    </row>
    <row r="426" spans="1:7">
      <c r="A426" s="131" t="s">
        <v>4312</v>
      </c>
      <c r="B426" s="130" t="s">
        <v>495</v>
      </c>
      <c r="C426" s="132">
        <f>E426+D426</f>
        <v>2482431.3600000003</v>
      </c>
      <c r="D426" s="149">
        <f>SUMIFS('SYGEF PAGO DEL MES'!I:I,'SYGEF PAGO DEL MES'!A:A,B426)</f>
        <v>0</v>
      </c>
      <c r="E426" s="149">
        <f>SUMIFS('CXP MENSUAL'!G:G,'CXP MENSUAL'!E:E,B426)</f>
        <v>2482431.3600000003</v>
      </c>
      <c r="G426" s="129"/>
    </row>
    <row r="427" spans="1:7">
      <c r="A427" s="131" t="s">
        <v>536</v>
      </c>
      <c r="B427" s="130" t="s">
        <v>535</v>
      </c>
      <c r="C427" s="132">
        <f>E427+D427</f>
        <v>5777128.6000000006</v>
      </c>
      <c r="D427" s="149">
        <f>SUMIFS('SYGEF PAGO DEL MES'!I:I,'SYGEF PAGO DEL MES'!A:A,B427)</f>
        <v>1630788.76</v>
      </c>
      <c r="E427" s="149">
        <f>SUMIFS('CXP MENSUAL'!G:G,'CXP MENSUAL'!E:E,B427)</f>
        <v>4146339.8400000003</v>
      </c>
      <c r="G427" s="129"/>
    </row>
    <row r="428" spans="1:7">
      <c r="A428" s="131" t="s">
        <v>3793</v>
      </c>
      <c r="B428" s="130" t="s">
        <v>2792</v>
      </c>
      <c r="C428" s="132">
        <f>E428+D428</f>
        <v>7033221.1399999997</v>
      </c>
      <c r="D428" s="149">
        <f>SUMIFS('SYGEF PAGO DEL MES'!I:I,'SYGEF PAGO DEL MES'!A:A,B428)</f>
        <v>1458416.66</v>
      </c>
      <c r="E428" s="149">
        <f>SUMIFS('CXP MENSUAL'!G:G,'CXP MENSUAL'!E:E,B428)</f>
        <v>5574804.4799999995</v>
      </c>
      <c r="G428" s="129"/>
    </row>
    <row r="429" spans="1:7">
      <c r="A429" s="12" t="s">
        <v>3303</v>
      </c>
      <c r="B429" s="12" t="s">
        <v>3302</v>
      </c>
      <c r="C429" s="132">
        <f>E429+D429</f>
        <v>1952.31</v>
      </c>
      <c r="D429" s="149">
        <f>SUMIFS('SYGEF PAGO DEL MES'!I:I,'SYGEF PAGO DEL MES'!A:A,B429)</f>
        <v>0</v>
      </c>
      <c r="E429" s="149">
        <f>SUMIFS('CXP MENSUAL'!G:G,'CXP MENSUAL'!E:E,B429)</f>
        <v>1952.31</v>
      </c>
      <c r="G429" s="129"/>
    </row>
    <row r="430" spans="1:7">
      <c r="A430" s="131" t="s">
        <v>3297</v>
      </c>
      <c r="B430" s="130" t="s">
        <v>980</v>
      </c>
      <c r="C430" s="132">
        <f>E430+D430</f>
        <v>2139840.83</v>
      </c>
      <c r="D430" s="149">
        <f>SUMIFS('SYGEF PAGO DEL MES'!I:I,'SYGEF PAGO DEL MES'!A:A,B430)</f>
        <v>1448681.19</v>
      </c>
      <c r="E430" s="149">
        <f>SUMIFS('CXP MENSUAL'!G:G,'CXP MENSUAL'!E:E,B430)</f>
        <v>691159.64</v>
      </c>
      <c r="G430" s="129"/>
    </row>
    <row r="431" spans="1:7">
      <c r="A431" s="131" t="s">
        <v>607</v>
      </c>
      <c r="B431" s="130" t="s">
        <v>606</v>
      </c>
      <c r="C431" s="132">
        <f>E431+D431</f>
        <v>4325027.5600000005</v>
      </c>
      <c r="D431" s="149">
        <f>SUMIFS('SYGEF PAGO DEL MES'!I:I,'SYGEF PAGO DEL MES'!A:A,B431)</f>
        <v>2318224.3600000003</v>
      </c>
      <c r="E431" s="149">
        <f>SUMIFS('CXP MENSUAL'!G:G,'CXP MENSUAL'!E:E,B431)</f>
        <v>2006803.2000000002</v>
      </c>
      <c r="G431" s="129"/>
    </row>
    <row r="432" spans="1:7">
      <c r="A432" s="12" t="s">
        <v>1993</v>
      </c>
      <c r="B432" s="12" t="s">
        <v>1992</v>
      </c>
      <c r="C432" s="132">
        <f>E432+D432</f>
        <v>8255263.5700000003</v>
      </c>
      <c r="D432" s="149">
        <f>SUMIFS('SYGEF PAGO DEL MES'!I:I,'SYGEF PAGO DEL MES'!A:A,B432)</f>
        <v>1186955.97</v>
      </c>
      <c r="E432" s="149">
        <f>SUMIFS('CXP MENSUAL'!G:G,'CXP MENSUAL'!E:E,B432)</f>
        <v>7068307.6000000006</v>
      </c>
      <c r="G432" s="129"/>
    </row>
    <row r="433" spans="1:7">
      <c r="A433" s="12" t="s">
        <v>2684</v>
      </c>
      <c r="B433" s="12" t="s">
        <v>2683</v>
      </c>
      <c r="C433" s="132">
        <f>E433+D433</f>
        <v>5143420.8</v>
      </c>
      <c r="D433" s="149">
        <f>SUMIFS('SYGEF PAGO DEL MES'!I:I,'SYGEF PAGO DEL MES'!A:A,B433)</f>
        <v>0</v>
      </c>
      <c r="E433" s="149">
        <f>SUMIFS('CXP MENSUAL'!G:G,'CXP MENSUAL'!E:E,B433)</f>
        <v>5143420.8</v>
      </c>
      <c r="G433" s="129"/>
    </row>
    <row r="434" spans="1:7">
      <c r="A434" s="32" t="s">
        <v>1697</v>
      </c>
      <c r="B434" s="35" t="s">
        <v>1696</v>
      </c>
      <c r="C434" s="132">
        <f>E434+D434</f>
        <v>244032</v>
      </c>
      <c r="D434" s="149">
        <f>SUMIFS('SYGEF PAGO DEL MES'!I:I,'SYGEF PAGO DEL MES'!A:A,B434)</f>
        <v>0</v>
      </c>
      <c r="E434" s="149">
        <f>SUMIFS('CXP MENSUAL'!G:G,'CXP MENSUAL'!E:E,B434)</f>
        <v>244032</v>
      </c>
      <c r="G434" s="129"/>
    </row>
    <row r="435" spans="1:7">
      <c r="A435" s="131" t="s">
        <v>5174</v>
      </c>
      <c r="B435" s="130" t="s">
        <v>5173</v>
      </c>
      <c r="C435" s="132">
        <f>E435+D435</f>
        <v>620689.43999999994</v>
      </c>
      <c r="D435" s="149">
        <f>SUMIFS('SYGEF PAGO DEL MES'!I:I,'SYGEF PAGO DEL MES'!A:A,B435)</f>
        <v>0</v>
      </c>
      <c r="E435" s="149">
        <f>SUMIFS('CXP MENSUAL'!G:G,'CXP MENSUAL'!E:E,B435)</f>
        <v>620689.43999999994</v>
      </c>
      <c r="G435" s="129"/>
    </row>
    <row r="436" spans="1:7">
      <c r="A436" s="12" t="s">
        <v>3179</v>
      </c>
      <c r="B436" s="12" t="s">
        <v>959</v>
      </c>
      <c r="C436" s="132">
        <f>E436+D436</f>
        <v>1093470.72</v>
      </c>
      <c r="D436" s="149">
        <f>SUMIFS('SYGEF PAGO DEL MES'!I:I,'SYGEF PAGO DEL MES'!A:A,B436)</f>
        <v>0</v>
      </c>
      <c r="E436" s="149">
        <f>SUMIFS('CXP MENSUAL'!G:G,'CXP MENSUAL'!E:E,B436)</f>
        <v>1093470.72</v>
      </c>
      <c r="G436" s="129"/>
    </row>
    <row r="437" spans="1:7">
      <c r="A437" s="80" t="s">
        <v>837</v>
      </c>
      <c r="B437" s="41" t="s">
        <v>836</v>
      </c>
      <c r="C437" s="132">
        <f>E437+D437</f>
        <v>6341182.0800000001</v>
      </c>
      <c r="D437" s="149">
        <f>SUMIFS('SYGEF PAGO DEL MES'!I:I,'SYGEF PAGO DEL MES'!A:A,B437)</f>
        <v>0</v>
      </c>
      <c r="E437" s="149">
        <f>SUMIFS('CXP MENSUAL'!G:G,'CXP MENSUAL'!E:E,B437)</f>
        <v>6341182.0800000001</v>
      </c>
      <c r="G437" s="129"/>
    </row>
    <row r="438" spans="1:7">
      <c r="A438" s="12" t="s">
        <v>3682</v>
      </c>
      <c r="B438" s="12" t="s">
        <v>701</v>
      </c>
      <c r="C438" s="132">
        <f>E438+D438</f>
        <v>6887917.4399999995</v>
      </c>
      <c r="D438" s="149">
        <f>SUMIFS('SYGEF PAGO DEL MES'!I:I,'SYGEF PAGO DEL MES'!A:A,B438)</f>
        <v>0</v>
      </c>
      <c r="E438" s="149">
        <f>SUMIFS('CXP MENSUAL'!G:G,'CXP MENSUAL'!E:E,B438)</f>
        <v>6887917.4399999995</v>
      </c>
      <c r="G438" s="129"/>
    </row>
    <row r="439" spans="1:7">
      <c r="A439" s="131" t="s">
        <v>5201</v>
      </c>
      <c r="B439" s="130" t="s">
        <v>5200</v>
      </c>
      <c r="C439" s="132">
        <f>E439+D439</f>
        <v>1184021.44</v>
      </c>
      <c r="D439" s="149">
        <f>SUMIFS('SYGEF PAGO DEL MES'!I:I,'SYGEF PAGO DEL MES'!A:A,B439)</f>
        <v>0</v>
      </c>
      <c r="E439" s="149">
        <f>SUMIFS('CXP MENSUAL'!G:G,'CXP MENSUAL'!E:E,B439)</f>
        <v>1184021.44</v>
      </c>
      <c r="G439" s="129"/>
    </row>
    <row r="440" spans="1:7">
      <c r="A440" s="131" t="s">
        <v>1564</v>
      </c>
      <c r="B440" s="130" t="s">
        <v>1563</v>
      </c>
      <c r="C440" s="132">
        <f>E440+D440</f>
        <v>2825326.08</v>
      </c>
      <c r="D440" s="149">
        <f>SUMIFS('SYGEF PAGO DEL MES'!I:I,'SYGEF PAGO DEL MES'!A:A,B440)</f>
        <v>0</v>
      </c>
      <c r="E440" s="149">
        <f>SUMIFS('CXP MENSUAL'!G:G,'CXP MENSUAL'!E:E,B440)</f>
        <v>2825326.08</v>
      </c>
      <c r="G440" s="129"/>
    </row>
    <row r="441" spans="1:7">
      <c r="A441" s="74" t="s">
        <v>3552</v>
      </c>
      <c r="B441" s="89" t="s">
        <v>2527</v>
      </c>
      <c r="C441" s="132">
        <f>E441+D441</f>
        <v>2529765.12</v>
      </c>
      <c r="D441" s="149">
        <f>SUMIFS('SYGEF PAGO DEL MES'!I:I,'SYGEF PAGO DEL MES'!A:A,B441)</f>
        <v>1458416.6400000001</v>
      </c>
      <c r="E441" s="149">
        <f>SUMIFS('CXP MENSUAL'!G:G,'CXP MENSUAL'!E:E,B441)</f>
        <v>1071348.48</v>
      </c>
      <c r="G441" s="129"/>
    </row>
    <row r="442" spans="1:7">
      <c r="A442" s="131" t="s">
        <v>69</v>
      </c>
      <c r="B442" s="130" t="s">
        <v>68</v>
      </c>
      <c r="C442" s="132">
        <f>E442+D442</f>
        <v>1684450.56</v>
      </c>
      <c r="D442" s="149">
        <f>SUMIFS('SYGEF PAGO DEL MES'!I:I,'SYGEF PAGO DEL MES'!A:A,B442)</f>
        <v>0</v>
      </c>
      <c r="E442" s="149">
        <f>SUMIFS('CXP MENSUAL'!G:G,'CXP MENSUAL'!E:E,B442)</f>
        <v>1684450.56</v>
      </c>
      <c r="G442" s="129"/>
    </row>
    <row r="443" spans="1:7">
      <c r="A443" s="131" t="s">
        <v>99</v>
      </c>
      <c r="B443" s="130" t="s">
        <v>98</v>
      </c>
      <c r="C443" s="132">
        <f>E443+D443</f>
        <v>2006900.1600000001</v>
      </c>
      <c r="D443" s="149">
        <f>SUMIFS('SYGEF PAGO DEL MES'!I:I,'SYGEF PAGO DEL MES'!A:A,B443)</f>
        <v>0</v>
      </c>
      <c r="E443" s="149">
        <f>SUMIFS('CXP MENSUAL'!G:G,'CXP MENSUAL'!E:E,B443)</f>
        <v>2006900.1600000001</v>
      </c>
      <c r="G443" s="129"/>
    </row>
    <row r="444" spans="1:7">
      <c r="A444" s="12" t="s">
        <v>5025</v>
      </c>
      <c r="B444" s="12" t="s">
        <v>5024</v>
      </c>
      <c r="C444" s="132">
        <f>E444+D444</f>
        <v>4253790.72</v>
      </c>
      <c r="D444" s="149">
        <f>SUMIFS('SYGEF PAGO DEL MES'!I:I,'SYGEF PAGO DEL MES'!A:A,B444)</f>
        <v>0</v>
      </c>
      <c r="E444" s="149">
        <f>SUMIFS('CXP MENSUAL'!G:G,'CXP MENSUAL'!E:E,B444)</f>
        <v>4253790.72</v>
      </c>
      <c r="G444" s="129"/>
    </row>
    <row r="445" spans="1:7">
      <c r="A445" s="131" t="s">
        <v>3701</v>
      </c>
      <c r="B445" s="130" t="s">
        <v>1399</v>
      </c>
      <c r="C445" s="132">
        <f>E445+D445</f>
        <v>4354875.76</v>
      </c>
      <c r="D445" s="149">
        <f>SUMIFS('SYGEF PAGO DEL MES'!I:I,'SYGEF PAGO DEL MES'!A:A,B445)</f>
        <v>714187.12</v>
      </c>
      <c r="E445" s="149">
        <f>SUMIFS('CXP MENSUAL'!G:G,'CXP MENSUAL'!E:E,B445)</f>
        <v>3640688.6400000001</v>
      </c>
      <c r="G445" s="129"/>
    </row>
    <row r="446" spans="1:7">
      <c r="A446" s="12" t="s">
        <v>3903</v>
      </c>
      <c r="B446" s="12" t="s">
        <v>1411</v>
      </c>
      <c r="C446" s="132">
        <f>E446+D446</f>
        <v>3902164.5500000003</v>
      </c>
      <c r="D446" s="149">
        <f>SUMIFS('SYGEF PAGO DEL MES'!I:I,'SYGEF PAGO DEL MES'!A:A,B446)</f>
        <v>544774.39</v>
      </c>
      <c r="E446" s="149">
        <f>SUMIFS('CXP MENSUAL'!G:G,'CXP MENSUAL'!E:E,B446)</f>
        <v>3357390.16</v>
      </c>
      <c r="G446" s="129"/>
    </row>
    <row r="447" spans="1:7">
      <c r="A447" s="12" t="s">
        <v>4879</v>
      </c>
      <c r="B447" s="12" t="s">
        <v>4878</v>
      </c>
      <c r="C447" s="132">
        <f>E447+D447</f>
        <v>145125</v>
      </c>
      <c r="D447" s="149">
        <f>SUMIFS('SYGEF PAGO DEL MES'!I:I,'SYGEF PAGO DEL MES'!A:A,B447)</f>
        <v>0</v>
      </c>
      <c r="E447" s="149">
        <f>SUMIFS('CXP MENSUAL'!G:G,'CXP MENSUAL'!E:E,B447)</f>
        <v>145125</v>
      </c>
      <c r="G447" s="129"/>
    </row>
    <row r="448" spans="1:7">
      <c r="A448" s="131" t="s">
        <v>5544</v>
      </c>
      <c r="B448" s="130" t="s">
        <v>5543</v>
      </c>
      <c r="C448" s="132">
        <f>E448+D448</f>
        <v>5186085.12</v>
      </c>
      <c r="D448" s="149">
        <f>SUMIFS('SYGEF PAGO DEL MES'!I:I,'SYGEF PAGO DEL MES'!A:A,B448)</f>
        <v>0</v>
      </c>
      <c r="E448" s="149">
        <f>SUMIFS('CXP MENSUAL'!G:G,'CXP MENSUAL'!E:E,B448)</f>
        <v>5186085.12</v>
      </c>
      <c r="G448" s="129"/>
    </row>
    <row r="449" spans="1:7">
      <c r="A449" s="12" t="s">
        <v>3865</v>
      </c>
      <c r="B449" s="12" t="s">
        <v>1171</v>
      </c>
      <c r="C449" s="132">
        <f>E449+D449</f>
        <v>4108416</v>
      </c>
      <c r="D449" s="149">
        <f>SUMIFS('SYGEF PAGO DEL MES'!I:I,'SYGEF PAGO DEL MES'!A:A,B449)</f>
        <v>0</v>
      </c>
      <c r="E449" s="149">
        <f>SUMIFS('CXP MENSUAL'!G:G,'CXP MENSUAL'!E:E,B449)</f>
        <v>4108416</v>
      </c>
      <c r="G449" s="129"/>
    </row>
    <row r="450" spans="1:7">
      <c r="A450" s="81" t="s">
        <v>4213</v>
      </c>
      <c r="B450" s="41" t="s">
        <v>1466</v>
      </c>
      <c r="C450" s="132">
        <f>E450+D450</f>
        <v>1972039.6799999999</v>
      </c>
      <c r="D450" s="149">
        <f>SUMIFS('SYGEF PAGO DEL MES'!I:I,'SYGEF PAGO DEL MES'!A:A,B450)</f>
        <v>0</v>
      </c>
      <c r="E450" s="149">
        <f>SUMIFS('CXP MENSUAL'!G:G,'CXP MENSUAL'!E:E,B450)</f>
        <v>1972039.6799999999</v>
      </c>
      <c r="G450" s="129"/>
    </row>
    <row r="451" spans="1:7">
      <c r="A451" s="12" t="s">
        <v>1277</v>
      </c>
      <c r="B451" s="12" t="s">
        <v>1276</v>
      </c>
      <c r="C451" s="132">
        <f>E451+D451</f>
        <v>9504662.3999999985</v>
      </c>
      <c r="D451" s="149">
        <f>SUMIFS('SYGEF PAGO DEL MES'!I:I,'SYGEF PAGO DEL MES'!A:A,B451)</f>
        <v>0</v>
      </c>
      <c r="E451" s="149">
        <f>SUMIFS('CXP MENSUAL'!G:G,'CXP MENSUAL'!E:E,B451)</f>
        <v>9504662.3999999985</v>
      </c>
      <c r="G451" s="129"/>
    </row>
    <row r="452" spans="1:7">
      <c r="A452" s="12" t="s">
        <v>3652</v>
      </c>
      <c r="B452" s="12" t="s">
        <v>1153</v>
      </c>
      <c r="C452" s="132">
        <f>E452+D452</f>
        <v>6806556.8300000001</v>
      </c>
      <c r="D452" s="149">
        <f>SUMIFS('SYGEF PAGO DEL MES'!I:I,'SYGEF PAGO DEL MES'!A:A,B452)</f>
        <v>1892259.23</v>
      </c>
      <c r="E452" s="149">
        <f>SUMIFS('CXP MENSUAL'!G:G,'CXP MENSUAL'!E:E,B452)</f>
        <v>4914297.5999999996</v>
      </c>
      <c r="G452" s="129"/>
    </row>
    <row r="453" spans="1:7">
      <c r="A453" s="131" t="s">
        <v>1201</v>
      </c>
      <c r="B453" s="130" t="s">
        <v>1200</v>
      </c>
      <c r="C453" s="132">
        <f>E453+D453</f>
        <v>3109754.8799999999</v>
      </c>
      <c r="D453" s="149">
        <f>SUMIFS('SYGEF PAGO DEL MES'!I:I,'SYGEF PAGO DEL MES'!A:A,B453)</f>
        <v>1554877.4399999999</v>
      </c>
      <c r="E453" s="149">
        <f>SUMIFS('CXP MENSUAL'!G:G,'CXP MENSUAL'!E:E,B453)</f>
        <v>1554877.4399999999</v>
      </c>
      <c r="G453" s="129"/>
    </row>
    <row r="454" spans="1:7">
      <c r="A454" s="131" t="s">
        <v>3692</v>
      </c>
      <c r="B454" s="130" t="s">
        <v>1204</v>
      </c>
      <c r="C454" s="132">
        <f>E454+D454</f>
        <v>10768796.82</v>
      </c>
      <c r="D454" s="149">
        <f>SUMIFS('SYGEF PAGO DEL MES'!I:I,'SYGEF PAGO DEL MES'!A:A,B454)</f>
        <v>2867206.74</v>
      </c>
      <c r="E454" s="149">
        <f>SUMIFS('CXP MENSUAL'!G:G,'CXP MENSUAL'!E:E,B454)</f>
        <v>7901590.0800000001</v>
      </c>
      <c r="G454" s="129"/>
    </row>
    <row r="455" spans="1:7">
      <c r="A455" s="131" t="s">
        <v>3728</v>
      </c>
      <c r="B455" s="130" t="s">
        <v>1387</v>
      </c>
      <c r="C455" s="132">
        <f>E455+D455</f>
        <v>5579544.96</v>
      </c>
      <c r="D455" s="149">
        <f>SUMIFS('SYGEF PAGO DEL MES'!I:I,'SYGEF PAGO DEL MES'!A:A,B455)</f>
        <v>0</v>
      </c>
      <c r="E455" s="149">
        <f>SUMIFS('CXP MENSUAL'!G:G,'CXP MENSUAL'!E:E,B455)</f>
        <v>5579544.96</v>
      </c>
      <c r="G455" s="129"/>
    </row>
    <row r="456" spans="1:7">
      <c r="A456" s="12" t="s">
        <v>3425</v>
      </c>
      <c r="B456" s="12" t="s">
        <v>1406</v>
      </c>
      <c r="C456" s="132">
        <f>E456+D456</f>
        <v>17072703.169999998</v>
      </c>
      <c r="D456" s="149">
        <f>SUMIFS('SYGEF PAGO DEL MES'!I:I,'SYGEF PAGO DEL MES'!A:A,B456)</f>
        <v>152713.10999999999</v>
      </c>
      <c r="E456" s="149">
        <f>SUMIFS('CXP MENSUAL'!G:G,'CXP MENSUAL'!E:E,B456)</f>
        <v>16919990.059999999</v>
      </c>
      <c r="G456" s="129"/>
    </row>
    <row r="457" spans="1:7">
      <c r="A457" s="131" t="s">
        <v>3806</v>
      </c>
      <c r="B457" s="130" t="s">
        <v>1195</v>
      </c>
      <c r="C457" s="132">
        <f>E457+D457</f>
        <v>7533093.7000000002</v>
      </c>
      <c r="D457" s="149">
        <f>SUMIFS('SYGEF PAGO DEL MES'!I:I,'SYGEF PAGO DEL MES'!A:A,B457)</f>
        <v>2081541.7</v>
      </c>
      <c r="E457" s="149">
        <f>SUMIFS('CXP MENSUAL'!G:G,'CXP MENSUAL'!E:E,B457)</f>
        <v>5451552</v>
      </c>
      <c r="G457" s="129"/>
    </row>
    <row r="458" spans="1:7">
      <c r="A458" s="131" t="s">
        <v>2959</v>
      </c>
      <c r="B458" s="131" t="s">
        <v>2539</v>
      </c>
      <c r="C458" s="132">
        <f>E458+D458</f>
        <v>3062424.1799999997</v>
      </c>
      <c r="D458" s="149">
        <f>SUMIFS('SYGEF PAGO DEL MES'!I:I,'SYGEF PAGO DEL MES'!A:A,B458)</f>
        <v>2027814.42</v>
      </c>
      <c r="E458" s="149">
        <f>SUMIFS('CXP MENSUAL'!G:G,'CXP MENSUAL'!E:E,B458)</f>
        <v>1034609.76</v>
      </c>
      <c r="G458" s="129"/>
    </row>
    <row r="459" spans="1:7">
      <c r="A459" s="131" t="s">
        <v>2681</v>
      </c>
      <c r="B459" s="130" t="s">
        <v>2501</v>
      </c>
      <c r="C459" s="132">
        <f>E459+D459</f>
        <v>10007225.84</v>
      </c>
      <c r="D459" s="149">
        <f>SUMIFS('SYGEF PAGO DEL MES'!I:I,'SYGEF PAGO DEL MES'!A:A,B459)</f>
        <v>0</v>
      </c>
      <c r="E459" s="149">
        <f>SUMIFS('CXP MENSUAL'!G:G,'CXP MENSUAL'!E:E,B459)</f>
        <v>10007225.84</v>
      </c>
      <c r="G459" s="129"/>
    </row>
    <row r="460" spans="1:7">
      <c r="A460" s="131" t="s">
        <v>605</v>
      </c>
      <c r="B460" s="130" t="s">
        <v>604</v>
      </c>
      <c r="C460" s="132">
        <f>E460+D460</f>
        <v>5530560</v>
      </c>
      <c r="D460" s="149">
        <f>SUMIFS('SYGEF PAGO DEL MES'!I:I,'SYGEF PAGO DEL MES'!A:A,B460)</f>
        <v>0</v>
      </c>
      <c r="E460" s="149">
        <f>SUMIFS('CXP MENSUAL'!G:G,'CXP MENSUAL'!E:E,B460)</f>
        <v>5530560</v>
      </c>
      <c r="G460" s="129"/>
    </row>
    <row r="461" spans="1:7">
      <c r="A461" s="32" t="s">
        <v>1996</v>
      </c>
      <c r="B461" s="130" t="s">
        <v>508</v>
      </c>
      <c r="C461" s="132">
        <f>E461+D461</f>
        <v>7177631.8400000008</v>
      </c>
      <c r="D461" s="149">
        <f>SUMIFS('SYGEF PAGO DEL MES'!I:I,'SYGEF PAGO DEL MES'!A:A,B461)</f>
        <v>0</v>
      </c>
      <c r="E461" s="149">
        <f>SUMIFS('CXP MENSUAL'!G:G,'CXP MENSUAL'!E:E,B461)</f>
        <v>7177631.8400000008</v>
      </c>
      <c r="G461" s="129"/>
    </row>
    <row r="462" spans="1:7">
      <c r="A462" s="12" t="s">
        <v>3936</v>
      </c>
      <c r="B462" s="12" t="s">
        <v>1586</v>
      </c>
      <c r="C462" s="132">
        <f>E462+D462</f>
        <v>2602523.52</v>
      </c>
      <c r="D462" s="149">
        <f>SUMIFS('SYGEF PAGO DEL MES'!I:I,'SYGEF PAGO DEL MES'!A:A,B462)</f>
        <v>0</v>
      </c>
      <c r="E462" s="149">
        <f>SUMIFS('CXP MENSUAL'!G:G,'CXP MENSUAL'!E:E,B462)</f>
        <v>2602523.52</v>
      </c>
      <c r="G462" s="129"/>
    </row>
    <row r="463" spans="1:7">
      <c r="A463" s="32" t="s">
        <v>3426</v>
      </c>
      <c r="B463" s="30" t="s">
        <v>1997</v>
      </c>
      <c r="C463" s="132">
        <f>E463+D463</f>
        <v>6424466.7599999998</v>
      </c>
      <c r="D463" s="149">
        <f>SUMIFS('SYGEF PAGO DEL MES'!I:I,'SYGEF PAGO DEL MES'!A:A,B463)</f>
        <v>0</v>
      </c>
      <c r="E463" s="149">
        <f>SUMIFS('CXP MENSUAL'!G:G,'CXP MENSUAL'!E:E,B463)</f>
        <v>6424466.7599999998</v>
      </c>
      <c r="G463" s="129"/>
    </row>
    <row r="464" spans="1:7">
      <c r="A464" s="12" t="s">
        <v>3536</v>
      </c>
      <c r="B464" s="12" t="s">
        <v>2457</v>
      </c>
      <c r="C464" s="132">
        <f>E464+D464</f>
        <v>11898601.990000002</v>
      </c>
      <c r="D464" s="149">
        <f>SUMIFS('SYGEF PAGO DEL MES'!I:I,'SYGEF PAGO DEL MES'!A:A,B464)</f>
        <v>0</v>
      </c>
      <c r="E464" s="149">
        <f>SUMIFS('CXP MENSUAL'!G:G,'CXP MENSUAL'!E:E,B464)</f>
        <v>11898601.990000002</v>
      </c>
      <c r="G464" s="129"/>
    </row>
    <row r="465" spans="1:7">
      <c r="A465" s="131" t="s">
        <v>1735</v>
      </c>
      <c r="B465" s="130" t="s">
        <v>1734</v>
      </c>
      <c r="C465" s="132">
        <f>E465+D465</f>
        <v>23600</v>
      </c>
      <c r="D465" s="149">
        <f>SUMIFS('SYGEF PAGO DEL MES'!I:I,'SYGEF PAGO DEL MES'!A:A,B465)</f>
        <v>0</v>
      </c>
      <c r="E465" s="149">
        <f>SUMIFS('CXP MENSUAL'!G:G,'CXP MENSUAL'!E:E,B465)</f>
        <v>23600</v>
      </c>
      <c r="G465" s="129"/>
    </row>
    <row r="466" spans="1:7">
      <c r="A466" s="12" t="s">
        <v>3878</v>
      </c>
      <c r="B466" s="12" t="s">
        <v>672</v>
      </c>
      <c r="C466" s="132">
        <f>E466+D466</f>
        <v>2902423.91</v>
      </c>
      <c r="D466" s="149">
        <f>SUMIFS('SYGEF PAGO DEL MES'!I:I,'SYGEF PAGO DEL MES'!A:A,B466)</f>
        <v>295648.05</v>
      </c>
      <c r="E466" s="149">
        <f>SUMIFS('CXP MENSUAL'!G:G,'CXP MENSUAL'!E:E,B466)</f>
        <v>2606775.8600000003</v>
      </c>
      <c r="G466" s="129"/>
    </row>
    <row r="467" spans="1:7">
      <c r="A467" s="12" t="s">
        <v>1583</v>
      </c>
      <c r="B467" s="12" t="s">
        <v>1582</v>
      </c>
      <c r="C467" s="132">
        <f>E467+D467</f>
        <v>1941408.6400000001</v>
      </c>
      <c r="D467" s="149">
        <f>SUMIFS('SYGEF PAGO DEL MES'!I:I,'SYGEF PAGO DEL MES'!A:A,B467)</f>
        <v>0</v>
      </c>
      <c r="E467" s="149">
        <f>SUMIFS('CXP MENSUAL'!G:G,'CXP MENSUAL'!E:E,B467)</f>
        <v>1941408.6400000001</v>
      </c>
      <c r="G467" s="129"/>
    </row>
    <row r="468" spans="1:7">
      <c r="A468" s="131" t="s">
        <v>5151</v>
      </c>
      <c r="B468" s="130" t="s">
        <v>5150</v>
      </c>
      <c r="C468" s="132">
        <f>E468+D468</f>
        <v>491503.04</v>
      </c>
      <c r="D468" s="149">
        <f>SUMIFS('SYGEF PAGO DEL MES'!I:I,'SYGEF PAGO DEL MES'!A:A,B468)</f>
        <v>0</v>
      </c>
      <c r="E468" s="149">
        <f>SUMIFS('CXP MENSUAL'!G:G,'CXP MENSUAL'!E:E,B468)</f>
        <v>491503.04</v>
      </c>
      <c r="G468" s="129"/>
    </row>
    <row r="469" spans="1:7">
      <c r="A469" s="12" t="s">
        <v>3818</v>
      </c>
      <c r="B469" s="12" t="s">
        <v>2850</v>
      </c>
      <c r="C469" s="132">
        <f>E469+D469</f>
        <v>3583802.88</v>
      </c>
      <c r="D469" s="149">
        <f>SUMIFS('SYGEF PAGO DEL MES'!I:I,'SYGEF PAGO DEL MES'!A:A,B469)</f>
        <v>0</v>
      </c>
      <c r="E469" s="149">
        <f>SUMIFS('CXP MENSUAL'!G:G,'CXP MENSUAL'!E:E,B469)</f>
        <v>3583802.88</v>
      </c>
      <c r="G469" s="129"/>
    </row>
    <row r="470" spans="1:7">
      <c r="A470" s="32" t="s">
        <v>2000</v>
      </c>
      <c r="B470" s="35" t="s">
        <v>1999</v>
      </c>
      <c r="C470" s="132">
        <f>E470+D470</f>
        <v>1571813.1</v>
      </c>
      <c r="D470" s="149">
        <f>SUMIFS('SYGEF PAGO DEL MES'!I:I,'SYGEF PAGO DEL MES'!A:A,B470)</f>
        <v>0</v>
      </c>
      <c r="E470" s="149">
        <f>SUMIFS('CXP MENSUAL'!G:G,'CXP MENSUAL'!E:E,B470)</f>
        <v>1571813.1</v>
      </c>
      <c r="G470" s="129"/>
    </row>
    <row r="471" spans="1:7">
      <c r="A471" s="80" t="s">
        <v>2983</v>
      </c>
      <c r="B471" s="41" t="s">
        <v>245</v>
      </c>
      <c r="C471" s="132">
        <f>E471+D471</f>
        <v>2024643.83</v>
      </c>
      <c r="D471" s="149">
        <f>SUMIFS('SYGEF PAGO DEL MES'!I:I,'SYGEF PAGO DEL MES'!A:A,B471)</f>
        <v>233598.47</v>
      </c>
      <c r="E471" s="149">
        <f>SUMIFS('CXP MENSUAL'!G:G,'CXP MENSUAL'!E:E,B471)</f>
        <v>1791045.36</v>
      </c>
      <c r="G471" s="129"/>
    </row>
    <row r="472" spans="1:7">
      <c r="A472" s="32" t="s">
        <v>3630</v>
      </c>
      <c r="B472" s="35" t="s">
        <v>657</v>
      </c>
      <c r="C472" s="132">
        <f>E472+D472</f>
        <v>3610009.01</v>
      </c>
      <c r="D472" s="149">
        <f>SUMIFS('SYGEF PAGO DEL MES'!I:I,'SYGEF PAGO DEL MES'!A:A,B472)</f>
        <v>462330.29000000004</v>
      </c>
      <c r="E472" s="149">
        <f>SUMIFS('CXP MENSUAL'!G:G,'CXP MENSUAL'!E:E,B472)</f>
        <v>3147678.7199999997</v>
      </c>
      <c r="G472" s="129"/>
    </row>
    <row r="473" spans="1:7">
      <c r="A473" s="80" t="s">
        <v>3761</v>
      </c>
      <c r="B473" s="41" t="s">
        <v>1512</v>
      </c>
      <c r="C473" s="132">
        <f>E473+D473</f>
        <v>4020015.02</v>
      </c>
      <c r="D473" s="149">
        <f>SUMIFS('SYGEF PAGO DEL MES'!I:I,'SYGEF PAGO DEL MES'!A:A,B473)</f>
        <v>297243.18</v>
      </c>
      <c r="E473" s="149">
        <f>SUMIFS('CXP MENSUAL'!G:G,'CXP MENSUAL'!E:E,B473)</f>
        <v>3722771.84</v>
      </c>
      <c r="G473" s="129"/>
    </row>
    <row r="474" spans="1:7">
      <c r="A474" s="131" t="s">
        <v>173</v>
      </c>
      <c r="B474" s="130" t="s">
        <v>172</v>
      </c>
      <c r="C474" s="132">
        <f>E474+D474</f>
        <v>10839212.140000001</v>
      </c>
      <c r="D474" s="149">
        <f>SUMIFS('SYGEF PAGO DEL MES'!I:I,'SYGEF PAGO DEL MES'!A:A,B474)</f>
        <v>0</v>
      </c>
      <c r="E474" s="149">
        <f>SUMIFS('CXP MENSUAL'!G:G,'CXP MENSUAL'!E:E,B474)</f>
        <v>10839212.140000001</v>
      </c>
      <c r="G474" s="129"/>
    </row>
    <row r="475" spans="1:7">
      <c r="A475" s="12" t="s">
        <v>2989</v>
      </c>
      <c r="B475" s="12" t="s">
        <v>871</v>
      </c>
      <c r="C475" s="132">
        <f>E475+D475</f>
        <v>3270931.1999999997</v>
      </c>
      <c r="D475" s="149">
        <f>SUMIFS('SYGEF PAGO DEL MES'!I:I,'SYGEF PAGO DEL MES'!A:A,B475)</f>
        <v>0</v>
      </c>
      <c r="E475" s="149">
        <f>SUMIFS('CXP MENSUAL'!G:G,'CXP MENSUAL'!E:E,B475)</f>
        <v>3270931.1999999997</v>
      </c>
      <c r="G475" s="129"/>
    </row>
    <row r="476" spans="1:7">
      <c r="A476" s="12" t="s">
        <v>2808</v>
      </c>
      <c r="B476" s="12" t="s">
        <v>710</v>
      </c>
      <c r="C476" s="132">
        <f>E476+D476</f>
        <v>5959196.370000001</v>
      </c>
      <c r="D476" s="149">
        <f>SUMIFS('SYGEF PAGO DEL MES'!I:I,'SYGEF PAGO DEL MES'!A:A,B476)</f>
        <v>1557323.06</v>
      </c>
      <c r="E476" s="149">
        <f>SUMIFS('CXP MENSUAL'!G:G,'CXP MENSUAL'!E:E,B476)</f>
        <v>4401873.3100000005</v>
      </c>
      <c r="G476" s="129"/>
    </row>
    <row r="477" spans="1:7">
      <c r="A477" s="12" t="s">
        <v>3764</v>
      </c>
      <c r="B477" s="12" t="s">
        <v>2950</v>
      </c>
      <c r="C477" s="132">
        <f>E477+D477</f>
        <v>5843431.6800000006</v>
      </c>
      <c r="D477" s="149">
        <f>SUMIFS('SYGEF PAGO DEL MES'!I:I,'SYGEF PAGO DEL MES'!A:A,B477)</f>
        <v>0</v>
      </c>
      <c r="E477" s="149">
        <f>SUMIFS('CXP MENSUAL'!G:G,'CXP MENSUAL'!E:E,B477)</f>
        <v>5843431.6800000006</v>
      </c>
      <c r="G477" s="129"/>
    </row>
    <row r="478" spans="1:7">
      <c r="A478" s="12" t="s">
        <v>3427</v>
      </c>
      <c r="B478" s="12" t="s">
        <v>76</v>
      </c>
      <c r="C478" s="132">
        <f>E478+D478</f>
        <v>4580926.42</v>
      </c>
      <c r="D478" s="149">
        <f>SUMIFS('SYGEF PAGO DEL MES'!I:I,'SYGEF PAGO DEL MES'!A:A,B478)</f>
        <v>1354197.12</v>
      </c>
      <c r="E478" s="149">
        <f>SUMIFS('CXP MENSUAL'!G:G,'CXP MENSUAL'!E:E,B478)</f>
        <v>3226729.3</v>
      </c>
      <c r="G478" s="129"/>
    </row>
    <row r="479" spans="1:7">
      <c r="A479" s="12" t="s">
        <v>2664</v>
      </c>
      <c r="B479" s="12" t="s">
        <v>2663</v>
      </c>
      <c r="C479" s="132">
        <f>E479+D479</f>
        <v>5166112.16</v>
      </c>
      <c r="D479" s="149">
        <f>SUMIFS('SYGEF PAGO DEL MES'!I:I,'SYGEF PAGO DEL MES'!A:A,B479)</f>
        <v>0</v>
      </c>
      <c r="E479" s="149">
        <f>SUMIFS('CXP MENSUAL'!G:G,'CXP MENSUAL'!E:E,B479)</f>
        <v>5166112.16</v>
      </c>
      <c r="G479" s="129"/>
    </row>
    <row r="480" spans="1:7">
      <c r="A480" s="131" t="s">
        <v>3732</v>
      </c>
      <c r="B480" s="130" t="s">
        <v>305</v>
      </c>
      <c r="C480" s="132">
        <f>E480+D480</f>
        <v>9058267.1000000015</v>
      </c>
      <c r="D480" s="149">
        <f>SUMIFS('SYGEF PAGO DEL MES'!I:I,'SYGEF PAGO DEL MES'!A:A,B480)</f>
        <v>0</v>
      </c>
      <c r="E480" s="149">
        <f>SUMIFS('CXP MENSUAL'!G:G,'CXP MENSUAL'!E:E,B480)</f>
        <v>9058267.1000000015</v>
      </c>
      <c r="G480" s="129"/>
    </row>
    <row r="481" spans="1:7">
      <c r="A481" s="131" t="s">
        <v>349</v>
      </c>
      <c r="B481" s="130" t="s">
        <v>348</v>
      </c>
      <c r="C481" s="132">
        <f>E481+D481</f>
        <v>1708337.78</v>
      </c>
      <c r="D481" s="149">
        <f>SUMIFS('SYGEF PAGO DEL MES'!I:I,'SYGEF PAGO DEL MES'!A:A,B481)</f>
        <v>372312.5</v>
      </c>
      <c r="E481" s="149">
        <f>SUMIFS('CXP MENSUAL'!G:G,'CXP MENSUAL'!E:E,B481)</f>
        <v>1336025.28</v>
      </c>
      <c r="G481" s="129"/>
    </row>
    <row r="482" spans="1:7">
      <c r="A482" s="131" t="s">
        <v>342</v>
      </c>
      <c r="B482" s="130" t="s">
        <v>341</v>
      </c>
      <c r="C482" s="132">
        <f>E482+D482</f>
        <v>2161658.8800000004</v>
      </c>
      <c r="D482" s="149">
        <f>SUMIFS('SYGEF PAGO DEL MES'!I:I,'SYGEF PAGO DEL MES'!A:A,B482)</f>
        <v>0</v>
      </c>
      <c r="E482" s="149">
        <f>SUMIFS('CXP MENSUAL'!G:G,'CXP MENSUAL'!E:E,B482)</f>
        <v>2161658.8800000004</v>
      </c>
      <c r="G482" s="129"/>
    </row>
    <row r="483" spans="1:7">
      <c r="A483" s="12" t="s">
        <v>328</v>
      </c>
      <c r="B483" s="12" t="s">
        <v>327</v>
      </c>
      <c r="C483" s="132">
        <f>E483+D483</f>
        <v>827248.97</v>
      </c>
      <c r="D483" s="149">
        <f>SUMIFS('SYGEF PAGO DEL MES'!I:I,'SYGEF PAGO DEL MES'!A:A,B483)</f>
        <v>229948.49</v>
      </c>
      <c r="E483" s="149">
        <f>SUMIFS('CXP MENSUAL'!G:G,'CXP MENSUAL'!E:E,B483)</f>
        <v>597300.47999999998</v>
      </c>
      <c r="G483" s="129"/>
    </row>
    <row r="484" spans="1:7">
      <c r="A484" s="12" t="s">
        <v>586</v>
      </c>
      <c r="B484" s="12" t="s">
        <v>585</v>
      </c>
      <c r="C484" s="132">
        <f>E484+D484</f>
        <v>9477808.9499999993</v>
      </c>
      <c r="D484" s="149">
        <f>SUMIFS('SYGEF PAGO DEL MES'!I:I,'SYGEF PAGO DEL MES'!A:A,B484)</f>
        <v>718587.03</v>
      </c>
      <c r="E484" s="149">
        <f>SUMIFS('CXP MENSUAL'!G:G,'CXP MENSUAL'!E:E,B484)</f>
        <v>8759221.9199999999</v>
      </c>
      <c r="G484" s="129"/>
    </row>
    <row r="485" spans="1:7">
      <c r="A485" s="12" t="s">
        <v>3556</v>
      </c>
      <c r="B485" s="12" t="s">
        <v>1262</v>
      </c>
      <c r="C485" s="132">
        <f>E485+D485</f>
        <v>6448554</v>
      </c>
      <c r="D485" s="149">
        <f>SUMIFS('SYGEF PAGO DEL MES'!I:I,'SYGEF PAGO DEL MES'!A:A,B485)</f>
        <v>1144484.3999999999</v>
      </c>
      <c r="E485" s="149">
        <f>SUMIFS('CXP MENSUAL'!G:G,'CXP MENSUAL'!E:E,B485)</f>
        <v>5304069.5999999996</v>
      </c>
      <c r="G485" s="129"/>
    </row>
    <row r="486" spans="1:7">
      <c r="A486" s="131" t="s">
        <v>28</v>
      </c>
      <c r="B486" s="130" t="s">
        <v>27</v>
      </c>
      <c r="C486" s="132">
        <f>E486+D486</f>
        <v>2533176.85</v>
      </c>
      <c r="D486" s="149">
        <f>SUMIFS('SYGEF PAGO DEL MES'!I:I,'SYGEF PAGO DEL MES'!A:A,B486)</f>
        <v>0</v>
      </c>
      <c r="E486" s="149">
        <f>SUMIFS('CXP MENSUAL'!G:G,'CXP MENSUAL'!E:E,B486)</f>
        <v>2533176.85</v>
      </c>
      <c r="G486" s="129"/>
    </row>
    <row r="487" spans="1:7">
      <c r="A487" s="12" t="s">
        <v>3706</v>
      </c>
      <c r="B487" s="12" t="s">
        <v>2908</v>
      </c>
      <c r="C487" s="132">
        <f>E487+D487</f>
        <v>9895690.6600000001</v>
      </c>
      <c r="D487" s="149">
        <f>SUMIFS('SYGEF PAGO DEL MES'!I:I,'SYGEF PAGO DEL MES'!A:A,B487)</f>
        <v>1471857.7</v>
      </c>
      <c r="E487" s="149">
        <f>SUMIFS('CXP MENSUAL'!G:G,'CXP MENSUAL'!E:E,B487)</f>
        <v>8423832.9600000009</v>
      </c>
      <c r="G487" s="129"/>
    </row>
    <row r="488" spans="1:7">
      <c r="A488" s="12" t="s">
        <v>3927</v>
      </c>
      <c r="B488" s="12" t="s">
        <v>2705</v>
      </c>
      <c r="C488" s="132">
        <f>E488+D488</f>
        <v>5117348.16</v>
      </c>
      <c r="D488" s="149">
        <f>SUMIFS('SYGEF PAGO DEL MES'!I:I,'SYGEF PAGO DEL MES'!A:A,B488)</f>
        <v>0</v>
      </c>
      <c r="E488" s="149">
        <f>SUMIFS('CXP MENSUAL'!G:G,'CXP MENSUAL'!E:E,B488)</f>
        <v>5117348.16</v>
      </c>
      <c r="G488" s="129"/>
    </row>
    <row r="489" spans="1:7">
      <c r="A489" s="131" t="s">
        <v>2003</v>
      </c>
      <c r="B489" s="130" t="s">
        <v>803</v>
      </c>
      <c r="C489" s="132">
        <f>E489+D489</f>
        <v>6963830.3900000006</v>
      </c>
      <c r="D489" s="149">
        <f>SUMIFS('SYGEF PAGO DEL MES'!I:I,'SYGEF PAGO DEL MES'!A:A,B489)</f>
        <v>1303302.23</v>
      </c>
      <c r="E489" s="149">
        <f>SUMIFS('CXP MENSUAL'!G:G,'CXP MENSUAL'!E:E,B489)</f>
        <v>5660528.1600000001</v>
      </c>
      <c r="G489" s="129"/>
    </row>
    <row r="490" spans="1:7">
      <c r="A490" s="131" t="s">
        <v>3428</v>
      </c>
      <c r="B490" s="130" t="s">
        <v>2005</v>
      </c>
      <c r="C490" s="132">
        <f>E490+D490</f>
        <v>3436619.0900000003</v>
      </c>
      <c r="D490" s="149">
        <f>SUMIFS('SYGEF PAGO DEL MES'!I:I,'SYGEF PAGO DEL MES'!A:A,B490)</f>
        <v>889608.35</v>
      </c>
      <c r="E490" s="149">
        <f>SUMIFS('CXP MENSUAL'!G:G,'CXP MENSUAL'!E:E,B490)</f>
        <v>2547010.7400000002</v>
      </c>
      <c r="G490" s="129"/>
    </row>
    <row r="491" spans="1:7">
      <c r="A491" s="131" t="s">
        <v>5390</v>
      </c>
      <c r="B491" s="130" t="s">
        <v>5389</v>
      </c>
      <c r="C491" s="132">
        <f>E491+D491</f>
        <v>3816481.44</v>
      </c>
      <c r="D491" s="149">
        <f>SUMIFS('SYGEF PAGO DEL MES'!I:I,'SYGEF PAGO DEL MES'!A:A,B491)</f>
        <v>0</v>
      </c>
      <c r="E491" s="149">
        <f>SUMIFS('CXP MENSUAL'!G:G,'CXP MENSUAL'!E:E,B491)</f>
        <v>3816481.44</v>
      </c>
      <c r="G491" s="129"/>
    </row>
    <row r="492" spans="1:7">
      <c r="A492" s="131" t="s">
        <v>3763</v>
      </c>
      <c r="B492" s="130" t="s">
        <v>1210</v>
      </c>
      <c r="C492" s="132">
        <f>E492+D492</f>
        <v>6375945.6000000006</v>
      </c>
      <c r="D492" s="149">
        <f>SUMIFS('SYGEF PAGO DEL MES'!I:I,'SYGEF PAGO DEL MES'!A:A,B492)</f>
        <v>0</v>
      </c>
      <c r="E492" s="149">
        <f>SUMIFS('CXP MENSUAL'!G:G,'CXP MENSUAL'!E:E,B492)</f>
        <v>6375945.6000000006</v>
      </c>
      <c r="G492" s="129"/>
    </row>
    <row r="493" spans="1:7">
      <c r="A493" s="32" t="s">
        <v>3738</v>
      </c>
      <c r="B493" s="35" t="s">
        <v>1046</v>
      </c>
      <c r="C493" s="132">
        <f>E493+D493</f>
        <v>6692618.2599999998</v>
      </c>
      <c r="D493" s="149">
        <f>SUMIFS('SYGEF PAGO DEL MES'!I:I,'SYGEF PAGO DEL MES'!A:A,B493)</f>
        <v>1816244.5</v>
      </c>
      <c r="E493" s="149">
        <f>SUMIFS('CXP MENSUAL'!G:G,'CXP MENSUAL'!E:E,B493)</f>
        <v>4876373.76</v>
      </c>
      <c r="G493" s="129"/>
    </row>
    <row r="494" spans="1:7">
      <c r="A494" s="131" t="s">
        <v>2008</v>
      </c>
      <c r="B494" s="130" t="s">
        <v>1088</v>
      </c>
      <c r="C494" s="132">
        <f>E494+D494</f>
        <v>6758289.5199999996</v>
      </c>
      <c r="D494" s="149">
        <f>SUMIFS('SYGEF PAGO DEL MES'!I:I,'SYGEF PAGO DEL MES'!A:A,B494)</f>
        <v>0</v>
      </c>
      <c r="E494" s="149">
        <f>SUMIFS('CXP MENSUAL'!G:G,'CXP MENSUAL'!E:E,B494)</f>
        <v>6758289.5199999996</v>
      </c>
      <c r="G494" s="129"/>
    </row>
    <row r="495" spans="1:7">
      <c r="A495" s="131" t="s">
        <v>3801</v>
      </c>
      <c r="B495" s="130" t="s">
        <v>1165</v>
      </c>
      <c r="C495" s="132">
        <f>E495+D495</f>
        <v>6844096.3499999996</v>
      </c>
      <c r="D495" s="149">
        <f>SUMIFS('SYGEF PAGO DEL MES'!I:I,'SYGEF PAGO DEL MES'!A:A,B495)</f>
        <v>1882470.75</v>
      </c>
      <c r="E495" s="149">
        <f>SUMIFS('CXP MENSUAL'!G:G,'CXP MENSUAL'!E:E,B495)</f>
        <v>4961625.5999999996</v>
      </c>
      <c r="G495" s="129"/>
    </row>
    <row r="496" spans="1:7">
      <c r="A496" s="131" t="s">
        <v>3968</v>
      </c>
      <c r="B496" s="130" t="s">
        <v>1470</v>
      </c>
      <c r="C496" s="132">
        <f>E496+D496</f>
        <v>3711795.84</v>
      </c>
      <c r="D496" s="149">
        <f>SUMIFS('SYGEF PAGO DEL MES'!I:I,'SYGEF PAGO DEL MES'!A:A,B496)</f>
        <v>0</v>
      </c>
      <c r="E496" s="149">
        <f>SUMIFS('CXP MENSUAL'!G:G,'CXP MENSUAL'!E:E,B496)</f>
        <v>3711795.84</v>
      </c>
      <c r="G496" s="129"/>
    </row>
    <row r="497" spans="1:7">
      <c r="A497" s="131" t="s">
        <v>4346</v>
      </c>
      <c r="B497" s="130" t="s">
        <v>4345</v>
      </c>
      <c r="C497" s="132">
        <f>E497+D497</f>
        <v>2242642.08</v>
      </c>
      <c r="D497" s="149">
        <f>SUMIFS('SYGEF PAGO DEL MES'!I:I,'SYGEF PAGO DEL MES'!A:A,B497)</f>
        <v>0</v>
      </c>
      <c r="E497" s="149">
        <f>SUMIFS('CXP MENSUAL'!G:G,'CXP MENSUAL'!E:E,B497)</f>
        <v>2242642.08</v>
      </c>
      <c r="G497" s="129"/>
    </row>
    <row r="498" spans="1:7">
      <c r="A498" s="131" t="s">
        <v>4335</v>
      </c>
      <c r="B498" s="130" t="s">
        <v>4334</v>
      </c>
      <c r="C498" s="132">
        <f>E498+D498</f>
        <v>5113002.7200000007</v>
      </c>
      <c r="D498" s="149">
        <f>SUMIFS('SYGEF PAGO DEL MES'!I:I,'SYGEF PAGO DEL MES'!A:A,B498)</f>
        <v>0</v>
      </c>
      <c r="E498" s="149">
        <f>SUMIFS('CXP MENSUAL'!G:G,'CXP MENSUAL'!E:E,B498)</f>
        <v>5113002.7200000007</v>
      </c>
      <c r="G498" s="129"/>
    </row>
    <row r="499" spans="1:7">
      <c r="A499" s="131" t="s">
        <v>3894</v>
      </c>
      <c r="B499" s="130" t="s">
        <v>2742</v>
      </c>
      <c r="C499" s="132">
        <f>E499+D499</f>
        <v>5663293.4399999995</v>
      </c>
      <c r="D499" s="149">
        <f>SUMIFS('SYGEF PAGO DEL MES'!I:I,'SYGEF PAGO DEL MES'!A:A,B499)</f>
        <v>0</v>
      </c>
      <c r="E499" s="149">
        <f>SUMIFS('CXP MENSUAL'!G:G,'CXP MENSUAL'!E:E,B499)</f>
        <v>5663293.4399999995</v>
      </c>
      <c r="G499" s="129"/>
    </row>
    <row r="500" spans="1:7">
      <c r="A500" s="12" t="s">
        <v>3429</v>
      </c>
      <c r="B500" s="12" t="s">
        <v>1568</v>
      </c>
      <c r="C500" s="132">
        <f>E500+D500</f>
        <v>3884612.0300000003</v>
      </c>
      <c r="D500" s="149">
        <f>SUMIFS('SYGEF PAGO DEL MES'!I:I,'SYGEF PAGO DEL MES'!A:A,B500)</f>
        <v>1126186.75</v>
      </c>
      <c r="E500" s="149">
        <f>SUMIFS('CXP MENSUAL'!G:G,'CXP MENSUAL'!E:E,B500)</f>
        <v>2758425.2800000003</v>
      </c>
      <c r="G500" s="129"/>
    </row>
    <row r="501" spans="1:7">
      <c r="A501" s="131" t="s">
        <v>3324</v>
      </c>
      <c r="B501" s="130" t="s">
        <v>3323</v>
      </c>
      <c r="C501" s="132">
        <f>E501+D501</f>
        <v>46200</v>
      </c>
      <c r="D501" s="149">
        <f>SUMIFS('SYGEF PAGO DEL MES'!I:I,'SYGEF PAGO DEL MES'!A:A,B501)</f>
        <v>23100</v>
      </c>
      <c r="E501" s="149">
        <f>SUMIFS('CXP MENSUAL'!G:G,'CXP MENSUAL'!E:E,B501)</f>
        <v>23100</v>
      </c>
      <c r="G501" s="129"/>
    </row>
    <row r="502" spans="1:7">
      <c r="A502" s="48" t="s">
        <v>3561</v>
      </c>
      <c r="B502" s="47" t="s">
        <v>2552</v>
      </c>
      <c r="C502" s="132">
        <f>E502+D502</f>
        <v>2018654.4</v>
      </c>
      <c r="D502" s="149">
        <f>SUMIFS('SYGEF PAGO DEL MES'!I:I,'SYGEF PAGO DEL MES'!A:A,B502)</f>
        <v>0</v>
      </c>
      <c r="E502" s="149">
        <f>SUMIFS('CXP MENSUAL'!G:G,'CXP MENSUAL'!E:E,B502)</f>
        <v>2018654.4</v>
      </c>
      <c r="G502" s="129"/>
    </row>
    <row r="503" spans="1:7">
      <c r="A503" s="131" t="s">
        <v>3834</v>
      </c>
      <c r="B503" s="130" t="s">
        <v>351</v>
      </c>
      <c r="C503" s="132">
        <f>E503+D503</f>
        <v>4010409.1000000006</v>
      </c>
      <c r="D503" s="149">
        <f>SUMIFS('SYGEF PAGO DEL MES'!I:I,'SYGEF PAGO DEL MES'!A:A,B503)</f>
        <v>0</v>
      </c>
      <c r="E503" s="149">
        <f>SUMIFS('CXP MENSUAL'!G:G,'CXP MENSUAL'!E:E,B503)</f>
        <v>4010409.1000000006</v>
      </c>
      <c r="G503" s="129"/>
    </row>
    <row r="504" spans="1:7">
      <c r="A504" s="131" t="s">
        <v>955</v>
      </c>
      <c r="B504" s="130" t="s">
        <v>954</v>
      </c>
      <c r="C504" s="132">
        <f>E504+D504</f>
        <v>10353998.399999999</v>
      </c>
      <c r="D504" s="149">
        <f>SUMIFS('SYGEF PAGO DEL MES'!I:I,'SYGEF PAGO DEL MES'!A:A,B504)</f>
        <v>0</v>
      </c>
      <c r="E504" s="149">
        <f>SUMIFS('CXP MENSUAL'!G:G,'CXP MENSUAL'!E:E,B504)</f>
        <v>10353998.399999999</v>
      </c>
      <c r="G504" s="129"/>
    </row>
    <row r="505" spans="1:7">
      <c r="A505" s="34" t="s">
        <v>2692</v>
      </c>
      <c r="B505" s="35" t="s">
        <v>1434</v>
      </c>
      <c r="C505" s="132">
        <f>E505+D505</f>
        <v>7681073.29</v>
      </c>
      <c r="D505" s="149">
        <f>SUMIFS('SYGEF PAGO DEL MES'!I:I,'SYGEF PAGO DEL MES'!A:A,B505)</f>
        <v>1622740.61</v>
      </c>
      <c r="E505" s="149">
        <f>SUMIFS('CXP MENSUAL'!G:G,'CXP MENSUAL'!E:E,B505)</f>
        <v>6058332.6799999997</v>
      </c>
      <c r="G505" s="129"/>
    </row>
    <row r="506" spans="1:7">
      <c r="A506" s="12" t="s">
        <v>1830</v>
      </c>
      <c r="B506" s="12" t="s">
        <v>1829</v>
      </c>
      <c r="C506" s="132">
        <f>E506+D506</f>
        <v>126000</v>
      </c>
      <c r="D506" s="149">
        <f>SUMIFS('SYGEF PAGO DEL MES'!I:I,'SYGEF PAGO DEL MES'!A:A,B506)</f>
        <v>0</v>
      </c>
      <c r="E506" s="149">
        <f>SUMIFS('CXP MENSUAL'!G:G,'CXP MENSUAL'!E:E,B506)</f>
        <v>126000</v>
      </c>
      <c r="G506" s="129"/>
    </row>
    <row r="507" spans="1:7">
      <c r="A507" s="131" t="s">
        <v>3595</v>
      </c>
      <c r="B507" s="131" t="s">
        <v>1447</v>
      </c>
      <c r="C507" s="132">
        <f>E507+D507</f>
        <v>5519103.8399999989</v>
      </c>
      <c r="D507" s="149">
        <f>SUMIFS('SYGEF PAGO DEL MES'!I:I,'SYGEF PAGO DEL MES'!A:A,B507)</f>
        <v>0</v>
      </c>
      <c r="E507" s="149">
        <f>SUMIFS('CXP MENSUAL'!G:G,'CXP MENSUAL'!E:E,B507)</f>
        <v>5519103.8399999989</v>
      </c>
      <c r="G507" s="129"/>
    </row>
    <row r="508" spans="1:7">
      <c r="A508" s="131" t="s">
        <v>1755</v>
      </c>
      <c r="B508" s="130" t="s">
        <v>1754</v>
      </c>
      <c r="C508" s="132">
        <f>E508+D508</f>
        <v>495600</v>
      </c>
      <c r="D508" s="149">
        <f>SUMIFS('SYGEF PAGO DEL MES'!I:I,'SYGEF PAGO DEL MES'!A:A,B508)</f>
        <v>0</v>
      </c>
      <c r="E508" s="149">
        <f>SUMIFS('CXP MENSUAL'!G:G,'CXP MENSUAL'!E:E,B508)</f>
        <v>495600</v>
      </c>
      <c r="G508" s="129"/>
    </row>
    <row r="509" spans="1:7">
      <c r="A509" s="37" t="s">
        <v>2551</v>
      </c>
      <c r="B509" s="5" t="s">
        <v>2550</v>
      </c>
      <c r="C509" s="132">
        <f>E509+D509</f>
        <v>5960363.4500000002</v>
      </c>
      <c r="D509" s="149">
        <f>SUMIFS('SYGEF PAGO DEL MES'!I:I,'SYGEF PAGO DEL MES'!A:A,B509)</f>
        <v>0</v>
      </c>
      <c r="E509" s="149">
        <f>SUMIFS('CXP MENSUAL'!G:G,'CXP MENSUAL'!E:E,B509)</f>
        <v>5960363.4500000002</v>
      </c>
      <c r="G509" s="129"/>
    </row>
    <row r="510" spans="1:7">
      <c r="A510" s="12" t="s">
        <v>5043</v>
      </c>
      <c r="B510" s="12" t="s">
        <v>5042</v>
      </c>
      <c r="C510" s="132">
        <f>E510+D510</f>
        <v>2465049.6000000001</v>
      </c>
      <c r="D510" s="149">
        <f>SUMIFS('SYGEF PAGO DEL MES'!I:I,'SYGEF PAGO DEL MES'!A:A,B510)</f>
        <v>0</v>
      </c>
      <c r="E510" s="149">
        <f>SUMIFS('CXP MENSUAL'!G:G,'CXP MENSUAL'!E:E,B510)</f>
        <v>2465049.6000000001</v>
      </c>
      <c r="G510" s="129"/>
    </row>
    <row r="511" spans="1:7">
      <c r="A511" s="131" t="s">
        <v>2011</v>
      </c>
      <c r="B511" s="130" t="s">
        <v>264</v>
      </c>
      <c r="C511" s="132">
        <f>E511+D511</f>
        <v>15345135.020000001</v>
      </c>
      <c r="D511" s="149">
        <f>SUMIFS('SYGEF PAGO DEL MES'!I:I,'SYGEF PAGO DEL MES'!A:A,B511)</f>
        <v>0</v>
      </c>
      <c r="E511" s="149">
        <f>SUMIFS('CXP MENSUAL'!G:G,'CXP MENSUAL'!E:E,B511)</f>
        <v>15345135.020000001</v>
      </c>
      <c r="G511" s="129"/>
    </row>
    <row r="512" spans="1:7">
      <c r="A512" s="131" t="s">
        <v>3956</v>
      </c>
      <c r="B512" s="130" t="s">
        <v>1316</v>
      </c>
      <c r="C512" s="132">
        <f>E512+D512</f>
        <v>4982244.4799999995</v>
      </c>
      <c r="D512" s="149">
        <f>SUMIFS('SYGEF PAGO DEL MES'!I:I,'SYGEF PAGO DEL MES'!A:A,B512)</f>
        <v>0</v>
      </c>
      <c r="E512" s="149">
        <f>SUMIFS('CXP MENSUAL'!G:G,'CXP MENSUAL'!E:E,B512)</f>
        <v>4982244.4799999995</v>
      </c>
      <c r="G512" s="129"/>
    </row>
    <row r="513" spans="1:7">
      <c r="A513" s="131" t="s">
        <v>4101</v>
      </c>
      <c r="B513" s="131" t="s">
        <v>1474</v>
      </c>
      <c r="C513" s="132">
        <f>E513+D513</f>
        <v>1137715.2000000002</v>
      </c>
      <c r="D513" s="149">
        <f>SUMIFS('SYGEF PAGO DEL MES'!I:I,'SYGEF PAGO DEL MES'!A:A,B513)</f>
        <v>0</v>
      </c>
      <c r="E513" s="149">
        <f>SUMIFS('CXP MENSUAL'!G:G,'CXP MENSUAL'!E:E,B513)</f>
        <v>1137715.2000000002</v>
      </c>
      <c r="G513" s="129"/>
    </row>
    <row r="514" spans="1:7">
      <c r="A514" s="12" t="s">
        <v>5086</v>
      </c>
      <c r="B514" s="12" t="s">
        <v>5085</v>
      </c>
      <c r="C514" s="132">
        <f>E514+D514</f>
        <v>223987.68</v>
      </c>
      <c r="D514" s="149">
        <f>SUMIFS('SYGEF PAGO DEL MES'!I:I,'SYGEF PAGO DEL MES'!A:A,B514)</f>
        <v>0</v>
      </c>
      <c r="E514" s="149">
        <f>SUMIFS('CXP MENSUAL'!G:G,'CXP MENSUAL'!E:E,B514)</f>
        <v>223987.68</v>
      </c>
      <c r="G514" s="129"/>
    </row>
    <row r="515" spans="1:7">
      <c r="A515" s="131" t="s">
        <v>2013</v>
      </c>
      <c r="B515" s="130" t="s">
        <v>2012</v>
      </c>
      <c r="C515" s="132">
        <f>E515+D515</f>
        <v>8424009.4199999999</v>
      </c>
      <c r="D515" s="149">
        <f>SUMIFS('SYGEF PAGO DEL MES'!I:I,'SYGEF PAGO DEL MES'!A:A,B515)</f>
        <v>0</v>
      </c>
      <c r="E515" s="149">
        <f>SUMIFS('CXP MENSUAL'!G:G,'CXP MENSUAL'!E:E,B515)</f>
        <v>8424009.4199999999</v>
      </c>
      <c r="G515" s="129"/>
    </row>
    <row r="516" spans="1:7">
      <c r="A516" s="131" t="s">
        <v>4065</v>
      </c>
      <c r="B516" s="130" t="s">
        <v>826</v>
      </c>
      <c r="C516" s="132">
        <f>E516+D516</f>
        <v>1697091.84</v>
      </c>
      <c r="D516" s="149">
        <f>SUMIFS('SYGEF PAGO DEL MES'!I:I,'SYGEF PAGO DEL MES'!A:A,B516)</f>
        <v>0</v>
      </c>
      <c r="E516" s="149">
        <f>SUMIFS('CXP MENSUAL'!G:G,'CXP MENSUAL'!E:E,B516)</f>
        <v>1697091.84</v>
      </c>
      <c r="G516" s="129"/>
    </row>
    <row r="517" spans="1:7">
      <c r="A517" s="131" t="s">
        <v>3591</v>
      </c>
      <c r="B517" s="130" t="s">
        <v>2608</v>
      </c>
      <c r="C517" s="132">
        <f>E517+D517</f>
        <v>7488998.2399999993</v>
      </c>
      <c r="D517" s="149">
        <f>SUMIFS('SYGEF PAGO DEL MES'!I:I,'SYGEF PAGO DEL MES'!A:A,B517)</f>
        <v>0</v>
      </c>
      <c r="E517" s="149">
        <f>SUMIFS('CXP MENSUAL'!G:G,'CXP MENSUAL'!E:E,B517)</f>
        <v>7488998.2399999993</v>
      </c>
      <c r="G517" s="129"/>
    </row>
    <row r="518" spans="1:7">
      <c r="A518" s="131" t="s">
        <v>3633</v>
      </c>
      <c r="B518" s="131" t="s">
        <v>2778</v>
      </c>
      <c r="C518" s="132">
        <f>E518+D518</f>
        <v>4142490.4</v>
      </c>
      <c r="D518" s="149">
        <f>SUMIFS('SYGEF PAGO DEL MES'!I:I,'SYGEF PAGO DEL MES'!A:A,B518)</f>
        <v>0</v>
      </c>
      <c r="E518" s="149">
        <f>SUMIFS('CXP MENSUAL'!G:G,'CXP MENSUAL'!E:E,B518)</f>
        <v>4142490.4</v>
      </c>
      <c r="G518" s="129"/>
    </row>
    <row r="519" spans="1:7">
      <c r="A519" s="131" t="s">
        <v>1000</v>
      </c>
      <c r="B519" s="130" t="s">
        <v>999</v>
      </c>
      <c r="C519" s="132">
        <f>E519+D519</f>
        <v>6260447.3200000003</v>
      </c>
      <c r="D519" s="149">
        <f>SUMIFS('SYGEF PAGO DEL MES'!I:I,'SYGEF PAGO DEL MES'!A:A,B519)</f>
        <v>0</v>
      </c>
      <c r="E519" s="149">
        <f>SUMIFS('CXP MENSUAL'!G:G,'CXP MENSUAL'!E:E,B519)</f>
        <v>6260447.3200000003</v>
      </c>
      <c r="G519" s="129"/>
    </row>
    <row r="520" spans="1:7">
      <c r="A520" s="12" t="s">
        <v>4105</v>
      </c>
      <c r="B520" s="12" t="s">
        <v>4104</v>
      </c>
      <c r="C520" s="132">
        <f>E520+D520</f>
        <v>9149126.4000000004</v>
      </c>
      <c r="D520" s="149">
        <f>SUMIFS('SYGEF PAGO DEL MES'!I:I,'SYGEF PAGO DEL MES'!A:A,B520)</f>
        <v>0</v>
      </c>
      <c r="E520" s="149">
        <f>SUMIFS('CXP MENSUAL'!G:G,'CXP MENSUAL'!E:E,B520)</f>
        <v>9149126.4000000004</v>
      </c>
      <c r="G520" s="129"/>
    </row>
    <row r="521" spans="1:7">
      <c r="A521" s="131" t="s">
        <v>3537</v>
      </c>
      <c r="B521" s="130" t="s">
        <v>411</v>
      </c>
      <c r="C521" s="132">
        <f>E521+D521</f>
        <v>2759780</v>
      </c>
      <c r="D521" s="149">
        <f>SUMIFS('SYGEF PAGO DEL MES'!I:I,'SYGEF PAGO DEL MES'!A:A,B521)</f>
        <v>0</v>
      </c>
      <c r="E521" s="149">
        <f>SUMIFS('CXP MENSUAL'!G:G,'CXP MENSUAL'!E:E,B521)</f>
        <v>2759780</v>
      </c>
      <c r="G521" s="129"/>
    </row>
    <row r="522" spans="1:7">
      <c r="A522" s="12" t="s">
        <v>3586</v>
      </c>
      <c r="B522" s="12" t="s">
        <v>802</v>
      </c>
      <c r="C522" s="132">
        <f>E522+D522</f>
        <v>9192958.0800000001</v>
      </c>
      <c r="D522" s="149">
        <f>SUMIFS('SYGEF PAGO DEL MES'!I:I,'SYGEF PAGO DEL MES'!A:A,B522)</f>
        <v>334581.12</v>
      </c>
      <c r="E522" s="149">
        <f>SUMIFS('CXP MENSUAL'!G:G,'CXP MENSUAL'!E:E,B522)</f>
        <v>8858376.9600000009</v>
      </c>
      <c r="G522" s="129"/>
    </row>
    <row r="523" spans="1:7">
      <c r="A523" s="131" t="s">
        <v>5761</v>
      </c>
      <c r="B523" s="130" t="s">
        <v>5760</v>
      </c>
      <c r="C523" s="132">
        <f>E523+D523</f>
        <v>2778965.7</v>
      </c>
      <c r="D523" s="149">
        <f>SUMIFS('SYGEF PAGO DEL MES'!I:I,'SYGEF PAGO DEL MES'!A:A,B523)</f>
        <v>0</v>
      </c>
      <c r="E523" s="149">
        <f>SUMIFS('CXP MENSUAL'!G:G,'CXP MENSUAL'!E:E,B523)</f>
        <v>2778965.7</v>
      </c>
      <c r="G523" s="129"/>
    </row>
    <row r="524" spans="1:7">
      <c r="A524" s="12" t="s">
        <v>3787</v>
      </c>
      <c r="B524" s="12" t="s">
        <v>867</v>
      </c>
      <c r="C524" s="132">
        <f>E524+D524</f>
        <v>3148865.15</v>
      </c>
      <c r="D524" s="149">
        <f>SUMIFS('SYGEF PAGO DEL MES'!I:I,'SYGEF PAGO DEL MES'!A:A,B524)</f>
        <v>876595.07</v>
      </c>
      <c r="E524" s="149">
        <f>SUMIFS('CXP MENSUAL'!G:G,'CXP MENSUAL'!E:E,B524)</f>
        <v>2272270.08</v>
      </c>
      <c r="G524" s="129"/>
    </row>
    <row r="525" spans="1:7">
      <c r="A525" s="131" t="s">
        <v>2016</v>
      </c>
      <c r="B525" s="130" t="s">
        <v>775</v>
      </c>
      <c r="C525" s="132">
        <f>E525+D525</f>
        <v>8069730.2799999993</v>
      </c>
      <c r="D525" s="149">
        <f>SUMIFS('SYGEF PAGO DEL MES'!I:I,'SYGEF PAGO DEL MES'!A:A,B525)</f>
        <v>1984534.12</v>
      </c>
      <c r="E525" s="149">
        <f>SUMIFS('CXP MENSUAL'!G:G,'CXP MENSUAL'!E:E,B525)</f>
        <v>6085196.1599999992</v>
      </c>
      <c r="G525" s="129"/>
    </row>
    <row r="526" spans="1:7">
      <c r="A526" s="131" t="s">
        <v>5819</v>
      </c>
      <c r="B526" s="130" t="s">
        <v>5818</v>
      </c>
      <c r="C526" s="132">
        <f>E526+D526</f>
        <v>8179284.120000001</v>
      </c>
      <c r="D526" s="149">
        <f>SUMIFS('SYGEF PAGO DEL MES'!I:I,'SYGEF PAGO DEL MES'!A:A,B526)</f>
        <v>0</v>
      </c>
      <c r="E526" s="149">
        <f>SUMIFS('CXP MENSUAL'!G:G,'CXP MENSUAL'!E:E,B526)</f>
        <v>8179284.120000001</v>
      </c>
      <c r="G526" s="129"/>
    </row>
    <row r="527" spans="1:7">
      <c r="A527" s="12" t="s">
        <v>5070</v>
      </c>
      <c r="B527" s="12" t="s">
        <v>5069</v>
      </c>
      <c r="C527" s="132">
        <f>E527+D527</f>
        <v>2261999.04</v>
      </c>
      <c r="D527" s="149">
        <f>SUMIFS('SYGEF PAGO DEL MES'!I:I,'SYGEF PAGO DEL MES'!A:A,B527)</f>
        <v>0</v>
      </c>
      <c r="E527" s="149">
        <f>SUMIFS('CXP MENSUAL'!G:G,'CXP MENSUAL'!E:E,B527)</f>
        <v>2261999.04</v>
      </c>
      <c r="G527" s="129"/>
    </row>
    <row r="528" spans="1:7">
      <c r="A528" s="131" t="s">
        <v>3679</v>
      </c>
      <c r="B528" s="130" t="s">
        <v>1502</v>
      </c>
      <c r="C528" s="132">
        <f>E528+D528</f>
        <v>5194380.959999999</v>
      </c>
      <c r="D528" s="149">
        <f>SUMIFS('SYGEF PAGO DEL MES'!I:I,'SYGEF PAGO DEL MES'!A:A,B528)</f>
        <v>0</v>
      </c>
      <c r="E528" s="149">
        <f>SUMIFS('CXP MENSUAL'!G:G,'CXP MENSUAL'!E:E,B528)</f>
        <v>5194380.959999999</v>
      </c>
      <c r="G528" s="129"/>
    </row>
    <row r="529" spans="1:7">
      <c r="A529" s="12" t="s">
        <v>3906</v>
      </c>
      <c r="B529" s="12" t="s">
        <v>63</v>
      </c>
      <c r="C529" s="132">
        <f>E529+D529</f>
        <v>5996707.1999999993</v>
      </c>
      <c r="D529" s="149">
        <f>SUMIFS('SYGEF PAGO DEL MES'!I:I,'SYGEF PAGO DEL MES'!A:A,B529)</f>
        <v>0</v>
      </c>
      <c r="E529" s="149">
        <f>SUMIFS('CXP MENSUAL'!G:G,'CXP MENSUAL'!E:E,B529)</f>
        <v>5996707.1999999993</v>
      </c>
      <c r="G529" s="129"/>
    </row>
    <row r="530" spans="1:7">
      <c r="A530" s="32" t="s">
        <v>2017</v>
      </c>
      <c r="B530" s="35" t="s">
        <v>1209</v>
      </c>
      <c r="C530" s="132">
        <f>E530+D530</f>
        <v>467186.78</v>
      </c>
      <c r="D530" s="149">
        <f>SUMIFS('SYGEF PAGO DEL MES'!I:I,'SYGEF PAGO DEL MES'!A:A,B530)</f>
        <v>0</v>
      </c>
      <c r="E530" s="149">
        <f>SUMIFS('CXP MENSUAL'!G:G,'CXP MENSUAL'!E:E,B530)</f>
        <v>467186.78</v>
      </c>
      <c r="G530" s="129"/>
    </row>
    <row r="531" spans="1:7">
      <c r="A531" s="131" t="s">
        <v>3540</v>
      </c>
      <c r="B531" s="130" t="s">
        <v>1060</v>
      </c>
      <c r="C531" s="132">
        <f>E531+D531</f>
        <v>13899482.199999999</v>
      </c>
      <c r="D531" s="149">
        <f>SUMIFS('SYGEF PAGO DEL MES'!I:I,'SYGEF PAGO DEL MES'!A:A,B531)</f>
        <v>780599.04</v>
      </c>
      <c r="E531" s="149">
        <f>SUMIFS('CXP MENSUAL'!G:G,'CXP MENSUAL'!E:E,B531)</f>
        <v>13118883.159999998</v>
      </c>
      <c r="G531" s="129"/>
    </row>
    <row r="532" spans="1:7">
      <c r="A532" s="131" t="s">
        <v>3565</v>
      </c>
      <c r="B532" s="130" t="s">
        <v>3564</v>
      </c>
      <c r="C532" s="132">
        <f>E532+D532</f>
        <v>1277559.3600000001</v>
      </c>
      <c r="D532" s="149">
        <f>SUMIFS('SYGEF PAGO DEL MES'!I:I,'SYGEF PAGO DEL MES'!A:A,B532)</f>
        <v>0</v>
      </c>
      <c r="E532" s="149">
        <f>SUMIFS('CXP MENSUAL'!G:G,'CXP MENSUAL'!E:E,B532)</f>
        <v>1277559.3600000001</v>
      </c>
      <c r="G532" s="129"/>
    </row>
    <row r="533" spans="1:7">
      <c r="A533" s="131" t="s">
        <v>5126</v>
      </c>
      <c r="B533" s="131" t="s">
        <v>5125</v>
      </c>
      <c r="C533" s="132">
        <f>E533+D533</f>
        <v>1930165.44</v>
      </c>
      <c r="D533" s="149">
        <f>SUMIFS('SYGEF PAGO DEL MES'!I:I,'SYGEF PAGO DEL MES'!A:A,B533)</f>
        <v>0</v>
      </c>
      <c r="E533" s="149">
        <f>SUMIFS('CXP MENSUAL'!G:G,'CXP MENSUAL'!E:E,B533)</f>
        <v>1930165.44</v>
      </c>
      <c r="G533" s="129"/>
    </row>
    <row r="534" spans="1:7">
      <c r="A534" s="131" t="s">
        <v>3934</v>
      </c>
      <c r="B534" s="130" t="s">
        <v>1371</v>
      </c>
      <c r="C534" s="132">
        <f>E534+D534</f>
        <v>5546655.5299999993</v>
      </c>
      <c r="D534" s="149">
        <f>SUMIFS('SYGEF PAGO DEL MES'!I:I,'SYGEF PAGO DEL MES'!A:A,B534)</f>
        <v>3359714.09</v>
      </c>
      <c r="E534" s="149">
        <f>SUMIFS('CXP MENSUAL'!G:G,'CXP MENSUAL'!E:E,B534)</f>
        <v>2186941.4399999999</v>
      </c>
      <c r="G534" s="129"/>
    </row>
    <row r="535" spans="1:7">
      <c r="A535" s="131" t="s">
        <v>4451</v>
      </c>
      <c r="B535" s="130" t="s">
        <v>916</v>
      </c>
      <c r="C535" s="132">
        <f>E535+D535</f>
        <v>5301413.76</v>
      </c>
      <c r="D535" s="149">
        <f>SUMIFS('SYGEF PAGO DEL MES'!I:I,'SYGEF PAGO DEL MES'!A:A,B535)</f>
        <v>0</v>
      </c>
      <c r="E535" s="149">
        <f>SUMIFS('CXP MENSUAL'!G:G,'CXP MENSUAL'!E:E,B535)</f>
        <v>5301413.76</v>
      </c>
      <c r="G535" s="129"/>
    </row>
    <row r="536" spans="1:7">
      <c r="A536" s="131" t="s">
        <v>5827</v>
      </c>
      <c r="B536" s="130" t="s">
        <v>5826</v>
      </c>
      <c r="C536" s="132">
        <f>E536+D536</f>
        <v>1866469.5</v>
      </c>
      <c r="D536" s="149">
        <f>SUMIFS('SYGEF PAGO DEL MES'!I:I,'SYGEF PAGO DEL MES'!A:A,B536)</f>
        <v>0</v>
      </c>
      <c r="E536" s="149">
        <f>SUMIFS('CXP MENSUAL'!G:G,'CXP MENSUAL'!E:E,B536)</f>
        <v>1866469.5</v>
      </c>
      <c r="G536" s="129"/>
    </row>
    <row r="537" spans="1:7">
      <c r="A537" s="131" t="s">
        <v>3921</v>
      </c>
      <c r="B537" s="130" t="s">
        <v>257</v>
      </c>
      <c r="C537" s="132">
        <f>E537+D537</f>
        <v>6012394.9400000004</v>
      </c>
      <c r="D537" s="149">
        <f>SUMIFS('SYGEF PAGO DEL MES'!I:I,'SYGEF PAGO DEL MES'!A:A,B537)</f>
        <v>1695397.82</v>
      </c>
      <c r="E537" s="149">
        <f>SUMIFS('CXP MENSUAL'!G:G,'CXP MENSUAL'!E:E,B537)</f>
        <v>4316997.12</v>
      </c>
      <c r="G537" s="129"/>
    </row>
    <row r="538" spans="1:7">
      <c r="A538" s="80" t="s">
        <v>3869</v>
      </c>
      <c r="B538" s="41" t="s">
        <v>2741</v>
      </c>
      <c r="C538" s="132">
        <f>E538+D538</f>
        <v>3972522.2399999993</v>
      </c>
      <c r="D538" s="149">
        <f>SUMIFS('SYGEF PAGO DEL MES'!I:I,'SYGEF PAGO DEL MES'!A:A,B538)</f>
        <v>0</v>
      </c>
      <c r="E538" s="149">
        <f>SUMIFS('CXP MENSUAL'!G:G,'CXP MENSUAL'!E:E,B538)</f>
        <v>3972522.2399999993</v>
      </c>
      <c r="G538" s="129"/>
    </row>
    <row r="539" spans="1:7">
      <c r="A539" s="131" t="s">
        <v>3163</v>
      </c>
      <c r="B539" s="130" t="s">
        <v>422</v>
      </c>
      <c r="C539" s="132">
        <f>E539+D539</f>
        <v>7796509.4399999995</v>
      </c>
      <c r="D539" s="149">
        <f>SUMIFS('SYGEF PAGO DEL MES'!I:I,'SYGEF PAGO DEL MES'!A:A,B539)</f>
        <v>0</v>
      </c>
      <c r="E539" s="149">
        <f>SUMIFS('CXP MENSUAL'!G:G,'CXP MENSUAL'!E:E,B539)</f>
        <v>7796509.4399999995</v>
      </c>
      <c r="G539" s="129"/>
    </row>
    <row r="540" spans="1:7">
      <c r="A540" s="131" t="s">
        <v>3091</v>
      </c>
      <c r="B540" s="130" t="s">
        <v>897</v>
      </c>
      <c r="C540" s="132">
        <f>E540+D540</f>
        <v>5766129.8300000001</v>
      </c>
      <c r="D540" s="149">
        <f>SUMIFS('SYGEF PAGO DEL MES'!I:I,'SYGEF PAGO DEL MES'!A:A,B540)</f>
        <v>0</v>
      </c>
      <c r="E540" s="149">
        <f>SUMIFS('CXP MENSUAL'!G:G,'CXP MENSUAL'!E:E,B540)</f>
        <v>5766129.8300000001</v>
      </c>
      <c r="G540" s="129"/>
    </row>
    <row r="541" spans="1:7">
      <c r="A541" s="12" t="s">
        <v>3168</v>
      </c>
      <c r="B541" s="12" t="s">
        <v>675</v>
      </c>
      <c r="C541" s="132">
        <f>E541+D541</f>
        <v>2953275.15</v>
      </c>
      <c r="D541" s="149">
        <f>SUMIFS('SYGEF PAGO DEL MES'!I:I,'SYGEF PAGO DEL MES'!A:A,B541)</f>
        <v>816898.83</v>
      </c>
      <c r="E541" s="149">
        <f>SUMIFS('CXP MENSUAL'!G:G,'CXP MENSUAL'!E:E,B541)</f>
        <v>2136376.3199999998</v>
      </c>
      <c r="G541" s="129"/>
    </row>
    <row r="542" spans="1:7">
      <c r="A542" s="131" t="s">
        <v>3430</v>
      </c>
      <c r="B542" s="130" t="s">
        <v>2019</v>
      </c>
      <c r="C542" s="132">
        <f>E542+D542</f>
        <v>4427643.6000000006</v>
      </c>
      <c r="D542" s="149">
        <f>SUMIFS('SYGEF PAGO DEL MES'!I:I,'SYGEF PAGO DEL MES'!A:A,B542)</f>
        <v>0</v>
      </c>
      <c r="E542" s="149">
        <f>SUMIFS('CXP MENSUAL'!G:G,'CXP MENSUAL'!E:E,B542)</f>
        <v>4427643.6000000006</v>
      </c>
      <c r="G542" s="129"/>
    </row>
    <row r="543" spans="1:7">
      <c r="A543" s="12" t="s">
        <v>185</v>
      </c>
      <c r="B543" s="12" t="s">
        <v>184</v>
      </c>
      <c r="C543" s="132">
        <f>E543+D543</f>
        <v>7551583.8399999999</v>
      </c>
      <c r="D543" s="149">
        <f>SUMIFS('SYGEF PAGO DEL MES'!I:I,'SYGEF PAGO DEL MES'!A:A,B543)</f>
        <v>0</v>
      </c>
      <c r="E543" s="149">
        <f>SUMIFS('CXP MENSUAL'!G:G,'CXP MENSUAL'!E:E,B543)</f>
        <v>7551583.8399999999</v>
      </c>
      <c r="G543" s="129"/>
    </row>
    <row r="544" spans="1:7">
      <c r="A544" s="131" t="s">
        <v>4160</v>
      </c>
      <c r="B544" s="130" t="s">
        <v>1492</v>
      </c>
      <c r="C544" s="132">
        <f>E544+D544</f>
        <v>1351036.7999999998</v>
      </c>
      <c r="D544" s="149">
        <f>SUMIFS('SYGEF PAGO DEL MES'!I:I,'SYGEF PAGO DEL MES'!A:A,B544)</f>
        <v>0</v>
      </c>
      <c r="E544" s="149">
        <f>SUMIFS('CXP MENSUAL'!G:G,'CXP MENSUAL'!E:E,B544)</f>
        <v>1351036.7999999998</v>
      </c>
      <c r="G544" s="129"/>
    </row>
    <row r="545" spans="1:7">
      <c r="A545" s="131" t="s">
        <v>579</v>
      </c>
      <c r="B545" s="130" t="s">
        <v>578</v>
      </c>
      <c r="C545" s="132">
        <f>E545+D545</f>
        <v>7920822.7400000012</v>
      </c>
      <c r="D545" s="149">
        <f>SUMIFS('SYGEF PAGO DEL MES'!I:I,'SYGEF PAGO DEL MES'!A:A,B545)</f>
        <v>0</v>
      </c>
      <c r="E545" s="149">
        <f>SUMIFS('CXP MENSUAL'!G:G,'CXP MENSUAL'!E:E,B545)</f>
        <v>7920822.7400000012</v>
      </c>
      <c r="G545" s="129"/>
    </row>
    <row r="546" spans="1:7">
      <c r="A546" s="131" t="s">
        <v>3824</v>
      </c>
      <c r="B546" s="131" t="s">
        <v>2973</v>
      </c>
      <c r="C546" s="132">
        <f>E546+D546</f>
        <v>6879021.7400000002</v>
      </c>
      <c r="D546" s="149">
        <f>SUMIFS('SYGEF PAGO DEL MES'!I:I,'SYGEF PAGO DEL MES'!A:A,B546)</f>
        <v>1939441.58</v>
      </c>
      <c r="E546" s="149">
        <f>SUMIFS('CXP MENSUAL'!G:G,'CXP MENSUAL'!E:E,B546)</f>
        <v>4939580.16</v>
      </c>
      <c r="G546" s="129"/>
    </row>
    <row r="547" spans="1:7">
      <c r="A547" s="12" t="s">
        <v>85</v>
      </c>
      <c r="B547" s="12" t="s">
        <v>84</v>
      </c>
      <c r="C547" s="132">
        <f>E547+D547</f>
        <v>1273624.92</v>
      </c>
      <c r="D547" s="149">
        <f>SUMIFS('SYGEF PAGO DEL MES'!I:I,'SYGEF PAGO DEL MES'!A:A,B547)</f>
        <v>0</v>
      </c>
      <c r="E547" s="149">
        <f>SUMIFS('CXP MENSUAL'!G:G,'CXP MENSUAL'!E:E,B547)</f>
        <v>1273624.92</v>
      </c>
      <c r="G547" s="129"/>
    </row>
    <row r="548" spans="1:7">
      <c r="A548" s="131" t="s">
        <v>3681</v>
      </c>
      <c r="B548" s="130" t="s">
        <v>694</v>
      </c>
      <c r="C548" s="132">
        <f>E548+D548</f>
        <v>1706572.8000000003</v>
      </c>
      <c r="D548" s="149">
        <f>SUMIFS('SYGEF PAGO DEL MES'!I:I,'SYGEF PAGO DEL MES'!A:A,B548)</f>
        <v>0</v>
      </c>
      <c r="E548" s="149">
        <f>SUMIFS('CXP MENSUAL'!G:G,'CXP MENSUAL'!E:E,B548)</f>
        <v>1706572.8000000003</v>
      </c>
      <c r="G548" s="129"/>
    </row>
    <row r="549" spans="1:7">
      <c r="A549" s="131" t="s">
        <v>3733</v>
      </c>
      <c r="B549" s="130" t="s">
        <v>455</v>
      </c>
      <c r="C549" s="132">
        <f>E549+D549</f>
        <v>3762910.1599999997</v>
      </c>
      <c r="D549" s="149">
        <f>SUMIFS('SYGEF PAGO DEL MES'!I:I,'SYGEF PAGO DEL MES'!A:A,B549)</f>
        <v>724262.48</v>
      </c>
      <c r="E549" s="149">
        <f>SUMIFS('CXP MENSUAL'!G:G,'CXP MENSUAL'!E:E,B549)</f>
        <v>3038647.6799999997</v>
      </c>
      <c r="G549" s="129"/>
    </row>
    <row r="550" spans="1:7">
      <c r="A550" s="131" t="s">
        <v>567</v>
      </c>
      <c r="B550" s="130" t="s">
        <v>566</v>
      </c>
      <c r="C550" s="132">
        <f>E550+D550</f>
        <v>1711313.28</v>
      </c>
      <c r="D550" s="149">
        <f>SUMIFS('SYGEF PAGO DEL MES'!I:I,'SYGEF PAGO DEL MES'!A:A,B550)</f>
        <v>0</v>
      </c>
      <c r="E550" s="149">
        <f>SUMIFS('CXP MENSUAL'!G:G,'CXP MENSUAL'!E:E,B550)</f>
        <v>1711313.28</v>
      </c>
      <c r="G550" s="129"/>
    </row>
    <row r="551" spans="1:7">
      <c r="A551" s="37" t="s">
        <v>2024</v>
      </c>
      <c r="B551" s="36" t="s">
        <v>2023</v>
      </c>
      <c r="C551" s="132">
        <f>E551+D551</f>
        <v>3899312.5500000003</v>
      </c>
      <c r="D551" s="149">
        <f>SUMIFS('SYGEF PAGO DEL MES'!I:I,'SYGEF PAGO DEL MES'!A:A,B551)</f>
        <v>0</v>
      </c>
      <c r="E551" s="149">
        <f>SUMIFS('CXP MENSUAL'!G:G,'CXP MENSUAL'!E:E,B551)</f>
        <v>3899312.5500000003</v>
      </c>
      <c r="G551" s="129"/>
    </row>
    <row r="552" spans="1:7">
      <c r="A552" s="12" t="s">
        <v>3755</v>
      </c>
      <c r="B552" s="12" t="s">
        <v>1308</v>
      </c>
      <c r="C552" s="132">
        <f>E552+D552</f>
        <v>1772939.52</v>
      </c>
      <c r="D552" s="149">
        <f>SUMIFS('SYGEF PAGO DEL MES'!I:I,'SYGEF PAGO DEL MES'!A:A,B552)</f>
        <v>0</v>
      </c>
      <c r="E552" s="149">
        <f>SUMIFS('CXP MENSUAL'!G:G,'CXP MENSUAL'!E:E,B552)</f>
        <v>1772939.52</v>
      </c>
      <c r="G552" s="129"/>
    </row>
    <row r="553" spans="1:7">
      <c r="A553" s="131" t="s">
        <v>1640</v>
      </c>
      <c r="B553" s="130" t="s">
        <v>1639</v>
      </c>
      <c r="C553" s="132">
        <f>E553+D553</f>
        <v>28910</v>
      </c>
      <c r="D553" s="149">
        <f>SUMIFS('SYGEF PAGO DEL MES'!I:I,'SYGEF PAGO DEL MES'!A:A,B553)</f>
        <v>0</v>
      </c>
      <c r="E553" s="149">
        <f>SUMIFS('CXP MENSUAL'!G:G,'CXP MENSUAL'!E:E,B553)</f>
        <v>28910</v>
      </c>
      <c r="G553" s="129"/>
    </row>
    <row r="554" spans="1:7">
      <c r="A554" s="12" t="s">
        <v>3919</v>
      </c>
      <c r="B554" s="12" t="s">
        <v>576</v>
      </c>
      <c r="C554" s="132">
        <f>E554+D554</f>
        <v>10883439.390000001</v>
      </c>
      <c r="D554" s="149">
        <f>SUMIFS('SYGEF PAGO DEL MES'!I:I,'SYGEF PAGO DEL MES'!A:A,B554)</f>
        <v>1567235.87</v>
      </c>
      <c r="E554" s="149">
        <f>SUMIFS('CXP MENSUAL'!G:G,'CXP MENSUAL'!E:E,B554)</f>
        <v>9316203.5200000014</v>
      </c>
      <c r="G554" s="129"/>
    </row>
    <row r="555" spans="1:7">
      <c r="A555" s="131" t="s">
        <v>454</v>
      </c>
      <c r="B555" s="130" t="s">
        <v>453</v>
      </c>
      <c r="C555" s="132">
        <f>E555+D555</f>
        <v>6057010.0999999996</v>
      </c>
      <c r="D555" s="149">
        <f>SUMIFS('SYGEF PAGO DEL MES'!I:I,'SYGEF PAGO DEL MES'!A:A,B555)</f>
        <v>1727114.88</v>
      </c>
      <c r="E555" s="149">
        <f>SUMIFS('CXP MENSUAL'!G:G,'CXP MENSUAL'!E:E,B555)</f>
        <v>4329895.22</v>
      </c>
      <c r="G555" s="129"/>
    </row>
    <row r="556" spans="1:7">
      <c r="A556" s="12" t="s">
        <v>517</v>
      </c>
      <c r="B556" s="12" t="s">
        <v>516</v>
      </c>
      <c r="C556" s="132">
        <f>E556+D556</f>
        <v>3882453.12</v>
      </c>
      <c r="D556" s="149">
        <f>SUMIFS('SYGEF PAGO DEL MES'!I:I,'SYGEF PAGO DEL MES'!A:A,B556)</f>
        <v>0</v>
      </c>
      <c r="E556" s="149">
        <f>SUMIFS('CXP MENSUAL'!G:G,'CXP MENSUAL'!E:E,B556)</f>
        <v>3882453.12</v>
      </c>
      <c r="G556" s="129"/>
    </row>
    <row r="557" spans="1:7">
      <c r="A557" s="131" t="s">
        <v>4156</v>
      </c>
      <c r="B557" s="130" t="s">
        <v>1509</v>
      </c>
      <c r="C557" s="132">
        <f>E557+D557</f>
        <v>635224.32000000007</v>
      </c>
      <c r="D557" s="149">
        <f>SUMIFS('SYGEF PAGO DEL MES'!I:I,'SYGEF PAGO DEL MES'!A:A,B557)</f>
        <v>0</v>
      </c>
      <c r="E557" s="149">
        <f>SUMIFS('CXP MENSUAL'!G:G,'CXP MENSUAL'!E:E,B557)</f>
        <v>635224.32000000007</v>
      </c>
      <c r="G557" s="129"/>
    </row>
    <row r="558" spans="1:7">
      <c r="A558" s="12" t="s">
        <v>3620</v>
      </c>
      <c r="B558" s="12" t="s">
        <v>1350</v>
      </c>
      <c r="C558" s="132">
        <f>E558+D558</f>
        <v>4554717.72</v>
      </c>
      <c r="D558" s="149">
        <f>SUMIFS('SYGEF PAGO DEL MES'!I:I,'SYGEF PAGO DEL MES'!A:A,B558)</f>
        <v>0</v>
      </c>
      <c r="E558" s="149">
        <f>SUMIFS('CXP MENSUAL'!G:G,'CXP MENSUAL'!E:E,B558)</f>
        <v>4554717.72</v>
      </c>
      <c r="G558" s="129"/>
    </row>
    <row r="559" spans="1:7">
      <c r="A559" s="131" t="s">
        <v>5128</v>
      </c>
      <c r="B559" s="130" t="s">
        <v>5127</v>
      </c>
      <c r="C559" s="132">
        <f>E559+D559</f>
        <v>560561.76</v>
      </c>
      <c r="D559" s="149">
        <f>SUMIFS('SYGEF PAGO DEL MES'!I:I,'SYGEF PAGO DEL MES'!A:A,B559)</f>
        <v>0</v>
      </c>
      <c r="E559" s="149">
        <f>SUMIFS('CXP MENSUAL'!G:G,'CXP MENSUAL'!E:E,B559)</f>
        <v>560561.76</v>
      </c>
      <c r="G559" s="129"/>
    </row>
    <row r="560" spans="1:7">
      <c r="A560" s="52" t="s">
        <v>1023</v>
      </c>
      <c r="B560" s="52" t="s">
        <v>1022</v>
      </c>
      <c r="C560" s="132">
        <f>E560+D560</f>
        <v>2411324.1599999997</v>
      </c>
      <c r="D560" s="149">
        <f>SUMIFS('SYGEF PAGO DEL MES'!I:I,'SYGEF PAGO DEL MES'!A:A,B560)</f>
        <v>0</v>
      </c>
      <c r="E560" s="149">
        <f>SUMIFS('CXP MENSUAL'!G:G,'CXP MENSUAL'!E:E,B560)</f>
        <v>2411324.1599999997</v>
      </c>
      <c r="G560" s="129"/>
    </row>
    <row r="561" spans="1:7">
      <c r="A561" s="12" t="s">
        <v>225</v>
      </c>
      <c r="B561" s="12" t="s">
        <v>224</v>
      </c>
      <c r="C561" s="132">
        <f>E561+D561</f>
        <v>2983858.9800000004</v>
      </c>
      <c r="D561" s="149">
        <f>SUMIFS('SYGEF PAGO DEL MES'!I:I,'SYGEF PAGO DEL MES'!A:A,B561)</f>
        <v>616779.30000000005</v>
      </c>
      <c r="E561" s="149">
        <f>SUMIFS('CXP MENSUAL'!G:G,'CXP MENSUAL'!E:E,B561)</f>
        <v>2367079.6800000002</v>
      </c>
      <c r="G561" s="129"/>
    </row>
    <row r="562" spans="1:7">
      <c r="A562" s="131" t="s">
        <v>2931</v>
      </c>
      <c r="B562" s="130" t="s">
        <v>503</v>
      </c>
      <c r="C562" s="132">
        <f>E562+D562</f>
        <v>7934944.7599999998</v>
      </c>
      <c r="D562" s="149">
        <f>SUMIFS('SYGEF PAGO DEL MES'!I:I,'SYGEF PAGO DEL MES'!A:A,B562)</f>
        <v>2161040.12</v>
      </c>
      <c r="E562" s="149">
        <f>SUMIFS('CXP MENSUAL'!G:G,'CXP MENSUAL'!E:E,B562)</f>
        <v>5773904.6399999997</v>
      </c>
      <c r="G562" s="129"/>
    </row>
    <row r="563" spans="1:7">
      <c r="A563" s="12" t="s">
        <v>2028</v>
      </c>
      <c r="B563" s="12" t="s">
        <v>2027</v>
      </c>
      <c r="C563" s="132">
        <f>E563+D563</f>
        <v>8812552.3200000003</v>
      </c>
      <c r="D563" s="149">
        <f>SUMIFS('SYGEF PAGO DEL MES'!I:I,'SYGEF PAGO DEL MES'!A:A,B563)</f>
        <v>0</v>
      </c>
      <c r="E563" s="149">
        <f>SUMIFS('CXP MENSUAL'!G:G,'CXP MENSUAL'!E:E,B563)</f>
        <v>8812552.3200000003</v>
      </c>
      <c r="G563" s="129"/>
    </row>
    <row r="564" spans="1:7">
      <c r="A564" s="131" t="s">
        <v>3952</v>
      </c>
      <c r="B564" s="130" t="s">
        <v>883</v>
      </c>
      <c r="C564" s="132">
        <f>E564+D564</f>
        <v>10359646.400000002</v>
      </c>
      <c r="D564" s="149">
        <f>SUMIFS('SYGEF PAGO DEL MES'!I:I,'SYGEF PAGO DEL MES'!A:A,B564)</f>
        <v>0</v>
      </c>
      <c r="E564" s="149">
        <f>SUMIFS('CXP MENSUAL'!G:G,'CXP MENSUAL'!E:E,B564)</f>
        <v>10359646.400000002</v>
      </c>
      <c r="G564" s="129"/>
    </row>
    <row r="565" spans="1:7">
      <c r="A565" s="131" t="s">
        <v>4004</v>
      </c>
      <c r="B565" s="130" t="s">
        <v>1222</v>
      </c>
      <c r="C565" s="132">
        <f>E565+D565</f>
        <v>3777372.4800000004</v>
      </c>
      <c r="D565" s="149">
        <f>SUMIFS('SYGEF PAGO DEL MES'!I:I,'SYGEF PAGO DEL MES'!A:A,B565)</f>
        <v>0</v>
      </c>
      <c r="E565" s="149">
        <f>SUMIFS('CXP MENSUAL'!G:G,'CXP MENSUAL'!E:E,B565)</f>
        <v>3777372.4800000004</v>
      </c>
      <c r="G565" s="129"/>
    </row>
    <row r="566" spans="1:7">
      <c r="A566" s="12" t="s">
        <v>2031</v>
      </c>
      <c r="B566" s="12" t="s">
        <v>2030</v>
      </c>
      <c r="C566" s="132">
        <f>E566+D566</f>
        <v>3607554.9000000004</v>
      </c>
      <c r="D566" s="149">
        <f>SUMIFS('SYGEF PAGO DEL MES'!I:I,'SYGEF PAGO DEL MES'!A:A,B566)</f>
        <v>0</v>
      </c>
      <c r="E566" s="149">
        <f>SUMIFS('CXP MENSUAL'!G:G,'CXP MENSUAL'!E:E,B566)</f>
        <v>3607554.9000000004</v>
      </c>
      <c r="G566" s="129"/>
    </row>
    <row r="567" spans="1:7">
      <c r="A567" s="80" t="s">
        <v>809</v>
      </c>
      <c r="B567" s="41" t="s">
        <v>808</v>
      </c>
      <c r="C567" s="132">
        <f>E567+D567</f>
        <v>9955032.3300000001</v>
      </c>
      <c r="D567" s="149">
        <f>SUMIFS('SYGEF PAGO DEL MES'!I:I,'SYGEF PAGO DEL MES'!A:A,B567)</f>
        <v>1807434.57</v>
      </c>
      <c r="E567" s="149">
        <f>SUMIFS('CXP MENSUAL'!G:G,'CXP MENSUAL'!E:E,B567)</f>
        <v>8147597.7599999998</v>
      </c>
      <c r="G567" s="129"/>
    </row>
    <row r="568" spans="1:7">
      <c r="A568" s="12" t="s">
        <v>3904</v>
      </c>
      <c r="B568" s="12" t="s">
        <v>469</v>
      </c>
      <c r="C568" s="132">
        <f>E568+D568</f>
        <v>3820826.88</v>
      </c>
      <c r="D568" s="149">
        <f>SUMIFS('SYGEF PAGO DEL MES'!I:I,'SYGEF PAGO DEL MES'!A:A,B568)</f>
        <v>0</v>
      </c>
      <c r="E568" s="149">
        <f>SUMIFS('CXP MENSUAL'!G:G,'CXP MENSUAL'!E:E,B568)</f>
        <v>3820826.88</v>
      </c>
      <c r="G568" s="129"/>
    </row>
    <row r="569" spans="1:7">
      <c r="A569" s="12" t="s">
        <v>4875</v>
      </c>
      <c r="B569" s="12" t="s">
        <v>4874</v>
      </c>
      <c r="C569" s="132">
        <f>E569+D569</f>
        <v>25500</v>
      </c>
      <c r="D569" s="149">
        <f>SUMIFS('SYGEF PAGO DEL MES'!I:I,'SYGEF PAGO DEL MES'!A:A,B569)</f>
        <v>0</v>
      </c>
      <c r="E569" s="149">
        <f>SUMIFS('CXP MENSUAL'!G:G,'CXP MENSUAL'!E:E,B569)</f>
        <v>25500</v>
      </c>
      <c r="G569" s="129"/>
    </row>
    <row r="570" spans="1:7">
      <c r="A570" s="12" t="s">
        <v>3359</v>
      </c>
      <c r="B570" s="12" t="s">
        <v>3358</v>
      </c>
      <c r="C570" s="132">
        <f>E570+D570</f>
        <v>922570.96</v>
      </c>
      <c r="D570" s="149">
        <f>SUMIFS('SYGEF PAGO DEL MES'!I:I,'SYGEF PAGO DEL MES'!A:A,B570)</f>
        <v>461285.48</v>
      </c>
      <c r="E570" s="149">
        <f>SUMIFS('CXP MENSUAL'!G:G,'CXP MENSUAL'!E:E,B570)</f>
        <v>461285.48</v>
      </c>
      <c r="G570" s="129"/>
    </row>
    <row r="571" spans="1:7">
      <c r="A571" s="12" t="s">
        <v>2921</v>
      </c>
      <c r="B571" s="12" t="s">
        <v>1227</v>
      </c>
      <c r="C571" s="132">
        <f>E571+D571</f>
        <v>2254522.4699999997</v>
      </c>
      <c r="D571" s="149">
        <f>SUMIFS('SYGEF PAGO DEL MES'!I:I,'SYGEF PAGO DEL MES'!A:A,B571)</f>
        <v>623797.35</v>
      </c>
      <c r="E571" s="149">
        <f>SUMIFS('CXP MENSUAL'!G:G,'CXP MENSUAL'!E:E,B571)</f>
        <v>1630725.1199999999</v>
      </c>
      <c r="G571" s="129"/>
    </row>
    <row r="572" spans="1:7">
      <c r="A572" s="12" t="s">
        <v>3875</v>
      </c>
      <c r="B572" s="130" t="s">
        <v>1003</v>
      </c>
      <c r="C572" s="132">
        <f>E572+D572</f>
        <v>9695303.4200000018</v>
      </c>
      <c r="D572" s="149">
        <f>SUMIFS('SYGEF PAGO DEL MES'!I:I,'SYGEF PAGO DEL MES'!A:A,B572)</f>
        <v>1054581.6599999999</v>
      </c>
      <c r="E572" s="149">
        <f>SUMIFS('CXP MENSUAL'!G:G,'CXP MENSUAL'!E:E,B572)</f>
        <v>8640721.7600000016</v>
      </c>
      <c r="G572" s="129"/>
    </row>
    <row r="573" spans="1:7">
      <c r="A573" s="131" t="s">
        <v>5507</v>
      </c>
      <c r="B573" s="130" t="s">
        <v>5506</v>
      </c>
      <c r="C573" s="132">
        <f>E573+D573</f>
        <v>1584505.44</v>
      </c>
      <c r="D573" s="149">
        <f>SUMIFS('SYGEF PAGO DEL MES'!I:I,'SYGEF PAGO DEL MES'!A:A,B573)</f>
        <v>0</v>
      </c>
      <c r="E573" s="149">
        <f>SUMIFS('CXP MENSUAL'!G:G,'CXP MENSUAL'!E:E,B573)</f>
        <v>1584505.44</v>
      </c>
      <c r="G573" s="129"/>
    </row>
    <row r="574" spans="1:7">
      <c r="A574" s="12" t="s">
        <v>799</v>
      </c>
      <c r="B574" s="12" t="s">
        <v>798</v>
      </c>
      <c r="C574" s="132">
        <f>E574+D574</f>
        <v>4558758.6000000006</v>
      </c>
      <c r="D574" s="149">
        <f>SUMIFS('SYGEF PAGO DEL MES'!I:I,'SYGEF PAGO DEL MES'!A:A,B574)</f>
        <v>1191440.6399999999</v>
      </c>
      <c r="E574" s="149">
        <f>SUMIFS('CXP MENSUAL'!G:G,'CXP MENSUAL'!E:E,B574)</f>
        <v>3367317.9600000004</v>
      </c>
      <c r="G574" s="129"/>
    </row>
    <row r="575" spans="1:7">
      <c r="A575" s="12" t="s">
        <v>4212</v>
      </c>
      <c r="B575" s="12" t="s">
        <v>230</v>
      </c>
      <c r="C575" s="132">
        <f>E575+D575</f>
        <v>3195086.0800000005</v>
      </c>
      <c r="D575" s="149">
        <f>SUMIFS('SYGEF PAGO DEL MES'!I:I,'SYGEF PAGO DEL MES'!A:A,B575)</f>
        <v>0</v>
      </c>
      <c r="E575" s="149">
        <f>SUMIFS('CXP MENSUAL'!G:G,'CXP MENSUAL'!E:E,B575)</f>
        <v>3195086.0800000005</v>
      </c>
      <c r="G575" s="129"/>
    </row>
    <row r="576" spans="1:7">
      <c r="A576" s="131" t="s">
        <v>4443</v>
      </c>
      <c r="B576" s="130" t="s">
        <v>4442</v>
      </c>
      <c r="C576" s="132">
        <f>E576+D576</f>
        <v>2375375.52</v>
      </c>
      <c r="D576" s="149">
        <f>SUMIFS('SYGEF PAGO DEL MES'!I:I,'SYGEF PAGO DEL MES'!A:A,B576)</f>
        <v>0</v>
      </c>
      <c r="E576" s="149">
        <f>SUMIFS('CXP MENSUAL'!G:G,'CXP MENSUAL'!E:E,B576)</f>
        <v>2375375.52</v>
      </c>
      <c r="G576" s="129"/>
    </row>
    <row r="577" spans="1:7">
      <c r="A577" s="131" t="s">
        <v>2865</v>
      </c>
      <c r="B577" s="130" t="s">
        <v>2864</v>
      </c>
      <c r="C577" s="132">
        <f>E577+D577</f>
        <v>10242597.120000001</v>
      </c>
      <c r="D577" s="149">
        <f>SUMIFS('SYGEF PAGO DEL MES'!I:I,'SYGEF PAGO DEL MES'!A:A,B577)</f>
        <v>0</v>
      </c>
      <c r="E577" s="149">
        <f>SUMIFS('CXP MENSUAL'!G:G,'CXP MENSUAL'!E:E,B577)</f>
        <v>10242597.120000001</v>
      </c>
      <c r="G577" s="129"/>
    </row>
    <row r="578" spans="1:7">
      <c r="A578" s="12" t="s">
        <v>851</v>
      </c>
      <c r="B578" s="12" t="s">
        <v>850</v>
      </c>
      <c r="C578" s="132">
        <f>E578+D578</f>
        <v>3356259.8400000003</v>
      </c>
      <c r="D578" s="149">
        <f>SUMIFS('SYGEF PAGO DEL MES'!I:I,'SYGEF PAGO DEL MES'!A:A,B578)</f>
        <v>0</v>
      </c>
      <c r="E578" s="149">
        <f>SUMIFS('CXP MENSUAL'!G:G,'CXP MENSUAL'!E:E,B578)</f>
        <v>3356259.8400000003</v>
      </c>
      <c r="G578" s="129"/>
    </row>
    <row r="579" spans="1:7">
      <c r="A579" s="131" t="s">
        <v>3431</v>
      </c>
      <c r="B579" s="131" t="s">
        <v>751</v>
      </c>
      <c r="C579" s="132">
        <f>E579+D579</f>
        <v>4442237.9800000004</v>
      </c>
      <c r="D579" s="149">
        <f>SUMIFS('SYGEF PAGO DEL MES'!I:I,'SYGEF PAGO DEL MES'!A:A,B579)</f>
        <v>0</v>
      </c>
      <c r="E579" s="149">
        <f>SUMIFS('CXP MENSUAL'!G:G,'CXP MENSUAL'!E:E,B579)</f>
        <v>4442237.9800000004</v>
      </c>
      <c r="G579" s="129"/>
    </row>
    <row r="580" spans="1:7">
      <c r="A580" s="131" t="s">
        <v>5501</v>
      </c>
      <c r="B580" s="130" t="s">
        <v>5500</v>
      </c>
      <c r="C580" s="132">
        <f>E580+D580</f>
        <v>1025918.8799999999</v>
      </c>
      <c r="D580" s="149">
        <f>SUMIFS('SYGEF PAGO DEL MES'!I:I,'SYGEF PAGO DEL MES'!A:A,B580)</f>
        <v>0</v>
      </c>
      <c r="E580" s="149">
        <f>SUMIFS('CXP MENSUAL'!G:G,'CXP MENSUAL'!E:E,B580)</f>
        <v>1025918.8799999999</v>
      </c>
      <c r="G580" s="129"/>
    </row>
    <row r="581" spans="1:7">
      <c r="A581" s="32" t="s">
        <v>2390</v>
      </c>
      <c r="B581" s="130" t="s">
        <v>2389</v>
      </c>
      <c r="C581" s="132">
        <f>E581+D581</f>
        <v>4105255.68</v>
      </c>
      <c r="D581" s="149">
        <f>SUMIFS('SYGEF PAGO DEL MES'!I:I,'SYGEF PAGO DEL MES'!A:A,B581)</f>
        <v>0</v>
      </c>
      <c r="E581" s="149">
        <f>SUMIFS('CXP MENSUAL'!G:G,'CXP MENSUAL'!E:E,B581)</f>
        <v>4105255.68</v>
      </c>
      <c r="G581" s="129"/>
    </row>
    <row r="582" spans="1:7">
      <c r="A582" s="12" t="s">
        <v>323</v>
      </c>
      <c r="B582" s="12" t="s">
        <v>322</v>
      </c>
      <c r="C582" s="132">
        <f>E582+D582</f>
        <v>3180862.0799999996</v>
      </c>
      <c r="D582" s="149">
        <f>SUMIFS('SYGEF PAGO DEL MES'!I:I,'SYGEF PAGO DEL MES'!A:A,B582)</f>
        <v>0</v>
      </c>
      <c r="E582" s="149">
        <f>SUMIFS('CXP MENSUAL'!G:G,'CXP MENSUAL'!E:E,B582)</f>
        <v>3180862.0799999996</v>
      </c>
      <c r="G582" s="129"/>
    </row>
    <row r="583" spans="1:7">
      <c r="A583" s="12" t="s">
        <v>137</v>
      </c>
      <c r="B583" s="12" t="s">
        <v>136</v>
      </c>
      <c r="C583" s="132">
        <f>E583+D583</f>
        <v>2674449.8000000003</v>
      </c>
      <c r="D583" s="149">
        <f>SUMIFS('SYGEF PAGO DEL MES'!I:I,'SYGEF PAGO DEL MES'!A:A,B583)</f>
        <v>0</v>
      </c>
      <c r="E583" s="149">
        <f>SUMIFS('CXP MENSUAL'!G:G,'CXP MENSUAL'!E:E,B583)</f>
        <v>2674449.8000000003</v>
      </c>
      <c r="G583" s="129"/>
    </row>
    <row r="584" spans="1:7">
      <c r="A584" s="131" t="s">
        <v>228</v>
      </c>
      <c r="B584" s="130" t="s">
        <v>227</v>
      </c>
      <c r="C584" s="132">
        <f>E584+D584</f>
        <v>976538.88000000012</v>
      </c>
      <c r="D584" s="149">
        <f>SUMIFS('SYGEF PAGO DEL MES'!I:I,'SYGEF PAGO DEL MES'!A:A,B584)</f>
        <v>0</v>
      </c>
      <c r="E584" s="149">
        <f>SUMIFS('CXP MENSUAL'!G:G,'CXP MENSUAL'!E:E,B584)</f>
        <v>976538.88000000012</v>
      </c>
      <c r="G584" s="129"/>
    </row>
    <row r="585" spans="1:7">
      <c r="A585" s="131" t="s">
        <v>2034</v>
      </c>
      <c r="B585" s="130" t="s">
        <v>388</v>
      </c>
      <c r="C585" s="132">
        <f>E585+D585</f>
        <v>6034705.5199999996</v>
      </c>
      <c r="D585" s="149">
        <f>SUMIFS('SYGEF PAGO DEL MES'!I:I,'SYGEF PAGO DEL MES'!A:A,B585)</f>
        <v>1058614.67</v>
      </c>
      <c r="E585" s="149">
        <f>SUMIFS('CXP MENSUAL'!G:G,'CXP MENSUAL'!E:E,B585)</f>
        <v>4976090.8499999996</v>
      </c>
      <c r="G585" s="129"/>
    </row>
    <row r="586" spans="1:7">
      <c r="A586" s="12" t="s">
        <v>445</v>
      </c>
      <c r="B586" s="12" t="s">
        <v>444</v>
      </c>
      <c r="C586" s="132">
        <f>E586+D586</f>
        <v>9330220.1600000001</v>
      </c>
      <c r="D586" s="149">
        <f>SUMIFS('SYGEF PAGO DEL MES'!I:I,'SYGEF PAGO DEL MES'!A:A,B586)</f>
        <v>0</v>
      </c>
      <c r="E586" s="149">
        <f>SUMIFS('CXP MENSUAL'!G:G,'CXP MENSUAL'!E:E,B586)</f>
        <v>9330220.1600000001</v>
      </c>
      <c r="G586" s="129"/>
    </row>
    <row r="587" spans="1:7">
      <c r="A587" s="131" t="s">
        <v>544</v>
      </c>
      <c r="B587" s="130" t="s">
        <v>543</v>
      </c>
      <c r="C587" s="132">
        <f>E587+D587</f>
        <v>6427999.6799999997</v>
      </c>
      <c r="D587" s="149">
        <f>SUMIFS('SYGEF PAGO DEL MES'!I:I,'SYGEF PAGO DEL MES'!A:A,B587)</f>
        <v>0</v>
      </c>
      <c r="E587" s="149">
        <f>SUMIFS('CXP MENSUAL'!G:G,'CXP MENSUAL'!E:E,B587)</f>
        <v>6427999.6799999997</v>
      </c>
      <c r="G587" s="129"/>
    </row>
    <row r="588" spans="1:7">
      <c r="A588" s="56" t="s">
        <v>770</v>
      </c>
      <c r="B588" s="55" t="s">
        <v>769</v>
      </c>
      <c r="C588" s="132">
        <f>E588+D588</f>
        <v>2370290</v>
      </c>
      <c r="D588" s="149">
        <f>SUMIFS('SYGEF PAGO DEL MES'!I:I,'SYGEF PAGO DEL MES'!A:A,B588)</f>
        <v>0</v>
      </c>
      <c r="E588" s="149">
        <f>SUMIFS('CXP MENSUAL'!G:G,'CXP MENSUAL'!E:E,B588)</f>
        <v>2370290</v>
      </c>
      <c r="G588" s="129"/>
    </row>
    <row r="589" spans="1:7">
      <c r="A589" s="12" t="s">
        <v>3000</v>
      </c>
      <c r="B589" s="12" t="s">
        <v>2840</v>
      </c>
      <c r="C589" s="132">
        <f>E589+D589</f>
        <v>11545890.760000002</v>
      </c>
      <c r="D589" s="149">
        <f>SUMIFS('SYGEF PAGO DEL MES'!I:I,'SYGEF PAGO DEL MES'!A:A,B589)</f>
        <v>779469.8</v>
      </c>
      <c r="E589" s="149">
        <f>SUMIFS('CXP MENSUAL'!G:G,'CXP MENSUAL'!E:E,B589)</f>
        <v>10766420.960000001</v>
      </c>
      <c r="G589" s="129"/>
    </row>
    <row r="590" spans="1:7">
      <c r="A590" s="12" t="s">
        <v>598</v>
      </c>
      <c r="B590" s="12" t="s">
        <v>597</v>
      </c>
      <c r="C590" s="132">
        <f>E590+D590</f>
        <v>3031483.9999999995</v>
      </c>
      <c r="D590" s="149">
        <f>SUMIFS('SYGEF PAGO DEL MES'!I:I,'SYGEF PAGO DEL MES'!A:A,B590)</f>
        <v>710024.02</v>
      </c>
      <c r="E590" s="149">
        <f>SUMIFS('CXP MENSUAL'!G:G,'CXP MENSUAL'!E:E,B590)</f>
        <v>2321459.9799999995</v>
      </c>
      <c r="G590" s="129"/>
    </row>
    <row r="591" spans="1:7">
      <c r="A591" s="12" t="s">
        <v>2871</v>
      </c>
      <c r="B591" s="12" t="s">
        <v>1529</v>
      </c>
      <c r="C591" s="132">
        <f>E591+D591</f>
        <v>2557079.58</v>
      </c>
      <c r="D591" s="149">
        <f>SUMIFS('SYGEF PAGO DEL MES'!I:I,'SYGEF PAGO DEL MES'!A:A,B591)</f>
        <v>701971.74</v>
      </c>
      <c r="E591" s="149">
        <f>SUMIFS('CXP MENSUAL'!G:G,'CXP MENSUAL'!E:E,B591)</f>
        <v>1855107.84</v>
      </c>
      <c r="G591" s="129"/>
    </row>
    <row r="592" spans="1:7">
      <c r="A592" s="42" t="s">
        <v>292</v>
      </c>
      <c r="B592" s="41" t="s">
        <v>291</v>
      </c>
      <c r="C592" s="132">
        <f>E592+D592</f>
        <v>5057317.6100000003</v>
      </c>
      <c r="D592" s="149">
        <f>SUMIFS('SYGEF PAGO DEL MES'!I:I,'SYGEF PAGO DEL MES'!A:A,B592)</f>
        <v>1388186.09</v>
      </c>
      <c r="E592" s="149">
        <f>SUMIFS('CXP MENSUAL'!G:G,'CXP MENSUAL'!E:E,B592)</f>
        <v>3669131.52</v>
      </c>
      <c r="G592" s="129"/>
    </row>
    <row r="593" spans="1:7">
      <c r="A593" s="12" t="s">
        <v>720</v>
      </c>
      <c r="B593" s="12" t="s">
        <v>719</v>
      </c>
      <c r="C593" s="132">
        <f>E593+D593</f>
        <v>2318094.12</v>
      </c>
      <c r="D593" s="149">
        <f>SUMIFS('SYGEF PAGO DEL MES'!I:I,'SYGEF PAGO DEL MES'!A:A,B593)</f>
        <v>0</v>
      </c>
      <c r="E593" s="149">
        <f>SUMIFS('CXP MENSUAL'!G:G,'CXP MENSUAL'!E:E,B593)</f>
        <v>2318094.12</v>
      </c>
      <c r="G593" s="129"/>
    </row>
    <row r="594" spans="1:7">
      <c r="A594" s="131" t="s">
        <v>5058</v>
      </c>
      <c r="B594" s="130" t="s">
        <v>5057</v>
      </c>
      <c r="C594" s="132">
        <f>E594+D594</f>
        <v>1407239.68</v>
      </c>
      <c r="D594" s="149">
        <f>SUMIFS('SYGEF PAGO DEL MES'!I:I,'SYGEF PAGO DEL MES'!A:A,B594)</f>
        <v>0</v>
      </c>
      <c r="E594" s="149">
        <f>SUMIFS('CXP MENSUAL'!G:G,'CXP MENSUAL'!E:E,B594)</f>
        <v>1407239.68</v>
      </c>
      <c r="G594" s="129"/>
    </row>
    <row r="595" spans="1:7">
      <c r="A595" s="12" t="s">
        <v>4041</v>
      </c>
      <c r="B595" s="12" t="s">
        <v>1353</v>
      </c>
      <c r="C595" s="132">
        <f>E595+D595</f>
        <v>6447052.7999999989</v>
      </c>
      <c r="D595" s="149">
        <f>SUMIFS('SYGEF PAGO DEL MES'!I:I,'SYGEF PAGO DEL MES'!A:A,B595)</f>
        <v>0</v>
      </c>
      <c r="E595" s="149">
        <f>SUMIFS('CXP MENSUAL'!G:G,'CXP MENSUAL'!E:E,B595)</f>
        <v>6447052.7999999989</v>
      </c>
      <c r="G595" s="129"/>
    </row>
    <row r="596" spans="1:7">
      <c r="A596" s="12" t="s">
        <v>4338</v>
      </c>
      <c r="B596" s="12" t="s">
        <v>4337</v>
      </c>
      <c r="C596" s="132">
        <f>E596+D596</f>
        <v>2104317.92</v>
      </c>
      <c r="D596" s="149">
        <f>SUMIFS('SYGEF PAGO DEL MES'!I:I,'SYGEF PAGO DEL MES'!A:A,B596)</f>
        <v>0</v>
      </c>
      <c r="E596" s="149">
        <f>SUMIFS('CXP MENSUAL'!G:G,'CXP MENSUAL'!E:E,B596)</f>
        <v>2104317.92</v>
      </c>
      <c r="G596" s="129"/>
    </row>
    <row r="597" spans="1:7">
      <c r="A597" s="12" t="s">
        <v>4082</v>
      </c>
      <c r="B597" s="130" t="s">
        <v>1458</v>
      </c>
      <c r="C597" s="132">
        <f>E597+D597</f>
        <v>1156677.1199999999</v>
      </c>
      <c r="D597" s="149">
        <f>SUMIFS('SYGEF PAGO DEL MES'!I:I,'SYGEF PAGO DEL MES'!A:A,B597)</f>
        <v>0</v>
      </c>
      <c r="E597" s="149">
        <f>SUMIFS('CXP MENSUAL'!G:G,'CXP MENSUAL'!E:E,B597)</f>
        <v>1156677.1199999999</v>
      </c>
      <c r="G597" s="129"/>
    </row>
    <row r="598" spans="1:7">
      <c r="A598" s="12" t="s">
        <v>3720</v>
      </c>
      <c r="B598" s="12" t="s">
        <v>860</v>
      </c>
      <c r="C598" s="132">
        <f>E598+D598</f>
        <v>3678612.4799999995</v>
      </c>
      <c r="D598" s="149">
        <f>SUMIFS('SYGEF PAGO DEL MES'!I:I,'SYGEF PAGO DEL MES'!A:A,B598)</f>
        <v>0</v>
      </c>
      <c r="E598" s="149">
        <f>SUMIFS('CXP MENSUAL'!G:G,'CXP MENSUAL'!E:E,B598)</f>
        <v>3678612.4799999995</v>
      </c>
      <c r="G598" s="129"/>
    </row>
    <row r="599" spans="1:7">
      <c r="A599" s="131" t="s">
        <v>3752</v>
      </c>
      <c r="B599" s="130" t="s">
        <v>1052</v>
      </c>
      <c r="C599" s="132">
        <f>E599+D599</f>
        <v>48146961.799999997</v>
      </c>
      <c r="D599" s="149">
        <f>SUMIFS('SYGEF PAGO DEL MES'!I:I,'SYGEF PAGO DEL MES'!A:A,B599)</f>
        <v>17493528.32</v>
      </c>
      <c r="E599" s="149">
        <f>SUMIFS('CXP MENSUAL'!G:G,'CXP MENSUAL'!E:E,B599)</f>
        <v>30653433.479999997</v>
      </c>
      <c r="G599" s="129"/>
    </row>
    <row r="600" spans="1:7">
      <c r="A600" s="12" t="s">
        <v>2775</v>
      </c>
      <c r="B600" s="12" t="s">
        <v>2533</v>
      </c>
      <c r="C600" s="132">
        <f>E600+D600</f>
        <v>4210731.3599999994</v>
      </c>
      <c r="D600" s="149">
        <f>SUMIFS('SYGEF PAGO DEL MES'!I:I,'SYGEF PAGO DEL MES'!A:A,B600)</f>
        <v>0</v>
      </c>
      <c r="E600" s="149">
        <f>SUMIFS('CXP MENSUAL'!G:G,'CXP MENSUAL'!E:E,B600)</f>
        <v>4210731.3599999994</v>
      </c>
      <c r="G600" s="129"/>
    </row>
    <row r="601" spans="1:7">
      <c r="A601" s="131" t="s">
        <v>5182</v>
      </c>
      <c r="B601" s="130" t="s">
        <v>5181</v>
      </c>
      <c r="C601" s="132">
        <f>E601+D601</f>
        <v>217469.28</v>
      </c>
      <c r="D601" s="149">
        <f>SUMIFS('SYGEF PAGO DEL MES'!I:I,'SYGEF PAGO DEL MES'!A:A,B601)</f>
        <v>0</v>
      </c>
      <c r="E601" s="149">
        <f>SUMIFS('CXP MENSUAL'!G:G,'CXP MENSUAL'!E:E,B601)</f>
        <v>217469.28</v>
      </c>
      <c r="G601" s="129"/>
    </row>
    <row r="602" spans="1:7">
      <c r="A602" s="12" t="s">
        <v>3840</v>
      </c>
      <c r="B602" s="12" t="s">
        <v>1591</v>
      </c>
      <c r="C602" s="132">
        <f>E602+D602</f>
        <v>2396796.7199999997</v>
      </c>
      <c r="D602" s="149">
        <f>SUMIFS('SYGEF PAGO DEL MES'!I:I,'SYGEF PAGO DEL MES'!A:A,B602)</f>
        <v>658620.72</v>
      </c>
      <c r="E602" s="149">
        <f>SUMIFS('CXP MENSUAL'!G:G,'CXP MENSUAL'!E:E,B602)</f>
        <v>1738176</v>
      </c>
      <c r="G602" s="129"/>
    </row>
    <row r="603" spans="1:7">
      <c r="A603" s="131" t="s">
        <v>3899</v>
      </c>
      <c r="B603" s="130" t="s">
        <v>1475</v>
      </c>
      <c r="C603" s="132">
        <f>E603+D603</f>
        <v>3363992.64</v>
      </c>
      <c r="D603" s="149">
        <f>SUMIFS('SYGEF PAGO DEL MES'!I:I,'SYGEF PAGO DEL MES'!A:A,B603)</f>
        <v>0</v>
      </c>
      <c r="E603" s="149">
        <f>SUMIFS('CXP MENSUAL'!G:G,'CXP MENSUAL'!E:E,B603)</f>
        <v>3363992.64</v>
      </c>
      <c r="G603" s="129"/>
    </row>
    <row r="604" spans="1:7">
      <c r="A604" s="61" t="s">
        <v>1012</v>
      </c>
      <c r="B604" s="90" t="s">
        <v>1011</v>
      </c>
      <c r="C604" s="132">
        <f>E604+D604</f>
        <v>4886249.76</v>
      </c>
      <c r="D604" s="149">
        <f>SUMIFS('SYGEF PAGO DEL MES'!I:I,'SYGEF PAGO DEL MES'!A:A,B604)</f>
        <v>0</v>
      </c>
      <c r="E604" s="149">
        <f>SUMIFS('CXP MENSUAL'!G:G,'CXP MENSUAL'!E:E,B604)</f>
        <v>4886249.76</v>
      </c>
      <c r="G604" s="129"/>
    </row>
    <row r="605" spans="1:7">
      <c r="A605" s="12" t="s">
        <v>660</v>
      </c>
      <c r="B605" s="12" t="s">
        <v>659</v>
      </c>
      <c r="C605" s="132">
        <f>E605+D605</f>
        <v>971310.8</v>
      </c>
      <c r="D605" s="149">
        <f>SUMIFS('SYGEF PAGO DEL MES'!I:I,'SYGEF PAGO DEL MES'!A:A,B605)</f>
        <v>272880.08</v>
      </c>
      <c r="E605" s="149">
        <f>SUMIFS('CXP MENSUAL'!G:G,'CXP MENSUAL'!E:E,B605)</f>
        <v>698430.72</v>
      </c>
      <c r="G605" s="129"/>
    </row>
    <row r="606" spans="1:7">
      <c r="A606" s="12" t="s">
        <v>1538</v>
      </c>
      <c r="B606" s="12" t="s">
        <v>1537</v>
      </c>
      <c r="C606" s="132">
        <f>E606+D606</f>
        <v>3969361.44</v>
      </c>
      <c r="D606" s="149">
        <f>SUMIFS('SYGEF PAGO DEL MES'!I:I,'SYGEF PAGO DEL MES'!A:A,B606)</f>
        <v>0</v>
      </c>
      <c r="E606" s="149">
        <f>SUMIFS('CXP MENSUAL'!G:G,'CXP MENSUAL'!E:E,B606)</f>
        <v>3969361.44</v>
      </c>
      <c r="G606" s="129"/>
    </row>
    <row r="607" spans="1:7">
      <c r="A607" s="32" t="s">
        <v>3829</v>
      </c>
      <c r="B607" s="35" t="s">
        <v>304</v>
      </c>
      <c r="C607" s="132">
        <f>E607+D607</f>
        <v>4096748.6300000004</v>
      </c>
      <c r="D607" s="149">
        <f>SUMIFS('SYGEF PAGO DEL MES'!I:I,'SYGEF PAGO DEL MES'!A:A,B607)</f>
        <v>1135528.79</v>
      </c>
      <c r="E607" s="149">
        <f>SUMIFS('CXP MENSUAL'!G:G,'CXP MENSUAL'!E:E,B607)</f>
        <v>2961219.8400000003</v>
      </c>
      <c r="G607" s="129"/>
    </row>
    <row r="608" spans="1:7">
      <c r="A608" s="56" t="s">
        <v>3856</v>
      </c>
      <c r="B608" s="55" t="s">
        <v>1335</v>
      </c>
      <c r="C608" s="132">
        <f>E608+D608</f>
        <v>10214563</v>
      </c>
      <c r="D608" s="149">
        <f>SUMIFS('SYGEF PAGO DEL MES'!I:I,'SYGEF PAGO DEL MES'!A:A,B608)</f>
        <v>3125556.48</v>
      </c>
      <c r="E608" s="149">
        <f>SUMIFS('CXP MENSUAL'!G:G,'CXP MENSUAL'!E:E,B608)</f>
        <v>7089006.5200000005</v>
      </c>
      <c r="G608" s="129"/>
    </row>
    <row r="609" spans="1:7">
      <c r="A609" s="131" t="s">
        <v>5784</v>
      </c>
      <c r="B609" s="130" t="s">
        <v>5783</v>
      </c>
      <c r="C609" s="132">
        <f>E609+D609</f>
        <v>2560519.64</v>
      </c>
      <c r="D609" s="149">
        <f>SUMIFS('SYGEF PAGO DEL MES'!I:I,'SYGEF PAGO DEL MES'!A:A,B609)</f>
        <v>0</v>
      </c>
      <c r="E609" s="149">
        <f>SUMIFS('CXP MENSUAL'!G:G,'CXP MENSUAL'!E:E,B609)</f>
        <v>2560519.64</v>
      </c>
      <c r="G609" s="129"/>
    </row>
    <row r="610" spans="1:7">
      <c r="A610" s="12" t="s">
        <v>1179</v>
      </c>
      <c r="B610" s="130" t="s">
        <v>1178</v>
      </c>
      <c r="C610" s="132">
        <f>E610+D610</f>
        <v>8545008.2599999998</v>
      </c>
      <c r="D610" s="149">
        <f>SUMIFS('SYGEF PAGO DEL MES'!I:I,'SYGEF PAGO DEL MES'!A:A,B610)</f>
        <v>2287574.66</v>
      </c>
      <c r="E610" s="149">
        <f>SUMIFS('CXP MENSUAL'!G:G,'CXP MENSUAL'!E:E,B610)</f>
        <v>6257433.5999999996</v>
      </c>
      <c r="G610" s="129"/>
    </row>
    <row r="611" spans="1:7">
      <c r="A611" s="131" t="s">
        <v>5060</v>
      </c>
      <c r="B611" s="130" t="s">
        <v>5059</v>
      </c>
      <c r="C611" s="132">
        <f>E611+D611</f>
        <v>992785.92000000004</v>
      </c>
      <c r="D611" s="149">
        <f>SUMIFS('SYGEF PAGO DEL MES'!I:I,'SYGEF PAGO DEL MES'!A:A,B611)</f>
        <v>0</v>
      </c>
      <c r="E611" s="149">
        <f>SUMIFS('CXP MENSUAL'!G:G,'CXP MENSUAL'!E:E,B611)</f>
        <v>992785.92000000004</v>
      </c>
      <c r="G611" s="129"/>
    </row>
    <row r="612" spans="1:7">
      <c r="A612" s="131" t="s">
        <v>1883</v>
      </c>
      <c r="B612" s="130" t="s">
        <v>1882</v>
      </c>
      <c r="C612" s="132">
        <f>E612+D612</f>
        <v>3744081</v>
      </c>
      <c r="D612" s="149">
        <f>SUMIFS('SYGEF PAGO DEL MES'!I:I,'SYGEF PAGO DEL MES'!A:A,B612)</f>
        <v>0</v>
      </c>
      <c r="E612" s="149">
        <f>SUMIFS('CXP MENSUAL'!G:G,'CXP MENSUAL'!E:E,B612)</f>
        <v>3744081</v>
      </c>
      <c r="G612" s="129"/>
    </row>
    <row r="613" spans="1:7">
      <c r="A613" s="12" t="s">
        <v>2997</v>
      </c>
      <c r="B613" s="12" t="s">
        <v>2996</v>
      </c>
      <c r="C613" s="132">
        <f>E613+D613</f>
        <v>1751563.3399999999</v>
      </c>
      <c r="D613" s="149">
        <f>SUMIFS('SYGEF PAGO DEL MES'!I:I,'SYGEF PAGO DEL MES'!A:A,B613)</f>
        <v>477954.38</v>
      </c>
      <c r="E613" s="149">
        <f>SUMIFS('CXP MENSUAL'!G:G,'CXP MENSUAL'!E:E,B613)</f>
        <v>1273608.96</v>
      </c>
      <c r="G613" s="129"/>
    </row>
    <row r="614" spans="1:7">
      <c r="A614" s="131" t="s">
        <v>1105</v>
      </c>
      <c r="B614" s="130" t="s">
        <v>1104</v>
      </c>
      <c r="C614" s="132">
        <f>E614+D614</f>
        <v>7145384.4100000001</v>
      </c>
      <c r="D614" s="149">
        <f>SUMIFS('SYGEF PAGO DEL MES'!I:I,'SYGEF PAGO DEL MES'!A:A,B614)</f>
        <v>933177.17</v>
      </c>
      <c r="E614" s="149">
        <f>SUMIFS('CXP MENSUAL'!G:G,'CXP MENSUAL'!E:E,B614)</f>
        <v>6212207.2400000002</v>
      </c>
      <c r="G614" s="129"/>
    </row>
    <row r="615" spans="1:7">
      <c r="A615" s="131" t="s">
        <v>3610</v>
      </c>
      <c r="B615" s="130" t="s">
        <v>1349</v>
      </c>
      <c r="C615" s="132">
        <f>E615+D615</f>
        <v>9608875.2200000007</v>
      </c>
      <c r="D615" s="149">
        <f>SUMIFS('SYGEF PAGO DEL MES'!I:I,'SYGEF PAGO DEL MES'!A:A,B615)</f>
        <v>0</v>
      </c>
      <c r="E615" s="149">
        <f>SUMIFS('CXP MENSUAL'!G:G,'CXP MENSUAL'!E:E,B615)</f>
        <v>9608875.2200000007</v>
      </c>
      <c r="G615" s="129"/>
    </row>
    <row r="616" spans="1:7">
      <c r="A616" s="96" t="s">
        <v>3897</v>
      </c>
      <c r="B616" s="89" t="s">
        <v>1462</v>
      </c>
      <c r="C616" s="132">
        <f>E616+D616</f>
        <v>4625523.3600000003</v>
      </c>
      <c r="D616" s="149">
        <f>SUMIFS('SYGEF PAGO DEL MES'!I:I,'SYGEF PAGO DEL MES'!A:A,B616)</f>
        <v>0</v>
      </c>
      <c r="E616" s="149">
        <f>SUMIFS('CXP MENSUAL'!G:G,'CXP MENSUAL'!E:E,B616)</f>
        <v>4625523.3600000003</v>
      </c>
      <c r="G616" s="129"/>
    </row>
    <row r="617" spans="1:7">
      <c r="A617" s="131" t="s">
        <v>2036</v>
      </c>
      <c r="B617" s="130" t="s">
        <v>1384</v>
      </c>
      <c r="C617" s="132">
        <f>E617+D617</f>
        <v>2540732.4000000004</v>
      </c>
      <c r="D617" s="149">
        <f>SUMIFS('SYGEF PAGO DEL MES'!I:I,'SYGEF PAGO DEL MES'!A:A,B617)</f>
        <v>0</v>
      </c>
      <c r="E617" s="149">
        <f>SUMIFS('CXP MENSUAL'!G:G,'CXP MENSUAL'!E:E,B617)</f>
        <v>2540732.4000000004</v>
      </c>
      <c r="G617" s="129"/>
    </row>
    <row r="618" spans="1:7">
      <c r="A618" s="12" t="s">
        <v>3589</v>
      </c>
      <c r="B618" s="12" t="s">
        <v>1489</v>
      </c>
      <c r="C618" s="132">
        <f>E618+D618</f>
        <v>9545758.1400000006</v>
      </c>
      <c r="D618" s="149">
        <f>SUMIFS('SYGEF PAGO DEL MES'!I:I,'SYGEF PAGO DEL MES'!A:A,B618)</f>
        <v>0</v>
      </c>
      <c r="E618" s="149">
        <f>SUMIFS('CXP MENSUAL'!G:G,'CXP MENSUAL'!E:E,B618)</f>
        <v>9545758.1400000006</v>
      </c>
      <c r="G618" s="129"/>
    </row>
    <row r="619" spans="1:7">
      <c r="A619" s="12" t="s">
        <v>3432</v>
      </c>
      <c r="B619" s="12" t="s">
        <v>1321</v>
      </c>
      <c r="C619" s="132">
        <f>E619+D619</f>
        <v>1295056.3</v>
      </c>
      <c r="D619" s="149">
        <f>SUMIFS('SYGEF PAGO DEL MES'!I:I,'SYGEF PAGO DEL MES'!A:A,B619)</f>
        <v>374613.22</v>
      </c>
      <c r="E619" s="149">
        <f>SUMIFS('CXP MENSUAL'!G:G,'CXP MENSUAL'!E:E,B619)</f>
        <v>920443.08000000007</v>
      </c>
      <c r="G619" s="129"/>
    </row>
    <row r="620" spans="1:7">
      <c r="A620" s="12" t="s">
        <v>2427</v>
      </c>
      <c r="B620" s="12" t="s">
        <v>3718</v>
      </c>
      <c r="C620" s="132">
        <f>E620+D620</f>
        <v>3905365.44</v>
      </c>
      <c r="D620" s="149">
        <f>SUMIFS('SYGEF PAGO DEL MES'!I:I,'SYGEF PAGO DEL MES'!A:A,B620)</f>
        <v>0</v>
      </c>
      <c r="E620" s="149">
        <f>SUMIFS('CXP MENSUAL'!G:G,'CXP MENSUAL'!E:E,B620)</f>
        <v>3905365.44</v>
      </c>
      <c r="G620" s="129"/>
    </row>
    <row r="621" spans="1:7">
      <c r="A621" s="131" t="s">
        <v>5228</v>
      </c>
      <c r="B621" s="130" t="s">
        <v>5227</v>
      </c>
      <c r="C621" s="132">
        <f>E621+D621</f>
        <v>1302051.8400000001</v>
      </c>
      <c r="D621" s="149">
        <f>SUMIFS('SYGEF PAGO DEL MES'!I:I,'SYGEF PAGO DEL MES'!A:A,B621)</f>
        <v>0</v>
      </c>
      <c r="E621" s="149">
        <f>SUMIFS('CXP MENSUAL'!G:G,'CXP MENSUAL'!E:E,B621)</f>
        <v>1302051.8400000001</v>
      </c>
      <c r="G621" s="129"/>
    </row>
    <row r="622" spans="1:7">
      <c r="A622" s="80" t="s">
        <v>622</v>
      </c>
      <c r="B622" s="41" t="s">
        <v>621</v>
      </c>
      <c r="C622" s="132">
        <f>E622+D622</f>
        <v>7165385.4000000004</v>
      </c>
      <c r="D622" s="149">
        <f>SUMIFS('SYGEF PAGO DEL MES'!I:I,'SYGEF PAGO DEL MES'!A:A,B622)</f>
        <v>0</v>
      </c>
      <c r="E622" s="149">
        <f>SUMIFS('CXP MENSUAL'!G:G,'CXP MENSUAL'!E:E,B622)</f>
        <v>7165385.4000000004</v>
      </c>
      <c r="G622" s="129"/>
    </row>
    <row r="623" spans="1:7">
      <c r="A623" s="12" t="s">
        <v>588</v>
      </c>
      <c r="B623" s="130" t="s">
        <v>587</v>
      </c>
      <c r="C623" s="132">
        <f>E623+D623</f>
        <v>5554551.0800000001</v>
      </c>
      <c r="D623" s="149">
        <f>SUMIFS('SYGEF PAGO DEL MES'!I:I,'SYGEF PAGO DEL MES'!A:A,B623)</f>
        <v>1537784.36</v>
      </c>
      <c r="E623" s="149">
        <f>SUMIFS('CXP MENSUAL'!G:G,'CXP MENSUAL'!E:E,B623)</f>
        <v>4016766.7199999997</v>
      </c>
      <c r="G623" s="129"/>
    </row>
    <row r="624" spans="1:7">
      <c r="A624" s="12" t="s">
        <v>2596</v>
      </c>
      <c r="B624" s="12" t="s">
        <v>577</v>
      </c>
      <c r="C624" s="132">
        <f>E624+D624</f>
        <v>2109513.5999999996</v>
      </c>
      <c r="D624" s="149">
        <f>SUMIFS('SYGEF PAGO DEL MES'!I:I,'SYGEF PAGO DEL MES'!A:A,B624)</f>
        <v>0</v>
      </c>
      <c r="E624" s="149">
        <f>SUMIFS('CXP MENSUAL'!G:G,'CXP MENSUAL'!E:E,B624)</f>
        <v>2109513.5999999996</v>
      </c>
      <c r="G624" s="129"/>
    </row>
    <row r="625" spans="1:7">
      <c r="A625" s="131" t="s">
        <v>859</v>
      </c>
      <c r="B625" s="130" t="s">
        <v>5896</v>
      </c>
      <c r="C625" s="132">
        <f>E625+D625</f>
        <v>951427.06</v>
      </c>
      <c r="D625" s="149">
        <f>SUMIFS('SYGEF PAGO DEL MES'!I:I,'SYGEF PAGO DEL MES'!A:A,B625)</f>
        <v>951427.06</v>
      </c>
      <c r="E625" s="149">
        <f>SUMIFS('CXP MENSUAL'!G:G,'CXP MENSUAL'!E:E,B625)</f>
        <v>0</v>
      </c>
      <c r="G625" s="129"/>
    </row>
    <row r="626" spans="1:7">
      <c r="A626" s="131" t="s">
        <v>5552</v>
      </c>
      <c r="B626" s="130" t="s">
        <v>5551</v>
      </c>
      <c r="C626" s="132">
        <f>E626+D626</f>
        <v>1966014.5399999998</v>
      </c>
      <c r="D626" s="149">
        <f>SUMIFS('SYGEF PAGO DEL MES'!I:I,'SYGEF PAGO DEL MES'!A:A,B626)</f>
        <v>0</v>
      </c>
      <c r="E626" s="149">
        <f>SUMIFS('CXP MENSUAL'!G:G,'CXP MENSUAL'!E:E,B626)</f>
        <v>1966014.5399999998</v>
      </c>
      <c r="G626" s="129"/>
    </row>
    <row r="627" spans="1:7">
      <c r="A627" s="12" t="s">
        <v>3943</v>
      </c>
      <c r="B627" s="12" t="s">
        <v>3137</v>
      </c>
      <c r="C627" s="132">
        <f>E627+D627</f>
        <v>4029408</v>
      </c>
      <c r="D627" s="149">
        <f>SUMIFS('SYGEF PAGO DEL MES'!I:I,'SYGEF PAGO DEL MES'!A:A,B627)</f>
        <v>0</v>
      </c>
      <c r="E627" s="149">
        <f>SUMIFS('CXP MENSUAL'!G:G,'CXP MENSUAL'!E:E,B627)</f>
        <v>4029408</v>
      </c>
      <c r="G627" s="129"/>
    </row>
    <row r="628" spans="1:7">
      <c r="A628" s="131" t="s">
        <v>5781</v>
      </c>
      <c r="B628" s="130" t="s">
        <v>5780</v>
      </c>
      <c r="C628" s="132">
        <f>E628+D628</f>
        <v>2931048.4</v>
      </c>
      <c r="D628" s="149">
        <f>SUMIFS('SYGEF PAGO DEL MES'!I:I,'SYGEF PAGO DEL MES'!A:A,B628)</f>
        <v>0</v>
      </c>
      <c r="E628" s="149">
        <f>SUMIFS('CXP MENSUAL'!G:G,'CXP MENSUAL'!E:E,B628)</f>
        <v>2931048.4</v>
      </c>
      <c r="G628" s="129"/>
    </row>
    <row r="629" spans="1:7">
      <c r="A629" s="131" t="s">
        <v>4298</v>
      </c>
      <c r="B629" s="130" t="s">
        <v>2942</v>
      </c>
      <c r="C629" s="132">
        <f>E629+D629</f>
        <v>6549920.7999999998</v>
      </c>
      <c r="D629" s="149">
        <f>SUMIFS('SYGEF PAGO DEL MES'!I:I,'SYGEF PAGO DEL MES'!A:A,B629)</f>
        <v>0</v>
      </c>
      <c r="E629" s="149">
        <f>SUMIFS('CXP MENSUAL'!G:G,'CXP MENSUAL'!E:E,B629)</f>
        <v>6549920.7999999998</v>
      </c>
      <c r="G629" s="129"/>
    </row>
    <row r="630" spans="1:7">
      <c r="A630" s="131" t="s">
        <v>3405</v>
      </c>
      <c r="B630" s="130" t="s">
        <v>1911</v>
      </c>
      <c r="C630" s="132">
        <f>E630+D630</f>
        <v>15603659.540000001</v>
      </c>
      <c r="D630" s="149">
        <f>SUMIFS('SYGEF PAGO DEL MES'!I:I,'SYGEF PAGO DEL MES'!A:A,B630)</f>
        <v>0</v>
      </c>
      <c r="E630" s="149">
        <f>SUMIFS('CXP MENSUAL'!G:G,'CXP MENSUAL'!E:E,B630)</f>
        <v>15603659.540000001</v>
      </c>
      <c r="G630" s="129"/>
    </row>
    <row r="631" spans="1:7">
      <c r="A631" s="131" t="s">
        <v>3842</v>
      </c>
      <c r="B631" s="130" t="s">
        <v>2984</v>
      </c>
      <c r="C631" s="132">
        <f>E631+D631</f>
        <v>12740276.01</v>
      </c>
      <c r="D631" s="149">
        <f>SUMIFS('SYGEF PAGO DEL MES'!I:I,'SYGEF PAGO DEL MES'!A:A,B631)</f>
        <v>2369804.0099999998</v>
      </c>
      <c r="E631" s="149">
        <f>SUMIFS('CXP MENSUAL'!G:G,'CXP MENSUAL'!E:E,B631)</f>
        <v>10370472</v>
      </c>
      <c r="G631" s="129"/>
    </row>
    <row r="632" spans="1:7">
      <c r="A632" s="12" t="s">
        <v>4461</v>
      </c>
      <c r="B632" s="12" t="s">
        <v>4460</v>
      </c>
      <c r="C632" s="132">
        <f>E632+D632</f>
        <v>2998284</v>
      </c>
      <c r="D632" s="149">
        <f>SUMIFS('SYGEF PAGO DEL MES'!I:I,'SYGEF PAGO DEL MES'!A:A,B632)</f>
        <v>0</v>
      </c>
      <c r="E632" s="149">
        <f>SUMIFS('CXP MENSUAL'!G:G,'CXP MENSUAL'!E:E,B632)</f>
        <v>2998284</v>
      </c>
      <c r="G632" s="129"/>
    </row>
    <row r="633" spans="1:7">
      <c r="A633" s="32" t="s">
        <v>3597</v>
      </c>
      <c r="B633" s="35" t="s">
        <v>1522</v>
      </c>
      <c r="C633" s="132">
        <f>E633+D633</f>
        <v>2898803.52</v>
      </c>
      <c r="D633" s="149">
        <f>SUMIFS('SYGEF PAGO DEL MES'!I:I,'SYGEF PAGO DEL MES'!A:A,B633)</f>
        <v>0</v>
      </c>
      <c r="E633" s="149">
        <f>SUMIFS('CXP MENSUAL'!G:G,'CXP MENSUAL'!E:E,B633)</f>
        <v>2898803.52</v>
      </c>
      <c r="G633" s="129"/>
    </row>
    <row r="634" spans="1:7">
      <c r="A634" s="12" t="s">
        <v>396</v>
      </c>
      <c r="B634" s="12" t="s">
        <v>395</v>
      </c>
      <c r="C634" s="132">
        <f>E634+D634</f>
        <v>3814506.2399999998</v>
      </c>
      <c r="D634" s="149">
        <f>SUMIFS('SYGEF PAGO DEL MES'!I:I,'SYGEF PAGO DEL MES'!A:A,B634)</f>
        <v>0</v>
      </c>
      <c r="E634" s="149">
        <f>SUMIFS('CXP MENSUAL'!G:G,'CXP MENSUAL'!E:E,B634)</f>
        <v>3814506.2399999998</v>
      </c>
      <c r="G634" s="129"/>
    </row>
    <row r="635" spans="1:7">
      <c r="A635" s="32" t="s">
        <v>2771</v>
      </c>
      <c r="B635" s="35" t="s">
        <v>774</v>
      </c>
      <c r="C635" s="132">
        <f>E635+D635</f>
        <v>3683352.4000000004</v>
      </c>
      <c r="D635" s="149">
        <f>SUMIFS('SYGEF PAGO DEL MES'!I:I,'SYGEF PAGO DEL MES'!A:A,B635)</f>
        <v>0</v>
      </c>
      <c r="E635" s="149">
        <f>SUMIFS('CXP MENSUAL'!G:G,'CXP MENSUAL'!E:E,B635)</f>
        <v>3683352.4000000004</v>
      </c>
      <c r="G635" s="129"/>
    </row>
    <row r="636" spans="1:7">
      <c r="A636" s="131" t="s">
        <v>2590</v>
      </c>
      <c r="B636" s="130" t="s">
        <v>690</v>
      </c>
      <c r="C636" s="132">
        <f>E636+D636</f>
        <v>3111335.04</v>
      </c>
      <c r="D636" s="149">
        <f>SUMIFS('SYGEF PAGO DEL MES'!I:I,'SYGEF PAGO DEL MES'!A:A,B636)</f>
        <v>0</v>
      </c>
      <c r="E636" s="149">
        <f>SUMIFS('CXP MENSUAL'!G:G,'CXP MENSUAL'!E:E,B636)</f>
        <v>3111335.04</v>
      </c>
      <c r="G636" s="129"/>
    </row>
    <row r="637" spans="1:7">
      <c r="A637" s="12" t="s">
        <v>2764</v>
      </c>
      <c r="B637" s="12" t="s">
        <v>2763</v>
      </c>
      <c r="C637" s="132">
        <f>E637+D637</f>
        <v>1856001.48</v>
      </c>
      <c r="D637" s="149">
        <f>SUMIFS('SYGEF PAGO DEL MES'!I:I,'SYGEF PAGO DEL MES'!A:A,B637)</f>
        <v>367490.76</v>
      </c>
      <c r="E637" s="149">
        <f>SUMIFS('CXP MENSUAL'!G:G,'CXP MENSUAL'!E:E,B637)</f>
        <v>1488510.72</v>
      </c>
      <c r="G637" s="129"/>
    </row>
    <row r="638" spans="1:7">
      <c r="A638" s="131" t="s">
        <v>464</v>
      </c>
      <c r="B638" s="130" t="s">
        <v>463</v>
      </c>
      <c r="C638" s="132">
        <f>E638+D638</f>
        <v>10319516.84</v>
      </c>
      <c r="D638" s="149">
        <f>SUMIFS('SYGEF PAGO DEL MES'!I:I,'SYGEF PAGO DEL MES'!A:A,B638)</f>
        <v>0</v>
      </c>
      <c r="E638" s="149">
        <f>SUMIFS('CXP MENSUAL'!G:G,'CXP MENSUAL'!E:E,B638)</f>
        <v>10319516.84</v>
      </c>
      <c r="G638" s="129"/>
    </row>
    <row r="639" spans="1:7">
      <c r="A639" s="131" t="s">
        <v>1856</v>
      </c>
      <c r="B639" s="130" t="s">
        <v>1855</v>
      </c>
      <c r="C639" s="132">
        <f>E639+D639</f>
        <v>6950705.04</v>
      </c>
      <c r="D639" s="149">
        <f>SUMIFS('SYGEF PAGO DEL MES'!I:I,'SYGEF PAGO DEL MES'!A:A,B639)</f>
        <v>0</v>
      </c>
      <c r="E639" s="149">
        <f>SUMIFS('CXP MENSUAL'!G:G,'CXP MENSUAL'!E:E,B639)</f>
        <v>6950705.04</v>
      </c>
      <c r="G639" s="129"/>
    </row>
    <row r="640" spans="1:7">
      <c r="A640" s="131" t="s">
        <v>1306</v>
      </c>
      <c r="B640" s="130" t="s">
        <v>1305</v>
      </c>
      <c r="C640" s="132">
        <f>E640+D640</f>
        <v>3722171.33</v>
      </c>
      <c r="D640" s="149">
        <f>SUMIFS('SYGEF PAGO DEL MES'!I:I,'SYGEF PAGO DEL MES'!A:A,B640)</f>
        <v>1032739.01</v>
      </c>
      <c r="E640" s="149">
        <f>SUMIFS('CXP MENSUAL'!G:G,'CXP MENSUAL'!E:E,B640)</f>
        <v>2689432.32</v>
      </c>
      <c r="G640" s="129"/>
    </row>
    <row r="641" spans="1:7">
      <c r="A641" s="131" t="s">
        <v>3433</v>
      </c>
      <c r="B641" s="130" t="s">
        <v>2042</v>
      </c>
      <c r="C641" s="132">
        <f>E641+D641</f>
        <v>1071933.24</v>
      </c>
      <c r="D641" s="149">
        <f>SUMIFS('SYGEF PAGO DEL MES'!I:I,'SYGEF PAGO DEL MES'!A:A,B641)</f>
        <v>0</v>
      </c>
      <c r="E641" s="149">
        <f>SUMIFS('CXP MENSUAL'!G:G,'CXP MENSUAL'!E:E,B641)</f>
        <v>1071933.24</v>
      </c>
      <c r="G641" s="129"/>
    </row>
    <row r="642" spans="1:7">
      <c r="A642" s="131" t="s">
        <v>5465</v>
      </c>
      <c r="B642" s="130" t="s">
        <v>5464</v>
      </c>
      <c r="C642" s="132">
        <f>E642+D642</f>
        <v>8201820.5099999998</v>
      </c>
      <c r="D642" s="149">
        <f>SUMIFS('SYGEF PAGO DEL MES'!I:I,'SYGEF PAGO DEL MES'!A:A,B642)</f>
        <v>0</v>
      </c>
      <c r="E642" s="149">
        <f>SUMIFS('CXP MENSUAL'!G:G,'CXP MENSUAL'!E:E,B642)</f>
        <v>8201820.5099999998</v>
      </c>
      <c r="G642" s="129"/>
    </row>
    <row r="643" spans="1:7">
      <c r="A643" s="131" t="s">
        <v>3646</v>
      </c>
      <c r="B643" s="130" t="s">
        <v>2801</v>
      </c>
      <c r="C643" s="132">
        <f>E643+D643</f>
        <v>1511863.64</v>
      </c>
      <c r="D643" s="149">
        <f>SUMIFS('SYGEF PAGO DEL MES'!I:I,'SYGEF PAGO DEL MES'!A:A,B643)</f>
        <v>36389.25</v>
      </c>
      <c r="E643" s="149">
        <f>SUMIFS('CXP MENSUAL'!G:G,'CXP MENSUAL'!E:E,B643)</f>
        <v>1475474.39</v>
      </c>
      <c r="G643" s="129"/>
    </row>
    <row r="644" spans="1:7">
      <c r="A644" s="42" t="s">
        <v>3719</v>
      </c>
      <c r="B644" s="41" t="s">
        <v>1259</v>
      </c>
      <c r="C644" s="132">
        <f>E644+D644</f>
        <v>5819623.25</v>
      </c>
      <c r="D644" s="149">
        <f>SUMIFS('SYGEF PAGO DEL MES'!I:I,'SYGEF PAGO DEL MES'!A:A,B644)</f>
        <v>1616397.65</v>
      </c>
      <c r="E644" s="149">
        <f>SUMIFS('CXP MENSUAL'!G:G,'CXP MENSUAL'!E:E,B644)</f>
        <v>4203225.5999999996</v>
      </c>
      <c r="G644" s="129"/>
    </row>
    <row r="645" spans="1:7">
      <c r="A645" s="131" t="s">
        <v>5542</v>
      </c>
      <c r="B645" s="130" t="s">
        <v>5541</v>
      </c>
      <c r="C645" s="132">
        <f>E645+D645</f>
        <v>4460170.82</v>
      </c>
      <c r="D645" s="149">
        <f>SUMIFS('SYGEF PAGO DEL MES'!I:I,'SYGEF PAGO DEL MES'!A:A,B645)</f>
        <v>0</v>
      </c>
      <c r="E645" s="149">
        <f>SUMIFS('CXP MENSUAL'!G:G,'CXP MENSUAL'!E:E,B645)</f>
        <v>4460170.82</v>
      </c>
      <c r="G645" s="129"/>
    </row>
    <row r="646" spans="1:7">
      <c r="A646" s="131" t="s">
        <v>3703</v>
      </c>
      <c r="B646" s="130" t="s">
        <v>339</v>
      </c>
      <c r="C646" s="132">
        <f>E646+D646</f>
        <v>3379962.1399999997</v>
      </c>
      <c r="D646" s="149">
        <f>SUMIFS('SYGEF PAGO DEL MES'!I:I,'SYGEF PAGO DEL MES'!A:A,B646)</f>
        <v>0</v>
      </c>
      <c r="E646" s="149">
        <f>SUMIFS('CXP MENSUAL'!G:G,'CXP MENSUAL'!E:E,B646)</f>
        <v>3379962.1399999997</v>
      </c>
      <c r="G646" s="129"/>
    </row>
    <row r="647" spans="1:7">
      <c r="A647" s="12" t="s">
        <v>5106</v>
      </c>
      <c r="B647" s="12" t="s">
        <v>5105</v>
      </c>
      <c r="C647" s="132">
        <f>E647+D647</f>
        <v>2842707.84</v>
      </c>
      <c r="D647" s="149">
        <f>SUMIFS('SYGEF PAGO DEL MES'!I:I,'SYGEF PAGO DEL MES'!A:A,B647)</f>
        <v>0</v>
      </c>
      <c r="E647" s="149">
        <f>SUMIFS('CXP MENSUAL'!G:G,'CXP MENSUAL'!E:E,B647)</f>
        <v>2842707.84</v>
      </c>
      <c r="G647" s="129"/>
    </row>
    <row r="648" spans="1:7">
      <c r="A648" s="12" t="s">
        <v>4176</v>
      </c>
      <c r="B648" s="12" t="s">
        <v>2686</v>
      </c>
      <c r="C648" s="132">
        <f>E648+D648</f>
        <v>2632546.56</v>
      </c>
      <c r="D648" s="149">
        <f>SUMIFS('SYGEF PAGO DEL MES'!I:I,'SYGEF PAGO DEL MES'!A:A,B648)</f>
        <v>0</v>
      </c>
      <c r="E648" s="149">
        <f>SUMIFS('CXP MENSUAL'!G:G,'CXP MENSUAL'!E:E,B648)</f>
        <v>2632546.56</v>
      </c>
      <c r="G648" s="129"/>
    </row>
    <row r="649" spans="1:7">
      <c r="A649" s="12" t="s">
        <v>785</v>
      </c>
      <c r="B649" s="12" t="s">
        <v>784</v>
      </c>
      <c r="C649" s="132">
        <f>E649+D649</f>
        <v>2471006.13</v>
      </c>
      <c r="D649" s="149">
        <f>SUMIFS('SYGEF PAGO DEL MES'!I:I,'SYGEF PAGO DEL MES'!A:A,B649)</f>
        <v>1718849.97</v>
      </c>
      <c r="E649" s="149">
        <f>SUMIFS('CXP MENSUAL'!G:G,'CXP MENSUAL'!E:E,B649)</f>
        <v>752156.16000000003</v>
      </c>
      <c r="G649" s="129"/>
    </row>
    <row r="650" spans="1:7">
      <c r="A650" s="131" t="s">
        <v>3434</v>
      </c>
      <c r="B650" s="130" t="s">
        <v>1359</v>
      </c>
      <c r="C650" s="132">
        <f>E650+D650</f>
        <v>2627310.88</v>
      </c>
      <c r="D650" s="149">
        <f>SUMIFS('SYGEF PAGO DEL MES'!I:I,'SYGEF PAGO DEL MES'!A:A,B650)</f>
        <v>651025.92000000004</v>
      </c>
      <c r="E650" s="149">
        <f>SUMIFS('CXP MENSUAL'!G:G,'CXP MENSUAL'!E:E,B650)</f>
        <v>1976284.96</v>
      </c>
      <c r="G650" s="129"/>
    </row>
    <row r="651" spans="1:7">
      <c r="A651" s="131" t="s">
        <v>4863</v>
      </c>
      <c r="B651" s="130" t="s">
        <v>4862</v>
      </c>
      <c r="C651" s="132">
        <f>E651+D651</f>
        <v>21830</v>
      </c>
      <c r="D651" s="149">
        <f>SUMIFS('SYGEF PAGO DEL MES'!I:I,'SYGEF PAGO DEL MES'!A:A,B651)</f>
        <v>0</v>
      </c>
      <c r="E651" s="149">
        <f>SUMIFS('CXP MENSUAL'!G:G,'CXP MENSUAL'!E:E,B651)</f>
        <v>21830</v>
      </c>
      <c r="G651" s="129"/>
    </row>
    <row r="652" spans="1:7">
      <c r="A652" s="131" t="s">
        <v>3821</v>
      </c>
      <c r="B652" s="130" t="s">
        <v>1146</v>
      </c>
      <c r="C652" s="132">
        <f>E652+D652</f>
        <v>1671809.28</v>
      </c>
      <c r="D652" s="149">
        <f>SUMIFS('SYGEF PAGO DEL MES'!I:I,'SYGEF PAGO DEL MES'!A:A,B652)</f>
        <v>0</v>
      </c>
      <c r="E652" s="149">
        <f>SUMIFS('CXP MENSUAL'!G:G,'CXP MENSUAL'!E:E,B652)</f>
        <v>1671809.28</v>
      </c>
      <c r="G652" s="129"/>
    </row>
    <row r="653" spans="1:7">
      <c r="A653" s="131" t="s">
        <v>3644</v>
      </c>
      <c r="B653" s="130" t="s">
        <v>1158</v>
      </c>
      <c r="C653" s="132">
        <f>E653+D653</f>
        <v>7401469.7599999998</v>
      </c>
      <c r="D653" s="149">
        <f>SUMIFS('SYGEF PAGO DEL MES'!I:I,'SYGEF PAGO DEL MES'!A:A,B653)</f>
        <v>0</v>
      </c>
      <c r="E653" s="149">
        <f>SUMIFS('CXP MENSUAL'!G:G,'CXP MENSUAL'!E:E,B653)</f>
        <v>7401469.7599999998</v>
      </c>
      <c r="G653" s="129"/>
    </row>
    <row r="654" spans="1:7">
      <c r="A654" s="131" t="s">
        <v>4441</v>
      </c>
      <c r="B654" s="130" t="s">
        <v>4440</v>
      </c>
      <c r="C654" s="132">
        <f>E654+D654</f>
        <v>8093767.3999999985</v>
      </c>
      <c r="D654" s="149">
        <f>SUMIFS('SYGEF PAGO DEL MES'!I:I,'SYGEF PAGO DEL MES'!A:A,B654)</f>
        <v>0</v>
      </c>
      <c r="E654" s="149">
        <f>SUMIFS('CXP MENSUAL'!G:G,'CXP MENSUAL'!E:E,B654)</f>
        <v>8093767.3999999985</v>
      </c>
      <c r="G654" s="129"/>
    </row>
    <row r="655" spans="1:7">
      <c r="A655" s="131" t="s">
        <v>3735</v>
      </c>
      <c r="B655" s="130" t="s">
        <v>1045</v>
      </c>
      <c r="C655" s="132">
        <f>E655+D655</f>
        <v>9201842.3100000005</v>
      </c>
      <c r="D655" s="149">
        <f>SUMIFS('SYGEF PAGO DEL MES'!I:I,'SYGEF PAGO DEL MES'!A:A,B655)</f>
        <v>2552529.0299999998</v>
      </c>
      <c r="E655" s="149">
        <f>SUMIFS('CXP MENSUAL'!G:G,'CXP MENSUAL'!E:E,B655)</f>
        <v>6649313.2800000003</v>
      </c>
      <c r="G655" s="129"/>
    </row>
    <row r="656" spans="1:7">
      <c r="A656" s="131" t="s">
        <v>3982</v>
      </c>
      <c r="B656" s="130" t="s">
        <v>1455</v>
      </c>
      <c r="C656" s="132">
        <f>E656+D656</f>
        <v>2300712.96</v>
      </c>
      <c r="D656" s="149">
        <f>SUMIFS('SYGEF PAGO DEL MES'!I:I,'SYGEF PAGO DEL MES'!A:A,B656)</f>
        <v>0</v>
      </c>
      <c r="E656" s="149">
        <f>SUMIFS('CXP MENSUAL'!G:G,'CXP MENSUAL'!E:E,B656)</f>
        <v>2300712.96</v>
      </c>
      <c r="G656" s="129"/>
    </row>
    <row r="657" spans="1:7">
      <c r="A657" s="97" t="s">
        <v>1137</v>
      </c>
      <c r="B657" s="35" t="s">
        <v>1136</v>
      </c>
      <c r="C657" s="132">
        <f>E657+D657</f>
        <v>5726499.8399999999</v>
      </c>
      <c r="D657" s="149">
        <f>SUMIFS('SYGEF PAGO DEL MES'!I:I,'SYGEF PAGO DEL MES'!A:A,B657)</f>
        <v>0</v>
      </c>
      <c r="E657" s="149">
        <f>SUMIFS('CXP MENSUAL'!G:G,'CXP MENSUAL'!E:E,B657)</f>
        <v>5726499.8399999999</v>
      </c>
      <c r="G657" s="129"/>
    </row>
    <row r="658" spans="1:7">
      <c r="A658" s="12" t="s">
        <v>4134</v>
      </c>
      <c r="B658" s="12" t="s">
        <v>1193</v>
      </c>
      <c r="C658" s="132">
        <f>E658+D658</f>
        <v>7210270.0800000001</v>
      </c>
      <c r="D658" s="149">
        <f>SUMIFS('SYGEF PAGO DEL MES'!I:I,'SYGEF PAGO DEL MES'!A:A,B658)</f>
        <v>0</v>
      </c>
      <c r="E658" s="149">
        <f>SUMIFS('CXP MENSUAL'!G:G,'CXP MENSUAL'!E:E,B658)</f>
        <v>7210270.0800000001</v>
      </c>
      <c r="G658" s="129"/>
    </row>
    <row r="659" spans="1:7">
      <c r="A659" s="12" t="s">
        <v>3689</v>
      </c>
      <c r="B659" s="12" t="s">
        <v>1397</v>
      </c>
      <c r="C659" s="132">
        <f>E659+D659</f>
        <v>9210752.6400000006</v>
      </c>
      <c r="D659" s="149">
        <f>SUMIFS('SYGEF PAGO DEL MES'!I:I,'SYGEF PAGO DEL MES'!A:A,B659)</f>
        <v>0</v>
      </c>
      <c r="E659" s="149">
        <f>SUMIFS('CXP MENSUAL'!G:G,'CXP MENSUAL'!E:E,B659)</f>
        <v>9210752.6400000006</v>
      </c>
      <c r="G659" s="129"/>
    </row>
    <row r="660" spans="1:7">
      <c r="A660" s="131" t="s">
        <v>2896</v>
      </c>
      <c r="B660" s="130" t="s">
        <v>1410</v>
      </c>
      <c r="C660" s="132">
        <f>E660+D660</f>
        <v>3856571.52</v>
      </c>
      <c r="D660" s="149">
        <f>SUMIFS('SYGEF PAGO DEL MES'!I:I,'SYGEF PAGO DEL MES'!A:A,B660)</f>
        <v>0</v>
      </c>
      <c r="E660" s="149">
        <f>SUMIFS('CXP MENSUAL'!G:G,'CXP MENSUAL'!E:E,B660)</f>
        <v>3856571.52</v>
      </c>
      <c r="G660" s="129"/>
    </row>
    <row r="661" spans="1:7">
      <c r="A661" s="12" t="s">
        <v>3607</v>
      </c>
      <c r="B661" s="12" t="s">
        <v>2673</v>
      </c>
      <c r="C661" s="132">
        <f>E661+D661</f>
        <v>1546771</v>
      </c>
      <c r="D661" s="149">
        <f>SUMIFS('SYGEF PAGO DEL MES'!I:I,'SYGEF PAGO DEL MES'!A:A,B661)</f>
        <v>544318.76</v>
      </c>
      <c r="E661" s="149">
        <f>SUMIFS('CXP MENSUAL'!G:G,'CXP MENSUAL'!E:E,B661)</f>
        <v>1002452.24</v>
      </c>
      <c r="G661" s="129"/>
    </row>
    <row r="662" spans="1:7">
      <c r="A662" s="131" t="s">
        <v>3435</v>
      </c>
      <c r="B662" s="130" t="s">
        <v>1364</v>
      </c>
      <c r="C662" s="132">
        <f>E662+D662</f>
        <v>12415637.190000001</v>
      </c>
      <c r="D662" s="149">
        <f>SUMIFS('SYGEF PAGO DEL MES'!I:I,'SYGEF PAGO DEL MES'!A:A,B662)</f>
        <v>4578544.71</v>
      </c>
      <c r="E662" s="149">
        <f>SUMIFS('CXP MENSUAL'!G:G,'CXP MENSUAL'!E:E,B662)</f>
        <v>7837092.4800000004</v>
      </c>
      <c r="G662" s="129"/>
    </row>
    <row r="663" spans="1:7">
      <c r="A663" s="131" t="s">
        <v>3799</v>
      </c>
      <c r="B663" s="130" t="s">
        <v>1223</v>
      </c>
      <c r="C663" s="132">
        <f>E663+D663</f>
        <v>9181460.2100000009</v>
      </c>
      <c r="D663" s="149">
        <f>SUMIFS('SYGEF PAGO DEL MES'!I:I,'SYGEF PAGO DEL MES'!A:A,B663)</f>
        <v>2544788.21</v>
      </c>
      <c r="E663" s="149">
        <f>SUMIFS('CXP MENSUAL'!G:G,'CXP MENSUAL'!E:E,B663)</f>
        <v>6636672</v>
      </c>
      <c r="G663" s="129"/>
    </row>
    <row r="664" spans="1:7">
      <c r="A664" s="131" t="s">
        <v>5363</v>
      </c>
      <c r="B664" s="130" t="s">
        <v>5362</v>
      </c>
      <c r="C664" s="132">
        <f>E664+D664</f>
        <v>7120596</v>
      </c>
      <c r="D664" s="149">
        <f>SUMIFS('SYGEF PAGO DEL MES'!I:I,'SYGEF PAGO DEL MES'!A:A,B664)</f>
        <v>0</v>
      </c>
      <c r="E664" s="149">
        <f>SUMIFS('CXP MENSUAL'!G:G,'CXP MENSUAL'!E:E,B664)</f>
        <v>7120596</v>
      </c>
      <c r="G664" s="129"/>
    </row>
    <row r="665" spans="1:7">
      <c r="A665" s="131" t="s">
        <v>5479</v>
      </c>
      <c r="B665" s="130" t="s">
        <v>5478</v>
      </c>
      <c r="C665" s="132">
        <f>E665+D665</f>
        <v>802326.24</v>
      </c>
      <c r="D665" s="149">
        <f>SUMIFS('SYGEF PAGO DEL MES'!I:I,'SYGEF PAGO DEL MES'!A:A,B665)</f>
        <v>0</v>
      </c>
      <c r="E665" s="149">
        <f>SUMIFS('CXP MENSUAL'!G:G,'CXP MENSUAL'!E:E,B665)</f>
        <v>802326.24</v>
      </c>
      <c r="G665" s="129"/>
    </row>
    <row r="666" spans="1:7">
      <c r="A666" s="12" t="s">
        <v>3723</v>
      </c>
      <c r="B666" s="12" t="s">
        <v>2918</v>
      </c>
      <c r="C666" s="132">
        <f>E666+D666</f>
        <v>2308530.13</v>
      </c>
      <c r="D666" s="149">
        <f>SUMIFS('SYGEF PAGO DEL MES'!I:I,'SYGEF PAGO DEL MES'!A:A,B666)</f>
        <v>633560.53</v>
      </c>
      <c r="E666" s="149">
        <f>SUMIFS('CXP MENSUAL'!G:G,'CXP MENSUAL'!E:E,B666)</f>
        <v>1674969.6</v>
      </c>
      <c r="G666" s="129"/>
    </row>
    <row r="667" spans="1:7">
      <c r="A667" s="131" t="s">
        <v>3759</v>
      </c>
      <c r="B667" s="130" t="s">
        <v>2946</v>
      </c>
      <c r="C667" s="132">
        <f>E667+D667</f>
        <v>3680114.8</v>
      </c>
      <c r="D667" s="149">
        <f>SUMIFS('SYGEF PAGO DEL MES'!I:I,'SYGEF PAGO DEL MES'!A:A,B667)</f>
        <v>0</v>
      </c>
      <c r="E667" s="149">
        <f>SUMIFS('CXP MENSUAL'!G:G,'CXP MENSUAL'!E:E,B667)</f>
        <v>3680114.8</v>
      </c>
      <c r="G667" s="129"/>
    </row>
    <row r="668" spans="1:7">
      <c r="A668" s="131" t="s">
        <v>4937</v>
      </c>
      <c r="B668" s="130" t="s">
        <v>5861</v>
      </c>
      <c r="C668" s="132">
        <f>E668+D668</f>
        <v>7509755.0514000002</v>
      </c>
      <c r="D668" s="149">
        <f>SUMIFS('SYGEF PAGO DEL MES'!I:I,'SYGEF PAGO DEL MES'!A:A,B668)</f>
        <v>2834602.47</v>
      </c>
      <c r="E668" s="149">
        <f>SUMIFS('CXP MENSUAL'!G:G,'CXP MENSUAL'!E:E,B668)</f>
        <v>4675152.5814000005</v>
      </c>
      <c r="G668" s="129"/>
    </row>
    <row r="669" spans="1:7">
      <c r="A669" s="37" t="s">
        <v>3191</v>
      </c>
      <c r="B669" s="130" t="s">
        <v>1403</v>
      </c>
      <c r="C669" s="132">
        <f>E669+D669</f>
        <v>3777288.76</v>
      </c>
      <c r="D669" s="149">
        <f>SUMIFS('SYGEF PAGO DEL MES'!I:I,'SYGEF PAGO DEL MES'!A:A,B669)</f>
        <v>0</v>
      </c>
      <c r="E669" s="149">
        <f>SUMIFS('CXP MENSUAL'!G:G,'CXP MENSUAL'!E:E,B669)</f>
        <v>3777288.76</v>
      </c>
      <c r="G669" s="129"/>
    </row>
    <row r="670" spans="1:7">
      <c r="A670" s="12" t="s">
        <v>3845</v>
      </c>
      <c r="B670" s="12" t="s">
        <v>3844</v>
      </c>
      <c r="C670" s="132">
        <f>E670+D670</f>
        <v>11441148.48</v>
      </c>
      <c r="D670" s="149">
        <f>SUMIFS('SYGEF PAGO DEL MES'!I:I,'SYGEF PAGO DEL MES'!A:A,B670)</f>
        <v>0</v>
      </c>
      <c r="E670" s="149">
        <f>SUMIFS('CXP MENSUAL'!G:G,'CXP MENSUAL'!E:E,B670)</f>
        <v>11441148.48</v>
      </c>
      <c r="G670" s="129"/>
    </row>
    <row r="671" spans="1:7">
      <c r="A671" s="131" t="s">
        <v>3436</v>
      </c>
      <c r="B671" s="130" t="s">
        <v>2045</v>
      </c>
      <c r="C671" s="132">
        <f>E671+D671</f>
        <v>2937390.2</v>
      </c>
      <c r="D671" s="149">
        <f>SUMIFS('SYGEF PAGO DEL MES'!I:I,'SYGEF PAGO DEL MES'!A:A,B671)</f>
        <v>694656.16</v>
      </c>
      <c r="E671" s="149">
        <f>SUMIFS('CXP MENSUAL'!G:G,'CXP MENSUAL'!E:E,B671)</f>
        <v>2242734.04</v>
      </c>
      <c r="G671" s="129"/>
    </row>
    <row r="672" spans="1:7">
      <c r="A672" s="131" t="s">
        <v>4145</v>
      </c>
      <c r="B672" s="130" t="s">
        <v>4144</v>
      </c>
      <c r="C672" s="132">
        <f>E672+D672</f>
        <v>2041566.7200000004</v>
      </c>
      <c r="D672" s="149">
        <f>SUMIFS('SYGEF PAGO DEL MES'!I:I,'SYGEF PAGO DEL MES'!A:A,B672)</f>
        <v>0</v>
      </c>
      <c r="E672" s="149">
        <f>SUMIFS('CXP MENSUAL'!G:G,'CXP MENSUAL'!E:E,B672)</f>
        <v>2041566.7200000004</v>
      </c>
      <c r="G672" s="129"/>
    </row>
    <row r="673" spans="1:7">
      <c r="A673" s="12" t="s">
        <v>5008</v>
      </c>
      <c r="B673" s="130" t="s">
        <v>5007</v>
      </c>
      <c r="C673" s="132">
        <f>E673+D673</f>
        <v>8672738.0399999991</v>
      </c>
      <c r="D673" s="149">
        <f>SUMIFS('SYGEF PAGO DEL MES'!I:I,'SYGEF PAGO DEL MES'!A:A,B673)</f>
        <v>0</v>
      </c>
      <c r="E673" s="149">
        <f>SUMIFS('CXP MENSUAL'!G:G,'CXP MENSUAL'!E:E,B673)</f>
        <v>8672738.0399999991</v>
      </c>
      <c r="G673" s="129"/>
    </row>
    <row r="674" spans="1:7">
      <c r="A674" s="131" t="s">
        <v>5379</v>
      </c>
      <c r="B674" s="130" t="s">
        <v>5378</v>
      </c>
      <c r="C674" s="132">
        <f>E674+D674</f>
        <v>2461099.2000000002</v>
      </c>
      <c r="D674" s="149">
        <f>SUMIFS('SYGEF PAGO DEL MES'!I:I,'SYGEF PAGO DEL MES'!A:A,B674)</f>
        <v>0</v>
      </c>
      <c r="E674" s="149">
        <f>SUMIFS('CXP MENSUAL'!G:G,'CXP MENSUAL'!E:E,B674)</f>
        <v>2461099.2000000002</v>
      </c>
      <c r="G674" s="129"/>
    </row>
    <row r="675" spans="1:7">
      <c r="A675" s="131" t="s">
        <v>5355</v>
      </c>
      <c r="B675" s="130" t="s">
        <v>5354</v>
      </c>
      <c r="C675" s="132">
        <f>E675+D675</f>
        <v>2707209.12</v>
      </c>
      <c r="D675" s="149">
        <f>SUMIFS('SYGEF PAGO DEL MES'!I:I,'SYGEF PAGO DEL MES'!A:A,B675)</f>
        <v>0</v>
      </c>
      <c r="E675" s="149">
        <f>SUMIFS('CXP MENSUAL'!G:G,'CXP MENSUAL'!E:E,B675)</f>
        <v>2707209.12</v>
      </c>
      <c r="G675" s="129"/>
    </row>
    <row r="676" spans="1:7">
      <c r="A676" s="12" t="s">
        <v>4217</v>
      </c>
      <c r="B676" s="12" t="s">
        <v>1430</v>
      </c>
      <c r="C676" s="132">
        <f>E676+D676</f>
        <v>3682495.2</v>
      </c>
      <c r="D676" s="149">
        <f>SUMIFS('SYGEF PAGO DEL MES'!I:I,'SYGEF PAGO DEL MES'!A:A,B676)</f>
        <v>0</v>
      </c>
      <c r="E676" s="149">
        <f>SUMIFS('CXP MENSUAL'!G:G,'CXP MENSUAL'!E:E,B676)</f>
        <v>3682495.2</v>
      </c>
      <c r="G676" s="129"/>
    </row>
    <row r="677" spans="1:7">
      <c r="A677" s="131" t="s">
        <v>1245</v>
      </c>
      <c r="B677" s="130" t="s">
        <v>1244</v>
      </c>
      <c r="C677" s="132">
        <f>E677+D677</f>
        <v>6024442.0800000001</v>
      </c>
      <c r="D677" s="149">
        <f>SUMIFS('SYGEF PAGO DEL MES'!I:I,'SYGEF PAGO DEL MES'!A:A,B677)</f>
        <v>0</v>
      </c>
      <c r="E677" s="149">
        <f>SUMIFS('CXP MENSUAL'!G:G,'CXP MENSUAL'!E:E,B677)</f>
        <v>6024442.0800000001</v>
      </c>
      <c r="G677" s="129"/>
    </row>
    <row r="678" spans="1:7">
      <c r="A678" s="131" t="s">
        <v>5825</v>
      </c>
      <c r="B678" s="130" t="s">
        <v>5824</v>
      </c>
      <c r="C678" s="132">
        <f>E678+D678</f>
        <v>1833287.82</v>
      </c>
      <c r="D678" s="149">
        <f>SUMIFS('SYGEF PAGO DEL MES'!I:I,'SYGEF PAGO DEL MES'!A:A,B678)</f>
        <v>0</v>
      </c>
      <c r="E678" s="149">
        <f>SUMIFS('CXP MENSUAL'!G:G,'CXP MENSUAL'!E:E,B678)</f>
        <v>1833287.82</v>
      </c>
      <c r="G678" s="129"/>
    </row>
    <row r="679" spans="1:7">
      <c r="A679" s="80" t="s">
        <v>843</v>
      </c>
      <c r="B679" s="41" t="s">
        <v>842</v>
      </c>
      <c r="C679" s="132">
        <f>E679+D679</f>
        <v>4706641.84</v>
      </c>
      <c r="D679" s="149">
        <f>SUMIFS('SYGEF PAGO DEL MES'!I:I,'SYGEF PAGO DEL MES'!A:A,B679)</f>
        <v>0</v>
      </c>
      <c r="E679" s="149">
        <f>SUMIFS('CXP MENSUAL'!G:G,'CXP MENSUAL'!E:E,B679)</f>
        <v>4706641.84</v>
      </c>
      <c r="G679" s="129"/>
    </row>
    <row r="680" spans="1:7">
      <c r="A680" s="131" t="s">
        <v>3976</v>
      </c>
      <c r="B680" s="130" t="s">
        <v>1291</v>
      </c>
      <c r="C680" s="132">
        <f>E680+D680</f>
        <v>5020169.32</v>
      </c>
      <c r="D680" s="149">
        <f>SUMIFS('SYGEF PAGO DEL MES'!I:I,'SYGEF PAGO DEL MES'!A:A,B680)</f>
        <v>0</v>
      </c>
      <c r="E680" s="149">
        <f>SUMIFS('CXP MENSUAL'!G:G,'CXP MENSUAL'!E:E,B680)</f>
        <v>5020169.32</v>
      </c>
      <c r="G680" s="129"/>
    </row>
    <row r="681" spans="1:7">
      <c r="A681" s="12" t="s">
        <v>3600</v>
      </c>
      <c r="B681" s="12" t="s">
        <v>2639</v>
      </c>
      <c r="C681" s="132">
        <f>E681+D681</f>
        <v>9945742.9299999997</v>
      </c>
      <c r="D681" s="149">
        <f>SUMIFS('SYGEF PAGO DEL MES'!I:I,'SYGEF PAGO DEL MES'!A:A,B681)</f>
        <v>2816061.01</v>
      </c>
      <c r="E681" s="149">
        <f>SUMIFS('CXP MENSUAL'!G:G,'CXP MENSUAL'!E:E,B681)</f>
        <v>7129681.9199999999</v>
      </c>
      <c r="G681" s="129"/>
    </row>
    <row r="682" spans="1:7">
      <c r="A682" s="12" t="s">
        <v>4192</v>
      </c>
      <c r="B682" s="12" t="s">
        <v>1149</v>
      </c>
      <c r="C682" s="132">
        <f>E682+D682</f>
        <v>2751058.56</v>
      </c>
      <c r="D682" s="149">
        <f>SUMIFS('SYGEF PAGO DEL MES'!I:I,'SYGEF PAGO DEL MES'!A:A,B682)</f>
        <v>0</v>
      </c>
      <c r="E682" s="149">
        <f>SUMIFS('CXP MENSUAL'!G:G,'CXP MENSUAL'!E:E,B682)</f>
        <v>2751058.56</v>
      </c>
      <c r="G682" s="129"/>
    </row>
    <row r="683" spans="1:7">
      <c r="A683" s="131" t="s">
        <v>3808</v>
      </c>
      <c r="B683" s="130" t="s">
        <v>2386</v>
      </c>
      <c r="C683" s="132">
        <f>E683+D683</f>
        <v>5981634.3499999996</v>
      </c>
      <c r="D683" s="149">
        <f>SUMIFS('SYGEF PAGO DEL MES'!I:I,'SYGEF PAGO DEL MES'!A:A,B683)</f>
        <v>1236413.8700000001</v>
      </c>
      <c r="E683" s="149">
        <f>SUMIFS('CXP MENSUAL'!G:G,'CXP MENSUAL'!E:E,B683)</f>
        <v>4745220.4799999995</v>
      </c>
      <c r="G683" s="129"/>
    </row>
    <row r="684" spans="1:7">
      <c r="A684" s="131" t="s">
        <v>4942</v>
      </c>
      <c r="B684" s="130" t="s">
        <v>4941</v>
      </c>
      <c r="C684" s="132">
        <f>E684+D684</f>
        <v>372880</v>
      </c>
      <c r="D684" s="149">
        <f>SUMIFS('SYGEF PAGO DEL MES'!I:I,'SYGEF PAGO DEL MES'!A:A,B684)</f>
        <v>0</v>
      </c>
      <c r="E684" s="149">
        <f>SUMIFS('CXP MENSUAL'!G:G,'CXP MENSUAL'!E:E,B684)</f>
        <v>372880</v>
      </c>
      <c r="G684" s="129"/>
    </row>
    <row r="685" spans="1:7">
      <c r="A685" s="131" t="s">
        <v>5530</v>
      </c>
      <c r="B685" s="130" t="s">
        <v>5529</v>
      </c>
      <c r="C685" s="132">
        <f>E685+D685</f>
        <v>2884187.04</v>
      </c>
      <c r="D685" s="149">
        <f>SUMIFS('SYGEF PAGO DEL MES'!I:I,'SYGEF PAGO DEL MES'!A:A,B685)</f>
        <v>0</v>
      </c>
      <c r="E685" s="149">
        <f>SUMIFS('CXP MENSUAL'!G:G,'CXP MENSUAL'!E:E,B685)</f>
        <v>2884187.04</v>
      </c>
      <c r="G685" s="129"/>
    </row>
    <row r="686" spans="1:7">
      <c r="A686" s="131" t="s">
        <v>5388</v>
      </c>
      <c r="B686" s="130" t="s">
        <v>5387</v>
      </c>
      <c r="C686" s="132">
        <f>E686+D686</f>
        <v>293119.68</v>
      </c>
      <c r="D686" s="149">
        <f>SUMIFS('SYGEF PAGO DEL MES'!I:I,'SYGEF PAGO DEL MES'!A:A,B686)</f>
        <v>0</v>
      </c>
      <c r="E686" s="149">
        <f>SUMIFS('CXP MENSUAL'!G:G,'CXP MENSUAL'!E:E,B686)</f>
        <v>293119.68</v>
      </c>
      <c r="G686" s="129"/>
    </row>
    <row r="687" spans="1:7">
      <c r="A687" s="12" t="s">
        <v>3194</v>
      </c>
      <c r="B687" s="12" t="s">
        <v>1429</v>
      </c>
      <c r="C687" s="132">
        <f>E687+D687</f>
        <v>2066849.88</v>
      </c>
      <c r="D687" s="149">
        <f>SUMIFS('SYGEF PAGO DEL MES'!I:I,'SYGEF PAGO DEL MES'!A:A,B687)</f>
        <v>0</v>
      </c>
      <c r="E687" s="149">
        <f>SUMIFS('CXP MENSUAL'!G:G,'CXP MENSUAL'!E:E,B687)</f>
        <v>2066849.88</v>
      </c>
      <c r="G687" s="129"/>
    </row>
    <row r="688" spans="1:7">
      <c r="A688" s="12" t="s">
        <v>1552</v>
      </c>
      <c r="B688" s="12" t="s">
        <v>1551</v>
      </c>
      <c r="C688" s="132">
        <f>E688+D688</f>
        <v>3558573.4</v>
      </c>
      <c r="D688" s="149">
        <f>SUMIFS('SYGEF PAGO DEL MES'!I:I,'SYGEF PAGO DEL MES'!A:A,B688)</f>
        <v>0</v>
      </c>
      <c r="E688" s="149">
        <f>SUMIFS('CXP MENSUAL'!G:G,'CXP MENSUAL'!E:E,B688)</f>
        <v>3558573.4</v>
      </c>
      <c r="G688" s="129"/>
    </row>
    <row r="689" spans="1:7">
      <c r="A689" s="12" t="s">
        <v>488</v>
      </c>
      <c r="B689" s="12" t="s">
        <v>487</v>
      </c>
      <c r="C689" s="132">
        <f>E689+D689</f>
        <v>9207121.6799999997</v>
      </c>
      <c r="D689" s="149">
        <f>SUMIFS('SYGEF PAGO DEL MES'!I:I,'SYGEF PAGO DEL MES'!A:A,B689)</f>
        <v>0</v>
      </c>
      <c r="E689" s="149">
        <f>SUMIFS('CXP MENSUAL'!G:G,'CXP MENSUAL'!E:E,B689)</f>
        <v>9207121.6799999997</v>
      </c>
      <c r="G689" s="129"/>
    </row>
    <row r="690" spans="1:7">
      <c r="A690" s="131" t="s">
        <v>3628</v>
      </c>
      <c r="B690" s="130" t="s">
        <v>2758</v>
      </c>
      <c r="C690" s="132">
        <f>E690+D690</f>
        <v>1418983.68</v>
      </c>
      <c r="D690" s="149">
        <f>SUMIFS('SYGEF PAGO DEL MES'!I:I,'SYGEF PAGO DEL MES'!A:A,B690)</f>
        <v>0</v>
      </c>
      <c r="E690" s="149">
        <f>SUMIFS('CXP MENSUAL'!G:G,'CXP MENSUAL'!E:E,B690)</f>
        <v>1418983.68</v>
      </c>
      <c r="G690" s="129"/>
    </row>
    <row r="691" spans="1:7">
      <c r="A691" s="131" t="s">
        <v>3437</v>
      </c>
      <c r="B691" s="130" t="s">
        <v>981</v>
      </c>
      <c r="C691" s="132">
        <f>E691+D691</f>
        <v>3424291.5200000005</v>
      </c>
      <c r="D691" s="149">
        <f>SUMIFS('SYGEF PAGO DEL MES'!I:I,'SYGEF PAGO DEL MES'!A:A,B691)</f>
        <v>0</v>
      </c>
      <c r="E691" s="149">
        <f>SUMIFS('CXP MENSUAL'!G:G,'CXP MENSUAL'!E:E,B691)</f>
        <v>3424291.5200000005</v>
      </c>
      <c r="G691" s="129"/>
    </row>
    <row r="692" spans="1:7">
      <c r="A692" s="32" t="s">
        <v>2518</v>
      </c>
      <c r="B692" s="35" t="s">
        <v>267</v>
      </c>
      <c r="C692" s="132">
        <f>E692+D692</f>
        <v>8761200.8800000008</v>
      </c>
      <c r="D692" s="149">
        <f>SUMIFS('SYGEF PAGO DEL MES'!I:I,'SYGEF PAGO DEL MES'!A:A,B692)</f>
        <v>1525764.74</v>
      </c>
      <c r="E692" s="149">
        <f>SUMIFS('CXP MENSUAL'!G:G,'CXP MENSUAL'!E:E,B692)</f>
        <v>7235436.1400000006</v>
      </c>
      <c r="G692" s="129"/>
    </row>
    <row r="693" spans="1:7">
      <c r="A693" s="12" t="s">
        <v>697</v>
      </c>
      <c r="B693" s="12" t="s">
        <v>696</v>
      </c>
      <c r="C693" s="132">
        <f>E693+D693</f>
        <v>1184722.17</v>
      </c>
      <c r="D693" s="149">
        <f>SUMIFS('SYGEF PAGO DEL MES'!I:I,'SYGEF PAGO DEL MES'!A:A,B693)</f>
        <v>325115.13</v>
      </c>
      <c r="E693" s="149">
        <f>SUMIFS('CXP MENSUAL'!G:G,'CXP MENSUAL'!E:E,B693)</f>
        <v>859607.03999999992</v>
      </c>
      <c r="G693" s="129"/>
    </row>
    <row r="694" spans="1:7">
      <c r="A694" s="12" t="s">
        <v>3399</v>
      </c>
      <c r="B694" s="12" t="s">
        <v>3398</v>
      </c>
      <c r="C694" s="132">
        <f>E694+D694</f>
        <v>2332921.3600000003</v>
      </c>
      <c r="D694" s="149">
        <f>SUMIFS('SYGEF PAGO DEL MES'!I:I,'SYGEF PAGO DEL MES'!A:A,B694)</f>
        <v>1530049.36</v>
      </c>
      <c r="E694" s="149">
        <f>SUMIFS('CXP MENSUAL'!G:G,'CXP MENSUAL'!E:E,B694)</f>
        <v>802872</v>
      </c>
      <c r="G694" s="129"/>
    </row>
    <row r="695" spans="1:7">
      <c r="A695" s="131" t="s">
        <v>2725</v>
      </c>
      <c r="B695" s="131" t="s">
        <v>717</v>
      </c>
      <c r="C695" s="132">
        <f>E695+D695</f>
        <v>2356018.56</v>
      </c>
      <c r="D695" s="149">
        <f>SUMIFS('SYGEF PAGO DEL MES'!I:I,'SYGEF PAGO DEL MES'!A:A,B695)</f>
        <v>225962.88</v>
      </c>
      <c r="E695" s="149">
        <f>SUMIFS('CXP MENSUAL'!G:G,'CXP MENSUAL'!E:E,B695)</f>
        <v>2130055.6800000002</v>
      </c>
      <c r="G695" s="129"/>
    </row>
    <row r="696" spans="1:7">
      <c r="A696" s="32" t="s">
        <v>2487</v>
      </c>
      <c r="B696" s="35" t="s">
        <v>2486</v>
      </c>
      <c r="C696" s="132">
        <f>E696+D696</f>
        <v>12721448.32</v>
      </c>
      <c r="D696" s="149">
        <f>SUMIFS('SYGEF PAGO DEL MES'!I:I,'SYGEF PAGO DEL MES'!A:A,B696)</f>
        <v>5521514.4000000004</v>
      </c>
      <c r="E696" s="149">
        <f>SUMIFS('CXP MENSUAL'!G:G,'CXP MENSUAL'!E:E,B696)</f>
        <v>7199933.9200000009</v>
      </c>
      <c r="G696" s="129"/>
    </row>
    <row r="697" spans="1:7">
      <c r="A697" s="12" t="s">
        <v>3697</v>
      </c>
      <c r="B697" s="12" t="s">
        <v>1334</v>
      </c>
      <c r="C697" s="132">
        <f>E697+D697</f>
        <v>6290616.96</v>
      </c>
      <c r="D697" s="149">
        <f>SUMIFS('SYGEF PAGO DEL MES'!I:I,'SYGEF PAGO DEL MES'!A:A,B697)</f>
        <v>2096872.32</v>
      </c>
      <c r="E697" s="149">
        <f>SUMIFS('CXP MENSUAL'!G:G,'CXP MENSUAL'!E:E,B697)</f>
        <v>4193744.64</v>
      </c>
      <c r="G697" s="129"/>
    </row>
    <row r="698" spans="1:7">
      <c r="A698" s="131" t="s">
        <v>5178</v>
      </c>
      <c r="B698" s="130" t="s">
        <v>5177</v>
      </c>
      <c r="C698" s="132">
        <f>E698+D698</f>
        <v>192689.28</v>
      </c>
      <c r="D698" s="149">
        <f>SUMIFS('SYGEF PAGO DEL MES'!I:I,'SYGEF PAGO DEL MES'!A:A,B698)</f>
        <v>0</v>
      </c>
      <c r="E698" s="149">
        <f>SUMIFS('CXP MENSUAL'!G:G,'CXP MENSUAL'!E:E,B698)</f>
        <v>192689.28</v>
      </c>
      <c r="G698" s="129"/>
    </row>
    <row r="699" spans="1:7">
      <c r="A699" s="12" t="s">
        <v>2571</v>
      </c>
      <c r="B699" s="12" t="s">
        <v>2570</v>
      </c>
      <c r="C699" s="132">
        <f>E699+D699</f>
        <v>5033599.68</v>
      </c>
      <c r="D699" s="149">
        <f>SUMIFS('SYGEF PAGO DEL MES'!I:I,'SYGEF PAGO DEL MES'!A:A,B699)</f>
        <v>0</v>
      </c>
      <c r="E699" s="149">
        <f>SUMIFS('CXP MENSUAL'!G:G,'CXP MENSUAL'!E:E,B699)</f>
        <v>5033599.68</v>
      </c>
      <c r="G699" s="129"/>
    </row>
    <row r="700" spans="1:7">
      <c r="A700" s="12" t="s">
        <v>3571</v>
      </c>
      <c r="B700" s="12" t="s">
        <v>2438</v>
      </c>
      <c r="C700" s="132">
        <f>E700+D700</f>
        <v>14555643.84</v>
      </c>
      <c r="D700" s="149">
        <f>SUMIFS('SYGEF PAGO DEL MES'!I:I,'SYGEF PAGO DEL MES'!A:A,B700)</f>
        <v>0</v>
      </c>
      <c r="E700" s="149">
        <f>SUMIFS('CXP MENSUAL'!G:G,'CXP MENSUAL'!E:E,B700)</f>
        <v>14555643.84</v>
      </c>
      <c r="G700" s="129"/>
    </row>
    <row r="701" spans="1:7">
      <c r="A701" s="131" t="s">
        <v>3858</v>
      </c>
      <c r="B701" s="130" t="s">
        <v>1268</v>
      </c>
      <c r="C701" s="132">
        <f>E701+D701</f>
        <v>3925117.44</v>
      </c>
      <c r="D701" s="149">
        <f>SUMIFS('SYGEF PAGO DEL MES'!I:I,'SYGEF PAGO DEL MES'!A:A,B701)</f>
        <v>0</v>
      </c>
      <c r="E701" s="149">
        <f>SUMIFS('CXP MENSUAL'!G:G,'CXP MENSUAL'!E:E,B701)</f>
        <v>3925117.44</v>
      </c>
      <c r="G701" s="129"/>
    </row>
    <row r="702" spans="1:7">
      <c r="A702" s="32" t="s">
        <v>1086</v>
      </c>
      <c r="B702" s="35" t="s">
        <v>1085</v>
      </c>
      <c r="C702" s="132">
        <f>E702+D702</f>
        <v>10975041.879999999</v>
      </c>
      <c r="D702" s="149">
        <f>SUMIFS('SYGEF PAGO DEL MES'!I:I,'SYGEF PAGO DEL MES'!A:A,B702)</f>
        <v>0</v>
      </c>
      <c r="E702" s="149">
        <f>SUMIFS('CXP MENSUAL'!G:G,'CXP MENSUAL'!E:E,B702)</f>
        <v>10975041.879999999</v>
      </c>
      <c r="G702" s="129"/>
    </row>
    <row r="703" spans="1:7">
      <c r="A703" s="131" t="s">
        <v>3438</v>
      </c>
      <c r="B703" s="130" t="s">
        <v>2048</v>
      </c>
      <c r="C703" s="132">
        <f>E703+D703</f>
        <v>5633149.6799999997</v>
      </c>
      <c r="D703" s="149">
        <f>SUMIFS('SYGEF PAGO DEL MES'!I:I,'SYGEF PAGO DEL MES'!A:A,B703)</f>
        <v>0</v>
      </c>
      <c r="E703" s="149">
        <f>SUMIFS('CXP MENSUAL'!G:G,'CXP MENSUAL'!E:E,B703)</f>
        <v>5633149.6799999997</v>
      </c>
      <c r="G703" s="129"/>
    </row>
    <row r="704" spans="1:7">
      <c r="A704" s="12" t="s">
        <v>5054</v>
      </c>
      <c r="B704" s="12" t="s">
        <v>5053</v>
      </c>
      <c r="C704" s="132">
        <f>E704+D704</f>
        <v>5616283.6799999997</v>
      </c>
      <c r="D704" s="149">
        <f>SUMIFS('SYGEF PAGO DEL MES'!I:I,'SYGEF PAGO DEL MES'!A:A,B704)</f>
        <v>0</v>
      </c>
      <c r="E704" s="149">
        <f>SUMIFS('CXP MENSUAL'!G:G,'CXP MENSUAL'!E:E,B704)</f>
        <v>5616283.6799999997</v>
      </c>
      <c r="G704" s="129"/>
    </row>
    <row r="705" spans="1:7">
      <c r="A705" s="12" t="s">
        <v>2958</v>
      </c>
      <c r="B705" s="12" t="s">
        <v>832</v>
      </c>
      <c r="C705" s="132">
        <f>E705+D705</f>
        <v>4456051.2</v>
      </c>
      <c r="D705" s="149">
        <f>SUMIFS('SYGEF PAGO DEL MES'!I:I,'SYGEF PAGO DEL MES'!A:A,B705)</f>
        <v>0</v>
      </c>
      <c r="E705" s="149">
        <f>SUMIFS('CXP MENSUAL'!G:G,'CXP MENSUAL'!E:E,B705)</f>
        <v>4456051.2</v>
      </c>
      <c r="G705" s="129"/>
    </row>
    <row r="706" spans="1:7">
      <c r="A706" s="131" t="s">
        <v>5775</v>
      </c>
      <c r="B706" s="130" t="s">
        <v>5774</v>
      </c>
      <c r="C706" s="132">
        <f>E706+D706</f>
        <v>4835289.6000000006</v>
      </c>
      <c r="D706" s="149">
        <f>SUMIFS('SYGEF PAGO DEL MES'!I:I,'SYGEF PAGO DEL MES'!A:A,B706)</f>
        <v>0</v>
      </c>
      <c r="E706" s="149">
        <f>SUMIFS('CXP MENSUAL'!G:G,'CXP MENSUAL'!E:E,B706)</f>
        <v>4835289.6000000006</v>
      </c>
      <c r="G706" s="129"/>
    </row>
    <row r="707" spans="1:7">
      <c r="A707" s="12" t="s">
        <v>1634</v>
      </c>
      <c r="B707" s="12" t="s">
        <v>1633</v>
      </c>
      <c r="C707" s="132">
        <f>E707+D707</f>
        <v>209084.21</v>
      </c>
      <c r="D707" s="149">
        <f>SUMIFS('SYGEF PAGO DEL MES'!I:I,'SYGEF PAGO DEL MES'!A:A,B707)</f>
        <v>0</v>
      </c>
      <c r="E707" s="149">
        <f>SUMIFS('CXP MENSUAL'!G:G,'CXP MENSUAL'!E:E,B707)</f>
        <v>209084.21</v>
      </c>
      <c r="G707" s="129"/>
    </row>
    <row r="708" spans="1:7">
      <c r="A708" s="12" t="s">
        <v>315</v>
      </c>
      <c r="B708" s="12" t="s">
        <v>314</v>
      </c>
      <c r="C708" s="132">
        <f>E708+D708</f>
        <v>7783473.1200000001</v>
      </c>
      <c r="D708" s="149">
        <f>SUMIFS('SYGEF PAGO DEL MES'!I:I,'SYGEF PAGO DEL MES'!A:A,B708)</f>
        <v>0</v>
      </c>
      <c r="E708" s="149">
        <f>SUMIFS('CXP MENSUAL'!G:G,'CXP MENSUAL'!E:E,B708)</f>
        <v>7783473.1200000001</v>
      </c>
      <c r="G708" s="129"/>
    </row>
    <row r="709" spans="1:7">
      <c r="A709" s="12" t="s">
        <v>4014</v>
      </c>
      <c r="B709" s="12" t="s">
        <v>1133</v>
      </c>
      <c r="C709" s="132">
        <f>E709+D709</f>
        <v>4930099.1999999993</v>
      </c>
      <c r="D709" s="149">
        <f>SUMIFS('SYGEF PAGO DEL MES'!I:I,'SYGEF PAGO DEL MES'!A:A,B709)</f>
        <v>0</v>
      </c>
      <c r="E709" s="149">
        <f>SUMIFS('CXP MENSUAL'!G:G,'CXP MENSUAL'!E:E,B709)</f>
        <v>4930099.1999999993</v>
      </c>
      <c r="G709" s="129"/>
    </row>
    <row r="710" spans="1:7">
      <c r="A710" s="131" t="s">
        <v>3354</v>
      </c>
      <c r="B710" s="131" t="s">
        <v>3353</v>
      </c>
      <c r="C710" s="132">
        <f>E710+D710</f>
        <v>740922</v>
      </c>
      <c r="D710" s="149">
        <f>SUMIFS('SYGEF PAGO DEL MES'!I:I,'SYGEF PAGO DEL MES'!A:A,B710)</f>
        <v>0</v>
      </c>
      <c r="E710" s="149">
        <f>SUMIFS('CXP MENSUAL'!G:G,'CXP MENSUAL'!E:E,B710)</f>
        <v>740922</v>
      </c>
      <c r="G710" s="129"/>
    </row>
    <row r="711" spans="1:7">
      <c r="A711" s="34" t="s">
        <v>4866</v>
      </c>
      <c r="B711" s="35" t="s">
        <v>4865</v>
      </c>
      <c r="C711" s="132">
        <f>E711+D711</f>
        <v>75850.399999999994</v>
      </c>
      <c r="D711" s="149">
        <f>SUMIFS('SYGEF PAGO DEL MES'!I:I,'SYGEF PAGO DEL MES'!A:A,B711)</f>
        <v>0</v>
      </c>
      <c r="E711" s="149">
        <f>SUMIFS('CXP MENSUAL'!G:G,'CXP MENSUAL'!E:E,B711)</f>
        <v>75850.399999999994</v>
      </c>
      <c r="G711" s="129"/>
    </row>
    <row r="712" spans="1:7">
      <c r="A712" s="131" t="s">
        <v>958</v>
      </c>
      <c r="B712" s="130" t="s">
        <v>957</v>
      </c>
      <c r="C712" s="132">
        <f>E712+D712</f>
        <v>2532061.7400000002</v>
      </c>
      <c r="D712" s="149">
        <f>SUMIFS('SYGEF PAGO DEL MES'!I:I,'SYGEF PAGO DEL MES'!A:A,B712)</f>
        <v>1125719.3400000001</v>
      </c>
      <c r="E712" s="149">
        <f>SUMIFS('CXP MENSUAL'!G:G,'CXP MENSUAL'!E:E,B712)</f>
        <v>1406342.4</v>
      </c>
      <c r="G712" s="129"/>
    </row>
    <row r="713" spans="1:7">
      <c r="A713" s="131" t="s">
        <v>5747</v>
      </c>
      <c r="B713" s="130" t="s">
        <v>5746</v>
      </c>
      <c r="C713" s="132">
        <f>E713+D713</f>
        <v>1924537.4400000002</v>
      </c>
      <c r="D713" s="149">
        <f>SUMIFS('SYGEF PAGO DEL MES'!I:I,'SYGEF PAGO DEL MES'!A:A,B713)</f>
        <v>0</v>
      </c>
      <c r="E713" s="149">
        <f>SUMIFS('CXP MENSUAL'!G:G,'CXP MENSUAL'!E:E,B713)</f>
        <v>1924537.4400000002</v>
      </c>
      <c r="G713" s="129"/>
    </row>
    <row r="714" spans="1:7">
      <c r="A714" s="131" t="s">
        <v>3533</v>
      </c>
      <c r="B714" s="130" t="s">
        <v>2446</v>
      </c>
      <c r="C714" s="132">
        <f>E714+D714</f>
        <v>9918875.5899999999</v>
      </c>
      <c r="D714" s="149">
        <f>SUMIFS('SYGEF PAGO DEL MES'!I:I,'SYGEF PAGO DEL MES'!A:A,B714)</f>
        <v>3225317.83</v>
      </c>
      <c r="E714" s="149">
        <f>SUMIFS('CXP MENSUAL'!G:G,'CXP MENSUAL'!E:E,B714)</f>
        <v>6693557.7599999998</v>
      </c>
      <c r="G714" s="129"/>
    </row>
    <row r="715" spans="1:7">
      <c r="A715" s="131" t="s">
        <v>5794</v>
      </c>
      <c r="B715" s="130" t="s">
        <v>5793</v>
      </c>
      <c r="C715" s="132">
        <f>E715+D715</f>
        <v>6597624.0399999991</v>
      </c>
      <c r="D715" s="149">
        <f>SUMIFS('SYGEF PAGO DEL MES'!I:I,'SYGEF PAGO DEL MES'!A:A,B715)</f>
        <v>0</v>
      </c>
      <c r="E715" s="149">
        <f>SUMIFS('CXP MENSUAL'!G:G,'CXP MENSUAL'!E:E,B715)</f>
        <v>6597624.0399999991</v>
      </c>
      <c r="G715" s="129"/>
    </row>
    <row r="716" spans="1:7">
      <c r="A716" s="12" t="s">
        <v>3439</v>
      </c>
      <c r="B716" s="12" t="s">
        <v>1318</v>
      </c>
      <c r="C716" s="132">
        <f>E716+D716</f>
        <v>3137608.08</v>
      </c>
      <c r="D716" s="149">
        <f>SUMIFS('SYGEF PAGO DEL MES'!I:I,'SYGEF PAGO DEL MES'!A:A,B716)</f>
        <v>0</v>
      </c>
      <c r="E716" s="149">
        <f>SUMIFS('CXP MENSUAL'!G:G,'CXP MENSUAL'!E:E,B716)</f>
        <v>3137608.08</v>
      </c>
      <c r="G716" s="129"/>
    </row>
    <row r="717" spans="1:7">
      <c r="A717" s="12" t="s">
        <v>4084</v>
      </c>
      <c r="B717" s="12" t="s">
        <v>4083</v>
      </c>
      <c r="C717" s="132">
        <f>E717+D717</f>
        <v>12629249.459999999</v>
      </c>
      <c r="D717" s="149">
        <f>SUMIFS('SYGEF PAGO DEL MES'!I:I,'SYGEF PAGO DEL MES'!A:A,B717)</f>
        <v>2035856.82</v>
      </c>
      <c r="E717" s="149">
        <f>SUMIFS('CXP MENSUAL'!G:G,'CXP MENSUAL'!E:E,B717)</f>
        <v>10593392.639999999</v>
      </c>
      <c r="G717" s="129"/>
    </row>
    <row r="718" spans="1:7">
      <c r="A718" s="131" t="s">
        <v>1901</v>
      </c>
      <c r="B718" s="130" t="s">
        <v>1900</v>
      </c>
      <c r="C718" s="132">
        <f>E718+D718</f>
        <v>12286435.040000001</v>
      </c>
      <c r="D718" s="149">
        <f>SUMIFS('SYGEF PAGO DEL MES'!I:I,'SYGEF PAGO DEL MES'!A:A,B718)</f>
        <v>514611.24</v>
      </c>
      <c r="E718" s="149">
        <f>SUMIFS('CXP MENSUAL'!G:G,'CXP MENSUAL'!E:E,B718)</f>
        <v>11771823.800000001</v>
      </c>
      <c r="G718" s="129"/>
    </row>
    <row r="719" spans="1:7">
      <c r="A719" s="131" t="s">
        <v>4231</v>
      </c>
      <c r="B719" s="131" t="s">
        <v>1431</v>
      </c>
      <c r="C719" s="132">
        <f>E719+D719</f>
        <v>30156979.75</v>
      </c>
      <c r="D719" s="149">
        <f>SUMIFS('SYGEF PAGO DEL MES'!I:I,'SYGEF PAGO DEL MES'!A:A,B719)</f>
        <v>0</v>
      </c>
      <c r="E719" s="149">
        <f>SUMIFS('CXP MENSUAL'!G:G,'CXP MENSUAL'!E:E,B719)</f>
        <v>30156979.75</v>
      </c>
      <c r="G719" s="129"/>
    </row>
    <row r="720" spans="1:7">
      <c r="A720" s="12" t="s">
        <v>1027</v>
      </c>
      <c r="B720" s="12" t="s">
        <v>1026</v>
      </c>
      <c r="C720" s="132">
        <f>E720+D720</f>
        <v>27475962.780000001</v>
      </c>
      <c r="D720" s="149">
        <f>SUMIFS('SYGEF PAGO DEL MES'!I:I,'SYGEF PAGO DEL MES'!A:A,B720)</f>
        <v>0</v>
      </c>
      <c r="E720" s="149">
        <f>SUMIFS('CXP MENSUAL'!G:G,'CXP MENSUAL'!E:E,B720)</f>
        <v>27475962.780000001</v>
      </c>
      <c r="G720" s="129"/>
    </row>
    <row r="721" spans="1:7">
      <c r="A721" s="131" t="s">
        <v>1707</v>
      </c>
      <c r="B721" s="130" t="s">
        <v>1024</v>
      </c>
      <c r="C721" s="132">
        <f>E721+D721</f>
        <v>197379808.66999999</v>
      </c>
      <c r="D721" s="149">
        <f>SUMIFS('SYGEF PAGO DEL MES'!I:I,'SYGEF PAGO DEL MES'!A:A,B721)</f>
        <v>70202668.069999993</v>
      </c>
      <c r="E721" s="149">
        <f>SUMIFS('CXP MENSUAL'!G:G,'CXP MENSUAL'!E:E,B721)</f>
        <v>127177140.59999999</v>
      </c>
      <c r="G721" s="129"/>
    </row>
    <row r="722" spans="1:7">
      <c r="A722" s="131" t="s">
        <v>5165</v>
      </c>
      <c r="B722" s="130" t="s">
        <v>5164</v>
      </c>
      <c r="C722" s="132">
        <f>E722+D722</f>
        <v>1057147.8400000001</v>
      </c>
      <c r="D722" s="149">
        <f>SUMIFS('SYGEF PAGO DEL MES'!I:I,'SYGEF PAGO DEL MES'!A:A,B722)</f>
        <v>0</v>
      </c>
      <c r="E722" s="149">
        <f>SUMIFS('CXP MENSUAL'!G:G,'CXP MENSUAL'!E:E,B722)</f>
        <v>1057147.8400000001</v>
      </c>
      <c r="G722" s="129"/>
    </row>
    <row r="723" spans="1:7">
      <c r="A723" s="131" t="s">
        <v>4705</v>
      </c>
      <c r="B723" s="130" t="s">
        <v>5902</v>
      </c>
      <c r="C723" s="132">
        <f>E723+D723</f>
        <v>1006250</v>
      </c>
      <c r="D723" s="149">
        <f>SUMIFS('SYGEF PAGO DEL MES'!I:I,'SYGEF PAGO DEL MES'!A:A,B723)</f>
        <v>1006250</v>
      </c>
      <c r="E723" s="149">
        <f>SUMIFS('CXP MENSUAL'!G:G,'CXP MENSUAL'!E:E,B723)</f>
        <v>0</v>
      </c>
      <c r="G723" s="129"/>
    </row>
    <row r="724" spans="1:7">
      <c r="A724" s="42" t="s">
        <v>4913</v>
      </c>
      <c r="B724" s="41">
        <v>430000167</v>
      </c>
      <c r="C724" s="132">
        <f>E724+D724</f>
        <v>1070428.8599999999</v>
      </c>
      <c r="D724" s="149">
        <f>SUMIFS('SYGEF PAGO DEL MES'!I:I,'SYGEF PAGO DEL MES'!A:A,B724)</f>
        <v>0</v>
      </c>
      <c r="E724" s="149">
        <f>SUMIFS('CXP MENSUAL'!G:G,'CXP MENSUAL'!E:E,B724)</f>
        <v>1070428.8599999999</v>
      </c>
      <c r="G724" s="129"/>
    </row>
    <row r="725" spans="1:7">
      <c r="A725" s="131" t="s">
        <v>4063</v>
      </c>
      <c r="B725" s="130" t="s">
        <v>4062</v>
      </c>
      <c r="C725" s="132">
        <f>E725+D725</f>
        <v>16107326.800000001</v>
      </c>
      <c r="D725" s="149">
        <f>SUMIFS('SYGEF PAGO DEL MES'!I:I,'SYGEF PAGO DEL MES'!A:A,B725)</f>
        <v>0</v>
      </c>
      <c r="E725" s="149">
        <f>SUMIFS('CXP MENSUAL'!G:G,'CXP MENSUAL'!E:E,B725)</f>
        <v>16107326.800000001</v>
      </c>
      <c r="G725" s="129"/>
    </row>
    <row r="726" spans="1:7">
      <c r="A726" s="12" t="s">
        <v>2051</v>
      </c>
      <c r="B726" s="12" t="s">
        <v>1312</v>
      </c>
      <c r="C726" s="132">
        <f>E726+D726</f>
        <v>8839020</v>
      </c>
      <c r="D726" s="149">
        <f>SUMIFS('SYGEF PAGO DEL MES'!I:I,'SYGEF PAGO DEL MES'!A:A,B726)</f>
        <v>0</v>
      </c>
      <c r="E726" s="149">
        <f>SUMIFS('CXP MENSUAL'!G:G,'CXP MENSUAL'!E:E,B726)</f>
        <v>8839020</v>
      </c>
      <c r="G726" s="129"/>
    </row>
    <row r="727" spans="1:7">
      <c r="A727" s="131" t="s">
        <v>3926</v>
      </c>
      <c r="B727" s="130" t="s">
        <v>2425</v>
      </c>
      <c r="C727" s="132">
        <f>E727+D727</f>
        <v>10101962.879999999</v>
      </c>
      <c r="D727" s="149">
        <f>SUMIFS('SYGEF PAGO DEL MES'!I:I,'SYGEF PAGO DEL MES'!A:A,B727)</f>
        <v>0</v>
      </c>
      <c r="E727" s="149">
        <f>SUMIFS('CXP MENSUAL'!G:G,'CXP MENSUAL'!E:E,B727)</f>
        <v>10101962.879999999</v>
      </c>
      <c r="G727" s="129"/>
    </row>
    <row r="728" spans="1:7">
      <c r="A728" s="131" t="s">
        <v>2052</v>
      </c>
      <c r="B728" s="130" t="s">
        <v>1471</v>
      </c>
      <c r="C728" s="132">
        <f>E728+D728</f>
        <v>1379824.2000000002</v>
      </c>
      <c r="D728" s="149">
        <f>SUMIFS('SYGEF PAGO DEL MES'!I:I,'SYGEF PAGO DEL MES'!A:A,B728)</f>
        <v>0</v>
      </c>
      <c r="E728" s="149">
        <f>SUMIFS('CXP MENSUAL'!G:G,'CXP MENSUAL'!E:E,B728)</f>
        <v>1379824.2000000002</v>
      </c>
      <c r="G728" s="129"/>
    </row>
    <row r="729" spans="1:7">
      <c r="A729" s="12" t="s">
        <v>2927</v>
      </c>
      <c r="B729" s="12" t="s">
        <v>1467</v>
      </c>
      <c r="C729" s="132">
        <f>E729+D729</f>
        <v>1970459.52</v>
      </c>
      <c r="D729" s="149">
        <f>SUMIFS('SYGEF PAGO DEL MES'!I:I,'SYGEF PAGO DEL MES'!A:A,B729)</f>
        <v>0</v>
      </c>
      <c r="E729" s="149">
        <f>SUMIFS('CXP MENSUAL'!G:G,'CXP MENSUAL'!E:E,B729)</f>
        <v>1970459.52</v>
      </c>
      <c r="G729" s="129"/>
    </row>
    <row r="730" spans="1:7">
      <c r="A730" s="12" t="s">
        <v>3636</v>
      </c>
      <c r="B730" s="130" t="s">
        <v>1424</v>
      </c>
      <c r="C730" s="132">
        <f>E730+D730</f>
        <v>688949.76000000001</v>
      </c>
      <c r="D730" s="149">
        <f>SUMIFS('SYGEF PAGO DEL MES'!I:I,'SYGEF PAGO DEL MES'!A:A,B730)</f>
        <v>0</v>
      </c>
      <c r="E730" s="149">
        <f>SUMIFS('CXP MENSUAL'!G:G,'CXP MENSUAL'!E:E,B730)</f>
        <v>688949.76000000001</v>
      </c>
      <c r="G730" s="129"/>
    </row>
    <row r="731" spans="1:7">
      <c r="A731" s="12" t="s">
        <v>4882</v>
      </c>
      <c r="B731" s="12" t="s">
        <v>4881</v>
      </c>
      <c r="C731" s="132">
        <f>E731+D731</f>
        <v>215350</v>
      </c>
      <c r="D731" s="149">
        <f>SUMIFS('SYGEF PAGO DEL MES'!I:I,'SYGEF PAGO DEL MES'!A:A,B731)</f>
        <v>0</v>
      </c>
      <c r="E731" s="149">
        <f>SUMIFS('CXP MENSUAL'!G:G,'CXP MENSUAL'!E:E,B731)</f>
        <v>215350</v>
      </c>
      <c r="G731" s="129"/>
    </row>
    <row r="732" spans="1:7">
      <c r="A732" s="12" t="s">
        <v>3440</v>
      </c>
      <c r="B732" s="12" t="s">
        <v>2054</v>
      </c>
      <c r="C732" s="132">
        <f>E732+D732</f>
        <v>3557325.1799999997</v>
      </c>
      <c r="D732" s="149">
        <f>SUMIFS('SYGEF PAGO DEL MES'!I:I,'SYGEF PAGO DEL MES'!A:A,B732)</f>
        <v>0</v>
      </c>
      <c r="E732" s="149">
        <f>SUMIFS('CXP MENSUAL'!G:G,'CXP MENSUAL'!E:E,B732)</f>
        <v>3557325.1799999997</v>
      </c>
      <c r="G732" s="129"/>
    </row>
    <row r="733" spans="1:7">
      <c r="A733" s="12" t="s">
        <v>1030</v>
      </c>
      <c r="B733" s="12" t="s">
        <v>1029</v>
      </c>
      <c r="C733" s="132">
        <f>E733+D733</f>
        <v>4062591.3599999994</v>
      </c>
      <c r="D733" s="149">
        <f>SUMIFS('SYGEF PAGO DEL MES'!I:I,'SYGEF PAGO DEL MES'!A:A,B733)</f>
        <v>0</v>
      </c>
      <c r="E733" s="149">
        <f>SUMIFS('CXP MENSUAL'!G:G,'CXP MENSUAL'!E:E,B733)</f>
        <v>4062591.3599999994</v>
      </c>
      <c r="G733" s="129"/>
    </row>
    <row r="734" spans="1:7">
      <c r="A734" s="12" t="s">
        <v>3786</v>
      </c>
      <c r="B734" s="12" t="s">
        <v>1131</v>
      </c>
      <c r="C734" s="132">
        <f>E734+D734</f>
        <v>4883375.2100000009</v>
      </c>
      <c r="D734" s="149">
        <f>SUMIFS('SYGEF PAGO DEL MES'!I:I,'SYGEF PAGO DEL MES'!A:A,B734)</f>
        <v>869468.81</v>
      </c>
      <c r="E734" s="149">
        <f>SUMIFS('CXP MENSUAL'!G:G,'CXP MENSUAL'!E:E,B734)</f>
        <v>4013906.4000000004</v>
      </c>
      <c r="G734" s="129"/>
    </row>
    <row r="735" spans="1:7">
      <c r="A735" s="131" t="s">
        <v>5821</v>
      </c>
      <c r="B735" s="130" t="s">
        <v>5820</v>
      </c>
      <c r="C735" s="132">
        <f>E735+D735</f>
        <v>3102487.0799999996</v>
      </c>
      <c r="D735" s="149">
        <f>SUMIFS('SYGEF PAGO DEL MES'!I:I,'SYGEF PAGO DEL MES'!A:A,B735)</f>
        <v>0</v>
      </c>
      <c r="E735" s="149">
        <f>SUMIFS('CXP MENSUAL'!G:G,'CXP MENSUAL'!E:E,B735)</f>
        <v>3102487.0799999996</v>
      </c>
      <c r="G735" s="129"/>
    </row>
    <row r="736" spans="1:7">
      <c r="A736" s="32" t="s">
        <v>3937</v>
      </c>
      <c r="B736" s="35" t="s">
        <v>1426</v>
      </c>
      <c r="C736" s="132">
        <f>E736+D736</f>
        <v>1660353.12</v>
      </c>
      <c r="D736" s="149">
        <f>SUMIFS('SYGEF PAGO DEL MES'!I:I,'SYGEF PAGO DEL MES'!A:A,B736)</f>
        <v>0</v>
      </c>
      <c r="E736" s="149">
        <f>SUMIFS('CXP MENSUAL'!G:G,'CXP MENSUAL'!E:E,B736)</f>
        <v>1660353.12</v>
      </c>
      <c r="G736" s="129"/>
    </row>
    <row r="737" spans="1:7">
      <c r="A737" s="131" t="s">
        <v>2058</v>
      </c>
      <c r="B737" s="130" t="s">
        <v>2057</v>
      </c>
      <c r="C737" s="132">
        <f>E737+D737</f>
        <v>2279189.96</v>
      </c>
      <c r="D737" s="149">
        <f>SUMIFS('SYGEF PAGO DEL MES'!I:I,'SYGEF PAGO DEL MES'!A:A,B737)</f>
        <v>0</v>
      </c>
      <c r="E737" s="149">
        <f>SUMIFS('CXP MENSUAL'!G:G,'CXP MENSUAL'!E:E,B737)</f>
        <v>2279189.96</v>
      </c>
      <c r="G737" s="129"/>
    </row>
    <row r="738" spans="1:7">
      <c r="A738" s="131" t="s">
        <v>5188</v>
      </c>
      <c r="B738" s="130" t="s">
        <v>5187</v>
      </c>
      <c r="C738" s="132">
        <f>E738+D738</f>
        <v>1888686.2400000002</v>
      </c>
      <c r="D738" s="149">
        <f>SUMIFS('SYGEF PAGO DEL MES'!I:I,'SYGEF PAGO DEL MES'!A:A,B738)</f>
        <v>0</v>
      </c>
      <c r="E738" s="149">
        <f>SUMIFS('CXP MENSUAL'!G:G,'CXP MENSUAL'!E:E,B738)</f>
        <v>1888686.2400000002</v>
      </c>
      <c r="G738" s="129"/>
    </row>
    <row r="739" spans="1:7">
      <c r="A739" s="12" t="s">
        <v>4181</v>
      </c>
      <c r="B739" s="12" t="s">
        <v>1221</v>
      </c>
      <c r="C739" s="132">
        <f>E739+D739</f>
        <v>2749478.4000000004</v>
      </c>
      <c r="D739" s="149">
        <f>SUMIFS('SYGEF PAGO DEL MES'!I:I,'SYGEF PAGO DEL MES'!A:A,B739)</f>
        <v>0</v>
      </c>
      <c r="E739" s="149">
        <f>SUMIFS('CXP MENSUAL'!G:G,'CXP MENSUAL'!E:E,B739)</f>
        <v>2749478.4000000004</v>
      </c>
      <c r="G739" s="129"/>
    </row>
    <row r="740" spans="1:7">
      <c r="A740" s="131" t="s">
        <v>3547</v>
      </c>
      <c r="B740" s="130" t="s">
        <v>2488</v>
      </c>
      <c r="C740" s="132">
        <f>E740+D740</f>
        <v>5284582.16</v>
      </c>
      <c r="D740" s="149">
        <f>SUMIFS('SYGEF PAGO DEL MES'!I:I,'SYGEF PAGO DEL MES'!A:A,B740)</f>
        <v>932031.44</v>
      </c>
      <c r="E740" s="149">
        <f>SUMIFS('CXP MENSUAL'!G:G,'CXP MENSUAL'!E:E,B740)</f>
        <v>4352550.7200000007</v>
      </c>
      <c r="G740" s="129"/>
    </row>
    <row r="741" spans="1:7">
      <c r="A741" s="32" t="s">
        <v>1078</v>
      </c>
      <c r="B741" s="35" t="s">
        <v>1077</v>
      </c>
      <c r="C741" s="132">
        <f>E741+D741</f>
        <v>5607313.2799999993</v>
      </c>
      <c r="D741" s="149">
        <f>SUMIFS('SYGEF PAGO DEL MES'!I:I,'SYGEF PAGO DEL MES'!A:A,B741)</f>
        <v>0</v>
      </c>
      <c r="E741" s="149">
        <f>SUMIFS('CXP MENSUAL'!G:G,'CXP MENSUAL'!E:E,B741)</f>
        <v>5607313.2799999993</v>
      </c>
      <c r="G741" s="129"/>
    </row>
    <row r="742" spans="1:7">
      <c r="A742" s="131" t="s">
        <v>5778</v>
      </c>
      <c r="B742" s="130" t="s">
        <v>5777</v>
      </c>
      <c r="C742" s="132">
        <f>E742+D742</f>
        <v>912496.2</v>
      </c>
      <c r="D742" s="149">
        <f>SUMIFS('SYGEF PAGO DEL MES'!I:I,'SYGEF PAGO DEL MES'!A:A,B742)</f>
        <v>0</v>
      </c>
      <c r="E742" s="149">
        <f>SUMIFS('CXP MENSUAL'!G:G,'CXP MENSUAL'!E:E,B742)</f>
        <v>912496.2</v>
      </c>
      <c r="G742" s="129"/>
    </row>
    <row r="743" spans="1:7">
      <c r="A743" s="131" t="s">
        <v>4001</v>
      </c>
      <c r="B743" s="130" t="s">
        <v>4000</v>
      </c>
      <c r="C743" s="132">
        <f>E743+D743</f>
        <v>2012851.0700000003</v>
      </c>
      <c r="D743" s="149">
        <f>SUMIFS('SYGEF PAGO DEL MES'!I:I,'SYGEF PAGO DEL MES'!A:A,B743)</f>
        <v>796127.87</v>
      </c>
      <c r="E743" s="149">
        <f>SUMIFS('CXP MENSUAL'!G:G,'CXP MENSUAL'!E:E,B743)</f>
        <v>1216723.2000000002</v>
      </c>
      <c r="G743" s="129"/>
    </row>
    <row r="744" spans="1:7">
      <c r="A744" s="12" t="s">
        <v>3665</v>
      </c>
      <c r="B744" s="12" t="s">
        <v>2872</v>
      </c>
      <c r="C744" s="132">
        <f>E744+D744</f>
        <v>1213562.8800000001</v>
      </c>
      <c r="D744" s="149">
        <f>SUMIFS('SYGEF PAGO DEL MES'!I:I,'SYGEF PAGO DEL MES'!A:A,B744)</f>
        <v>0</v>
      </c>
      <c r="E744" s="149">
        <f>SUMIFS('CXP MENSUAL'!G:G,'CXP MENSUAL'!E:E,B744)</f>
        <v>1213562.8800000001</v>
      </c>
      <c r="G744" s="129"/>
    </row>
    <row r="745" spans="1:7">
      <c r="A745" s="131" t="s">
        <v>5486</v>
      </c>
      <c r="B745" s="130" t="s">
        <v>5485</v>
      </c>
      <c r="C745" s="132">
        <f>E745+D745</f>
        <v>4887434.88</v>
      </c>
      <c r="D745" s="149">
        <f>SUMIFS('SYGEF PAGO DEL MES'!I:I,'SYGEF PAGO DEL MES'!A:A,B745)</f>
        <v>0</v>
      </c>
      <c r="E745" s="149">
        <f>SUMIFS('CXP MENSUAL'!G:G,'CXP MENSUAL'!E:E,B745)</f>
        <v>4887434.88</v>
      </c>
      <c r="G745" s="129"/>
    </row>
    <row r="746" spans="1:7">
      <c r="A746" s="131" t="s">
        <v>4453</v>
      </c>
      <c r="B746" s="130" t="s">
        <v>4452</v>
      </c>
      <c r="C746" s="132">
        <f>E746+D746</f>
        <v>3000723.84</v>
      </c>
      <c r="D746" s="149">
        <f>SUMIFS('SYGEF PAGO DEL MES'!I:I,'SYGEF PAGO DEL MES'!A:A,B746)</f>
        <v>0</v>
      </c>
      <c r="E746" s="149">
        <f>SUMIFS('CXP MENSUAL'!G:G,'CXP MENSUAL'!E:E,B746)</f>
        <v>3000723.84</v>
      </c>
      <c r="G746" s="129"/>
    </row>
    <row r="747" spans="1:7">
      <c r="A747" s="131" t="s">
        <v>5496</v>
      </c>
      <c r="B747" s="130" t="s">
        <v>5495</v>
      </c>
      <c r="C747" s="132">
        <f>E747+D747</f>
        <v>3420650.63</v>
      </c>
      <c r="D747" s="149">
        <f>SUMIFS('SYGEF PAGO DEL MES'!I:I,'SYGEF PAGO DEL MES'!A:A,B747)</f>
        <v>0</v>
      </c>
      <c r="E747" s="149">
        <f>SUMIFS('CXP MENSUAL'!G:G,'CXP MENSUAL'!E:E,B747)</f>
        <v>3420650.63</v>
      </c>
      <c r="G747" s="129"/>
    </row>
    <row r="748" spans="1:7">
      <c r="A748" s="131" t="s">
        <v>3187</v>
      </c>
      <c r="B748" s="130" t="s">
        <v>1325</v>
      </c>
      <c r="C748" s="132">
        <f>E748+D748</f>
        <v>2237506.5600000001</v>
      </c>
      <c r="D748" s="149">
        <f>SUMIFS('SYGEF PAGO DEL MES'!I:I,'SYGEF PAGO DEL MES'!A:A,B748)</f>
        <v>0</v>
      </c>
      <c r="E748" s="149">
        <f>SUMIFS('CXP MENSUAL'!G:G,'CXP MENSUAL'!E:E,B748)</f>
        <v>2237506.5600000001</v>
      </c>
      <c r="G748" s="129"/>
    </row>
    <row r="749" spans="1:7">
      <c r="A749" s="131" t="s">
        <v>3441</v>
      </c>
      <c r="B749" s="130" t="s">
        <v>2059</v>
      </c>
      <c r="C749" s="132">
        <f>E749+D749</f>
        <v>22771790.25</v>
      </c>
      <c r="D749" s="149">
        <f>SUMIFS('SYGEF PAGO DEL MES'!I:I,'SYGEF PAGO DEL MES'!A:A,B749)</f>
        <v>10743655.109999999</v>
      </c>
      <c r="E749" s="149">
        <f>SUMIFS('CXP MENSUAL'!G:G,'CXP MENSUAL'!E:E,B749)</f>
        <v>12028135.140000001</v>
      </c>
      <c r="G749" s="129"/>
    </row>
    <row r="750" spans="1:7">
      <c r="A750" s="131" t="s">
        <v>3676</v>
      </c>
      <c r="B750" s="130" t="s">
        <v>1148</v>
      </c>
      <c r="C750" s="132">
        <f>E750+D750</f>
        <v>13818499.200000001</v>
      </c>
      <c r="D750" s="149">
        <f>SUMIFS('SYGEF PAGO DEL MES'!I:I,'SYGEF PAGO DEL MES'!A:A,B750)</f>
        <v>0</v>
      </c>
      <c r="E750" s="149">
        <f>SUMIFS('CXP MENSUAL'!G:G,'CXP MENSUAL'!E:E,B750)</f>
        <v>13818499.200000001</v>
      </c>
      <c r="G750" s="129"/>
    </row>
    <row r="751" spans="1:7">
      <c r="A751" s="131" t="s">
        <v>5757</v>
      </c>
      <c r="B751" s="130" t="s">
        <v>5756</v>
      </c>
      <c r="C751" s="132">
        <f>E751+D751</f>
        <v>3871388.08</v>
      </c>
      <c r="D751" s="149">
        <f>SUMIFS('SYGEF PAGO DEL MES'!I:I,'SYGEF PAGO DEL MES'!A:A,B751)</f>
        <v>0</v>
      </c>
      <c r="E751" s="149">
        <f>SUMIFS('CXP MENSUAL'!G:G,'CXP MENSUAL'!E:E,B751)</f>
        <v>3871388.08</v>
      </c>
      <c r="G751" s="129"/>
    </row>
    <row r="752" spans="1:7">
      <c r="A752" s="42" t="s">
        <v>4323</v>
      </c>
      <c r="B752" s="130" t="s">
        <v>1157</v>
      </c>
      <c r="C752" s="132">
        <f>E752+D752</f>
        <v>11792339.039999999</v>
      </c>
      <c r="D752" s="149">
        <f>SUMIFS('SYGEF PAGO DEL MES'!I:I,'SYGEF PAGO DEL MES'!A:A,B752)</f>
        <v>0</v>
      </c>
      <c r="E752" s="149">
        <f>SUMIFS('CXP MENSUAL'!G:G,'CXP MENSUAL'!E:E,B752)</f>
        <v>11792339.039999999</v>
      </c>
      <c r="G752" s="129"/>
    </row>
    <row r="753" spans="1:7">
      <c r="A753" s="131" t="s">
        <v>3663</v>
      </c>
      <c r="B753" s="130" t="s">
        <v>2866</v>
      </c>
      <c r="C753" s="132">
        <f>E753+D753</f>
        <v>2166399.36</v>
      </c>
      <c r="D753" s="149">
        <f>SUMIFS('SYGEF PAGO DEL MES'!I:I,'SYGEF PAGO DEL MES'!A:A,B753)</f>
        <v>0</v>
      </c>
      <c r="E753" s="149">
        <f>SUMIFS('CXP MENSUAL'!G:G,'CXP MENSUAL'!E:E,B753)</f>
        <v>2166399.36</v>
      </c>
      <c r="G753" s="129"/>
    </row>
    <row r="754" spans="1:7">
      <c r="A754" s="131" t="s">
        <v>3827</v>
      </c>
      <c r="B754" s="130" t="s">
        <v>2975</v>
      </c>
      <c r="C754" s="132">
        <f>E754+D754</f>
        <v>7119277.7800000003</v>
      </c>
      <c r="D754" s="149">
        <f>SUMIFS('SYGEF PAGO DEL MES'!I:I,'SYGEF PAGO DEL MES'!A:A,B754)</f>
        <v>1336308.08</v>
      </c>
      <c r="E754" s="149">
        <f>SUMIFS('CXP MENSUAL'!G:G,'CXP MENSUAL'!E:E,B754)</f>
        <v>5782969.7000000002</v>
      </c>
      <c r="G754" s="129"/>
    </row>
    <row r="755" spans="1:7">
      <c r="A755" s="131" t="s">
        <v>5483</v>
      </c>
      <c r="B755" s="130" t="s">
        <v>5482</v>
      </c>
      <c r="C755" s="132">
        <f>E755+D755</f>
        <v>8276483.04</v>
      </c>
      <c r="D755" s="149">
        <f>SUMIFS('SYGEF PAGO DEL MES'!I:I,'SYGEF PAGO DEL MES'!A:A,B755)</f>
        <v>0</v>
      </c>
      <c r="E755" s="149">
        <f>SUMIFS('CXP MENSUAL'!G:G,'CXP MENSUAL'!E:E,B755)</f>
        <v>8276483.04</v>
      </c>
      <c r="G755" s="129"/>
    </row>
    <row r="756" spans="1:7">
      <c r="A756" s="131" t="s">
        <v>3768</v>
      </c>
      <c r="B756" s="130" t="s">
        <v>1079</v>
      </c>
      <c r="C756" s="132">
        <f>E756+D756</f>
        <v>3436848</v>
      </c>
      <c r="D756" s="149">
        <f>SUMIFS('SYGEF PAGO DEL MES'!I:I,'SYGEF PAGO DEL MES'!A:A,B756)</f>
        <v>1886711.04</v>
      </c>
      <c r="E756" s="149">
        <f>SUMIFS('CXP MENSUAL'!G:G,'CXP MENSUAL'!E:E,B756)</f>
        <v>1550136.96</v>
      </c>
      <c r="G756" s="129"/>
    </row>
    <row r="757" spans="1:7">
      <c r="A757" s="12" t="s">
        <v>4204</v>
      </c>
      <c r="B757" s="12" t="s">
        <v>1297</v>
      </c>
      <c r="C757" s="132">
        <f>E757+D757</f>
        <v>1343136</v>
      </c>
      <c r="D757" s="149">
        <f>SUMIFS('SYGEF PAGO DEL MES'!I:I,'SYGEF PAGO DEL MES'!A:A,B757)</f>
        <v>0</v>
      </c>
      <c r="E757" s="149">
        <f>SUMIFS('CXP MENSUAL'!G:G,'CXP MENSUAL'!E:E,B757)</f>
        <v>1343136</v>
      </c>
      <c r="G757" s="129"/>
    </row>
    <row r="758" spans="1:7">
      <c r="A758" s="131" t="s">
        <v>2061</v>
      </c>
      <c r="B758" s="130" t="s">
        <v>1183</v>
      </c>
      <c r="C758" s="132">
        <f>E758+D758</f>
        <v>7739572.9100000001</v>
      </c>
      <c r="D758" s="149">
        <f>SUMIFS('SYGEF PAGO DEL MES'!I:I,'SYGEF PAGO DEL MES'!A:A,B758)</f>
        <v>983060.17</v>
      </c>
      <c r="E758" s="149">
        <f>SUMIFS('CXP MENSUAL'!G:G,'CXP MENSUAL'!E:E,B758)</f>
        <v>6756512.7400000002</v>
      </c>
      <c r="G758" s="129"/>
    </row>
    <row r="759" spans="1:7">
      <c r="A759" s="131" t="s">
        <v>2063</v>
      </c>
      <c r="B759" s="130" t="s">
        <v>2062</v>
      </c>
      <c r="C759" s="132">
        <f>E759+D759</f>
        <v>5123180.3499999996</v>
      </c>
      <c r="D759" s="149">
        <f>SUMIFS('SYGEF PAGO DEL MES'!I:I,'SYGEF PAGO DEL MES'!A:A,B759)</f>
        <v>537951.06999999995</v>
      </c>
      <c r="E759" s="149">
        <f>SUMIFS('CXP MENSUAL'!G:G,'CXP MENSUAL'!E:E,B759)</f>
        <v>4585229.2799999993</v>
      </c>
      <c r="G759" s="129"/>
    </row>
    <row r="760" spans="1:7">
      <c r="A760" s="131" t="s">
        <v>3864</v>
      </c>
      <c r="B760" s="130" t="s">
        <v>2999</v>
      </c>
      <c r="C760" s="132">
        <f>E760+D760</f>
        <v>12805943.439999999</v>
      </c>
      <c r="D760" s="149">
        <f>SUMIFS('SYGEF PAGO DEL MES'!I:I,'SYGEF PAGO DEL MES'!A:A,B760)</f>
        <v>0</v>
      </c>
      <c r="E760" s="149">
        <f>SUMIFS('CXP MENSUAL'!G:G,'CXP MENSUAL'!E:E,B760)</f>
        <v>12805943.439999999</v>
      </c>
      <c r="G760" s="129"/>
    </row>
    <row r="761" spans="1:7">
      <c r="A761" s="131" t="s">
        <v>3582</v>
      </c>
      <c r="B761" s="130" t="s">
        <v>1463</v>
      </c>
      <c r="C761" s="132">
        <f>E761+D761</f>
        <v>4475013.1200000001</v>
      </c>
      <c r="D761" s="149">
        <f>SUMIFS('SYGEF PAGO DEL MES'!I:I,'SYGEF PAGO DEL MES'!A:A,B761)</f>
        <v>0</v>
      </c>
      <c r="E761" s="149">
        <f>SUMIFS('CXP MENSUAL'!G:G,'CXP MENSUAL'!E:E,B761)</f>
        <v>4475013.1200000001</v>
      </c>
      <c r="G761" s="129"/>
    </row>
    <row r="762" spans="1:7">
      <c r="A762" s="131" t="s">
        <v>3684</v>
      </c>
      <c r="B762" s="130" t="s">
        <v>2893</v>
      </c>
      <c r="C762" s="132">
        <f>E762+D762</f>
        <v>2147393.7600000002</v>
      </c>
      <c r="D762" s="149">
        <f>SUMIFS('SYGEF PAGO DEL MES'!I:I,'SYGEF PAGO DEL MES'!A:A,B762)</f>
        <v>0</v>
      </c>
      <c r="E762" s="149">
        <f>SUMIFS('CXP MENSUAL'!G:G,'CXP MENSUAL'!E:E,B762)</f>
        <v>2147393.7600000002</v>
      </c>
      <c r="G762" s="129"/>
    </row>
    <row r="763" spans="1:7">
      <c r="A763" s="131" t="s">
        <v>2066</v>
      </c>
      <c r="B763" s="130" t="s">
        <v>2065</v>
      </c>
      <c r="C763" s="132">
        <f>E763+D763</f>
        <v>11277152.970000001</v>
      </c>
      <c r="D763" s="149">
        <f>SUMIFS('SYGEF PAGO DEL MES'!I:I,'SYGEF PAGO DEL MES'!A:A,B763)</f>
        <v>2635105.7599999998</v>
      </c>
      <c r="E763" s="149">
        <f>SUMIFS('CXP MENSUAL'!G:G,'CXP MENSUAL'!E:E,B763)</f>
        <v>8642047.2100000009</v>
      </c>
      <c r="G763" s="129"/>
    </row>
    <row r="764" spans="1:7">
      <c r="A764" s="131" t="s">
        <v>5004</v>
      </c>
      <c r="B764" s="130" t="s">
        <v>5003</v>
      </c>
      <c r="C764" s="132">
        <f>E764+D764</f>
        <v>1026974.46</v>
      </c>
      <c r="D764" s="149">
        <f>SUMIFS('SYGEF PAGO DEL MES'!I:I,'SYGEF PAGO DEL MES'!A:A,B764)</f>
        <v>0</v>
      </c>
      <c r="E764" s="149">
        <f>SUMIFS('CXP MENSUAL'!G:G,'CXP MENSUAL'!E:E,B764)</f>
        <v>1026974.46</v>
      </c>
      <c r="G764" s="129"/>
    </row>
    <row r="765" spans="1:7">
      <c r="A765" s="131" t="s">
        <v>1722</v>
      </c>
      <c r="B765" s="130" t="s">
        <v>1721</v>
      </c>
      <c r="C765" s="132">
        <f>E765+D765</f>
        <v>197827.18</v>
      </c>
      <c r="D765" s="149">
        <f>SUMIFS('SYGEF PAGO DEL MES'!I:I,'SYGEF PAGO DEL MES'!A:A,B765)</f>
        <v>51660.4</v>
      </c>
      <c r="E765" s="149">
        <f>SUMIFS('CXP MENSUAL'!G:G,'CXP MENSUAL'!E:E,B765)</f>
        <v>146166.78</v>
      </c>
      <c r="G765" s="129"/>
    </row>
    <row r="766" spans="1:7">
      <c r="A766" s="131" t="s">
        <v>3573</v>
      </c>
      <c r="B766" s="130" t="s">
        <v>2572</v>
      </c>
      <c r="C766" s="132">
        <f>E766+D766</f>
        <v>3778650.6799999997</v>
      </c>
      <c r="D766" s="149">
        <f>SUMIFS('SYGEF PAGO DEL MES'!I:I,'SYGEF PAGO DEL MES'!A:A,B766)</f>
        <v>1841375.16</v>
      </c>
      <c r="E766" s="149">
        <f>SUMIFS('CXP MENSUAL'!G:G,'CXP MENSUAL'!E:E,B766)</f>
        <v>1937275.52</v>
      </c>
      <c r="G766" s="129"/>
    </row>
    <row r="767" spans="1:7">
      <c r="A767" s="42" t="s">
        <v>663</v>
      </c>
      <c r="B767" s="41" t="s">
        <v>662</v>
      </c>
      <c r="C767" s="132">
        <f>E767+D767</f>
        <v>3744519.4399999995</v>
      </c>
      <c r="D767" s="149">
        <f>SUMIFS('SYGEF PAGO DEL MES'!I:I,'SYGEF PAGO DEL MES'!A:A,B767)</f>
        <v>0</v>
      </c>
      <c r="E767" s="149">
        <f>SUMIFS('CXP MENSUAL'!G:G,'CXP MENSUAL'!E:E,B767)</f>
        <v>3744519.4399999995</v>
      </c>
      <c r="G767" s="129"/>
    </row>
    <row r="768" spans="1:7">
      <c r="A768" s="131" t="s">
        <v>115</v>
      </c>
      <c r="B768" s="130" t="s">
        <v>114</v>
      </c>
      <c r="C768" s="132">
        <f>E768+D768</f>
        <v>2934357.1199999996</v>
      </c>
      <c r="D768" s="149">
        <f>SUMIFS('SYGEF PAGO DEL MES'!I:I,'SYGEF PAGO DEL MES'!A:A,B768)</f>
        <v>0</v>
      </c>
      <c r="E768" s="149">
        <f>SUMIFS('CXP MENSUAL'!G:G,'CXP MENSUAL'!E:E,B768)</f>
        <v>2934357.1199999996</v>
      </c>
      <c r="G768" s="129"/>
    </row>
    <row r="769" spans="1:7">
      <c r="A769" s="131" t="s">
        <v>4097</v>
      </c>
      <c r="B769" s="130" t="s">
        <v>403</v>
      </c>
      <c r="C769" s="132">
        <f>E769+D769</f>
        <v>3131760.3900000006</v>
      </c>
      <c r="D769" s="149">
        <f>SUMIFS('SYGEF PAGO DEL MES'!I:I,'SYGEF PAGO DEL MES'!A:A,B769)</f>
        <v>881612.55</v>
      </c>
      <c r="E769" s="149">
        <f>SUMIFS('CXP MENSUAL'!G:G,'CXP MENSUAL'!E:E,B769)</f>
        <v>2250147.8400000003</v>
      </c>
      <c r="G769" s="129"/>
    </row>
    <row r="770" spans="1:7">
      <c r="A770" s="12" t="s">
        <v>3295</v>
      </c>
      <c r="B770" s="12" t="s">
        <v>3294</v>
      </c>
      <c r="C770" s="132">
        <f>E770+D770</f>
        <v>33040</v>
      </c>
      <c r="D770" s="149">
        <f>SUMIFS('SYGEF PAGO DEL MES'!I:I,'SYGEF PAGO DEL MES'!A:A,B770)</f>
        <v>16520</v>
      </c>
      <c r="E770" s="149">
        <f>SUMIFS('CXP MENSUAL'!G:G,'CXP MENSUAL'!E:E,B770)</f>
        <v>16520</v>
      </c>
      <c r="G770" s="129"/>
    </row>
    <row r="771" spans="1:7">
      <c r="A771" s="131" t="s">
        <v>2836</v>
      </c>
      <c r="B771" s="130" t="s">
        <v>2835</v>
      </c>
      <c r="C771" s="132">
        <f>E771+D771</f>
        <v>4996845.58</v>
      </c>
      <c r="D771" s="149">
        <f>SUMIFS('SYGEF PAGO DEL MES'!I:I,'SYGEF PAGO DEL MES'!A:A,B771)</f>
        <v>2879431.1800000006</v>
      </c>
      <c r="E771" s="149">
        <f>SUMIFS('CXP MENSUAL'!G:G,'CXP MENSUAL'!E:E,B771)</f>
        <v>2117414.4</v>
      </c>
      <c r="G771" s="129"/>
    </row>
    <row r="772" spans="1:7">
      <c r="A772" s="73" t="s">
        <v>3771</v>
      </c>
      <c r="B772" s="41" t="s">
        <v>1184</v>
      </c>
      <c r="C772" s="132">
        <f>E772+D772</f>
        <v>7936605.6100000003</v>
      </c>
      <c r="D772" s="149">
        <f>SUMIFS('SYGEF PAGO DEL MES'!I:I,'SYGEF PAGO DEL MES'!A:A,B772)</f>
        <v>2127937.4500000002</v>
      </c>
      <c r="E772" s="149">
        <f>SUMIFS('CXP MENSUAL'!G:G,'CXP MENSUAL'!E:E,B772)</f>
        <v>5808668.1600000001</v>
      </c>
      <c r="G772" s="129"/>
    </row>
    <row r="773" spans="1:7">
      <c r="A773" s="12" t="s">
        <v>936</v>
      </c>
      <c r="B773" s="12" t="s">
        <v>935</v>
      </c>
      <c r="C773" s="132">
        <f>E773+D773</f>
        <v>3580210.89</v>
      </c>
      <c r="D773" s="149">
        <f>SUMIFS('SYGEF PAGO DEL MES'!I:I,'SYGEF PAGO DEL MES'!A:A,B773)</f>
        <v>1528436.77</v>
      </c>
      <c r="E773" s="149">
        <f>SUMIFS('CXP MENSUAL'!G:G,'CXP MENSUAL'!E:E,B773)</f>
        <v>2051774.12</v>
      </c>
      <c r="G773" s="129"/>
    </row>
    <row r="774" spans="1:7">
      <c r="A774" s="37" t="s">
        <v>3407</v>
      </c>
      <c r="B774" s="130" t="s">
        <v>1309</v>
      </c>
      <c r="C774" s="132">
        <f>E774+D774</f>
        <v>3459178.7800000003</v>
      </c>
      <c r="D774" s="149">
        <f>SUMIFS('SYGEF PAGO DEL MES'!I:I,'SYGEF PAGO DEL MES'!A:A,B774)</f>
        <v>0</v>
      </c>
      <c r="E774" s="149">
        <f>SUMIFS('CXP MENSUAL'!G:G,'CXP MENSUAL'!E:E,B774)</f>
        <v>3459178.7800000003</v>
      </c>
      <c r="G774" s="129"/>
    </row>
    <row r="775" spans="1:7">
      <c r="A775" s="42" t="s">
        <v>2067</v>
      </c>
      <c r="B775" s="41" t="s">
        <v>3442</v>
      </c>
      <c r="C775" s="132">
        <f>E775+D775</f>
        <v>10004626.290000001</v>
      </c>
      <c r="D775" s="149">
        <f>SUMIFS('SYGEF PAGO DEL MES'!I:I,'SYGEF PAGO DEL MES'!A:A,B775)</f>
        <v>0</v>
      </c>
      <c r="E775" s="149">
        <f>SUMIFS('CXP MENSUAL'!G:G,'CXP MENSUAL'!E:E,B775)</f>
        <v>10004626.290000001</v>
      </c>
      <c r="G775" s="129"/>
    </row>
    <row r="776" spans="1:7">
      <c r="A776" s="131" t="s">
        <v>3590</v>
      </c>
      <c r="B776" s="130" t="s">
        <v>2607</v>
      </c>
      <c r="C776" s="132">
        <f>E776+D776</f>
        <v>7071610.2000000002</v>
      </c>
      <c r="D776" s="149">
        <f>SUMIFS('SYGEF PAGO DEL MES'!I:I,'SYGEF PAGO DEL MES'!A:A,B776)</f>
        <v>0</v>
      </c>
      <c r="E776" s="149">
        <f>SUMIFS('CXP MENSUAL'!G:G,'CXP MENSUAL'!E:E,B776)</f>
        <v>7071610.2000000002</v>
      </c>
      <c r="G776" s="129"/>
    </row>
    <row r="777" spans="1:7">
      <c r="A777" s="12" t="s">
        <v>4322</v>
      </c>
      <c r="B777" s="12" t="s">
        <v>4321</v>
      </c>
      <c r="C777" s="132">
        <f>E777+D777</f>
        <v>8273478.3999999994</v>
      </c>
      <c r="D777" s="149">
        <f>SUMIFS('SYGEF PAGO DEL MES'!I:I,'SYGEF PAGO DEL MES'!A:A,B777)</f>
        <v>0</v>
      </c>
      <c r="E777" s="149">
        <f>SUMIFS('CXP MENSUAL'!G:G,'CXP MENSUAL'!E:E,B777)</f>
        <v>8273478.3999999994</v>
      </c>
      <c r="G777" s="129"/>
    </row>
    <row r="778" spans="1:7">
      <c r="A778" s="131" t="s">
        <v>3643</v>
      </c>
      <c r="B778" s="130" t="s">
        <v>2402</v>
      </c>
      <c r="C778" s="132">
        <f>E778+D778</f>
        <v>2038047.68</v>
      </c>
      <c r="D778" s="149">
        <f>SUMIFS('SYGEF PAGO DEL MES'!I:I,'SYGEF PAGO DEL MES'!A:A,B778)</f>
        <v>0</v>
      </c>
      <c r="E778" s="149">
        <f>SUMIFS('CXP MENSUAL'!G:G,'CXP MENSUAL'!E:E,B778)</f>
        <v>2038047.68</v>
      </c>
      <c r="G778" s="129"/>
    </row>
    <row r="779" spans="1:7">
      <c r="A779" s="131" t="s">
        <v>4743</v>
      </c>
      <c r="B779" s="130" t="s">
        <v>1886</v>
      </c>
      <c r="C779" s="132">
        <f>E779+D779</f>
        <v>7736340.7400000002</v>
      </c>
      <c r="D779" s="149">
        <f>SUMIFS('SYGEF PAGO DEL MES'!I:I,'SYGEF PAGO DEL MES'!A:A,B779)</f>
        <v>7736340.7400000002</v>
      </c>
      <c r="E779" s="149">
        <f>SUMIFS('CXP MENSUAL'!G:G,'CXP MENSUAL'!E:E,B779)</f>
        <v>0</v>
      </c>
      <c r="G779" s="129"/>
    </row>
    <row r="780" spans="1:7">
      <c r="A780" s="131" t="s">
        <v>3772</v>
      </c>
      <c r="B780" s="130" t="s">
        <v>1251</v>
      </c>
      <c r="C780" s="132">
        <f>E780+D780</f>
        <v>3825567.3599999994</v>
      </c>
      <c r="D780" s="149">
        <f>SUMIFS('SYGEF PAGO DEL MES'!I:I,'SYGEF PAGO DEL MES'!A:A,B780)</f>
        <v>0</v>
      </c>
      <c r="E780" s="149">
        <f>SUMIFS('CXP MENSUAL'!G:G,'CXP MENSUAL'!E:E,B780)</f>
        <v>3825567.3599999994</v>
      </c>
      <c r="G780" s="129"/>
    </row>
    <row r="781" spans="1:7">
      <c r="A781" s="12" t="s">
        <v>3543</v>
      </c>
      <c r="B781" s="12" t="s">
        <v>1208</v>
      </c>
      <c r="C781" s="132">
        <f>E781+D781</f>
        <v>3480697.4399999995</v>
      </c>
      <c r="D781" s="149">
        <f>SUMIFS('SYGEF PAGO DEL MES'!I:I,'SYGEF PAGO DEL MES'!A:A,B781)</f>
        <v>0</v>
      </c>
      <c r="E781" s="149">
        <f>SUMIFS('CXP MENSUAL'!G:G,'CXP MENSUAL'!E:E,B781)</f>
        <v>3480697.4399999995</v>
      </c>
      <c r="G781" s="129"/>
    </row>
    <row r="782" spans="1:7">
      <c r="A782" s="131" t="s">
        <v>3939</v>
      </c>
      <c r="B782" s="130" t="s">
        <v>1242</v>
      </c>
      <c r="C782" s="132">
        <f>E782+D782</f>
        <v>5543047.75</v>
      </c>
      <c r="D782" s="149">
        <f>SUMIFS('SYGEF PAGO DEL MES'!I:I,'SYGEF PAGO DEL MES'!A:A,B782)</f>
        <v>2205749.83</v>
      </c>
      <c r="E782" s="149">
        <f>SUMIFS('CXP MENSUAL'!G:G,'CXP MENSUAL'!E:E,B782)</f>
        <v>3337297.9199999999</v>
      </c>
      <c r="G782" s="129"/>
    </row>
    <row r="783" spans="1:7">
      <c r="A783" s="131" t="s">
        <v>938</v>
      </c>
      <c r="B783" s="131" t="s">
        <v>937</v>
      </c>
      <c r="C783" s="132">
        <f>E783+D783</f>
        <v>5882935.6799999997</v>
      </c>
      <c r="D783" s="149">
        <f>SUMIFS('SYGEF PAGO DEL MES'!I:I,'SYGEF PAGO DEL MES'!A:A,B783)</f>
        <v>0</v>
      </c>
      <c r="E783" s="149">
        <f>SUMIFS('CXP MENSUAL'!G:G,'CXP MENSUAL'!E:E,B783)</f>
        <v>5882935.6799999997</v>
      </c>
      <c r="G783" s="129"/>
    </row>
    <row r="784" spans="1:7">
      <c r="A784" s="73" t="s">
        <v>4989</v>
      </c>
      <c r="B784" s="41" t="s">
        <v>4988</v>
      </c>
      <c r="C784" s="132">
        <f>E784+D784</f>
        <v>17700</v>
      </c>
      <c r="D784" s="149">
        <f>SUMIFS('SYGEF PAGO DEL MES'!I:I,'SYGEF PAGO DEL MES'!A:A,B784)</f>
        <v>0</v>
      </c>
      <c r="E784" s="149">
        <f>SUMIFS('CXP MENSUAL'!G:G,'CXP MENSUAL'!E:E,B784)</f>
        <v>17700</v>
      </c>
      <c r="G784" s="129"/>
    </row>
    <row r="785" spans="1:7">
      <c r="A785" s="131" t="s">
        <v>468</v>
      </c>
      <c r="B785" s="131" t="s">
        <v>467</v>
      </c>
      <c r="C785" s="132">
        <f>E785+D785</f>
        <v>6295107.8999999994</v>
      </c>
      <c r="D785" s="149">
        <f>SUMIFS('SYGEF PAGO DEL MES'!I:I,'SYGEF PAGO DEL MES'!A:A,B785)</f>
        <v>0</v>
      </c>
      <c r="E785" s="149">
        <f>SUMIFS('CXP MENSUAL'!G:G,'CXP MENSUAL'!E:E,B785)</f>
        <v>6295107.8999999994</v>
      </c>
      <c r="G785" s="129"/>
    </row>
    <row r="786" spans="1:7">
      <c r="A786" s="32" t="s">
        <v>907</v>
      </c>
      <c r="B786" s="28" t="s">
        <v>906</v>
      </c>
      <c r="C786" s="132">
        <f>E786+D786</f>
        <v>2137742.88</v>
      </c>
      <c r="D786" s="149">
        <f>SUMIFS('SYGEF PAGO DEL MES'!I:I,'SYGEF PAGO DEL MES'!A:A,B786)</f>
        <v>0</v>
      </c>
      <c r="E786" s="149">
        <f>SUMIFS('CXP MENSUAL'!G:G,'CXP MENSUAL'!E:E,B786)</f>
        <v>2137742.88</v>
      </c>
      <c r="G786" s="129"/>
    </row>
    <row r="787" spans="1:7">
      <c r="A787" s="131" t="s">
        <v>3883</v>
      </c>
      <c r="B787" s="130" t="s">
        <v>1507</v>
      </c>
      <c r="C787" s="132">
        <f>E787+D787</f>
        <v>2961987.31</v>
      </c>
      <c r="D787" s="149">
        <f>SUMIFS('SYGEF PAGO DEL MES'!I:I,'SYGEF PAGO DEL MES'!A:A,B787)</f>
        <v>380480.57</v>
      </c>
      <c r="E787" s="149">
        <f>SUMIFS('CXP MENSUAL'!G:G,'CXP MENSUAL'!E:E,B787)</f>
        <v>2581506.7400000002</v>
      </c>
      <c r="G787" s="129"/>
    </row>
    <row r="788" spans="1:7">
      <c r="A788" s="131" t="s">
        <v>2070</v>
      </c>
      <c r="B788" s="130" t="s">
        <v>2069</v>
      </c>
      <c r="C788" s="132">
        <f>E788+D788</f>
        <v>4978644.3600000003</v>
      </c>
      <c r="D788" s="149">
        <f>SUMIFS('SYGEF PAGO DEL MES'!I:I,'SYGEF PAGO DEL MES'!A:A,B788)</f>
        <v>0</v>
      </c>
      <c r="E788" s="149">
        <f>SUMIFS('CXP MENSUAL'!G:G,'CXP MENSUAL'!E:E,B788)</f>
        <v>4978644.3600000003</v>
      </c>
      <c r="G788" s="129"/>
    </row>
    <row r="789" spans="1:7">
      <c r="A789" s="12" t="s">
        <v>4171</v>
      </c>
      <c r="B789" s="12" t="s">
        <v>2913</v>
      </c>
      <c r="C789" s="132">
        <f>E789+D789</f>
        <v>3420993.44</v>
      </c>
      <c r="D789" s="149">
        <f>SUMIFS('SYGEF PAGO DEL MES'!I:I,'SYGEF PAGO DEL MES'!A:A,B789)</f>
        <v>0</v>
      </c>
      <c r="E789" s="149">
        <f>SUMIFS('CXP MENSUAL'!G:G,'CXP MENSUAL'!E:E,B789)</f>
        <v>3420993.44</v>
      </c>
      <c r="G789" s="129"/>
    </row>
    <row r="790" spans="1:7">
      <c r="A790" s="131" t="s">
        <v>5753</v>
      </c>
      <c r="B790" s="130" t="s">
        <v>5752</v>
      </c>
      <c r="C790" s="132">
        <f>E790+D790</f>
        <v>8179284.1200000001</v>
      </c>
      <c r="D790" s="149">
        <f>SUMIFS('SYGEF PAGO DEL MES'!I:I,'SYGEF PAGO DEL MES'!A:A,B790)</f>
        <v>0</v>
      </c>
      <c r="E790" s="149">
        <f>SUMIFS('CXP MENSUAL'!G:G,'CXP MENSUAL'!E:E,B790)</f>
        <v>8179284.1200000001</v>
      </c>
      <c r="G790" s="129"/>
    </row>
    <row r="791" spans="1:7">
      <c r="A791" s="131" t="s">
        <v>3722</v>
      </c>
      <c r="B791" s="130" t="s">
        <v>1385</v>
      </c>
      <c r="C791" s="132">
        <f>E791+D791</f>
        <v>4413386.88</v>
      </c>
      <c r="D791" s="149">
        <f>SUMIFS('SYGEF PAGO DEL MES'!I:I,'SYGEF PAGO DEL MES'!A:A,B791)</f>
        <v>0</v>
      </c>
      <c r="E791" s="149">
        <f>SUMIFS('CXP MENSUAL'!G:G,'CXP MENSUAL'!E:E,B791)</f>
        <v>4413386.88</v>
      </c>
      <c r="G791" s="129"/>
    </row>
    <row r="792" spans="1:7">
      <c r="A792" s="61" t="s">
        <v>4474</v>
      </c>
      <c r="B792" s="89" t="s">
        <v>4473</v>
      </c>
      <c r="C792" s="132">
        <f>E792+D792</f>
        <v>4724982.24</v>
      </c>
      <c r="D792" s="149">
        <f>SUMIFS('SYGEF PAGO DEL MES'!I:I,'SYGEF PAGO DEL MES'!A:A,B792)</f>
        <v>0</v>
      </c>
      <c r="E792" s="149">
        <f>SUMIFS('CXP MENSUAL'!G:G,'CXP MENSUAL'!E:E,B792)</f>
        <v>4724982.24</v>
      </c>
      <c r="G792" s="129"/>
    </row>
    <row r="793" spans="1:7">
      <c r="A793" s="131" t="s">
        <v>1858</v>
      </c>
      <c r="B793" s="130" t="s">
        <v>1109</v>
      </c>
      <c r="C793" s="132">
        <f>E793+D793</f>
        <v>13353012</v>
      </c>
      <c r="D793" s="149">
        <f>SUMIFS('SYGEF PAGO DEL MES'!I:I,'SYGEF PAGO DEL MES'!A:A,B793)</f>
        <v>2281751.04</v>
      </c>
      <c r="E793" s="149">
        <f>SUMIFS('CXP MENSUAL'!G:G,'CXP MENSUAL'!E:E,B793)</f>
        <v>11071260.960000001</v>
      </c>
      <c r="G793" s="129"/>
    </row>
    <row r="794" spans="1:7">
      <c r="A794" s="131" t="s">
        <v>5345</v>
      </c>
      <c r="B794" s="130" t="s">
        <v>5344</v>
      </c>
      <c r="C794" s="132">
        <f>E794+D794</f>
        <v>2242642.08</v>
      </c>
      <c r="D794" s="149">
        <f>SUMIFS('SYGEF PAGO DEL MES'!I:I,'SYGEF PAGO DEL MES'!A:A,B794)</f>
        <v>0</v>
      </c>
      <c r="E794" s="149">
        <f>SUMIFS('CXP MENSUAL'!G:G,'CXP MENSUAL'!E:E,B794)</f>
        <v>2242642.08</v>
      </c>
      <c r="G794" s="129"/>
    </row>
    <row r="795" spans="1:7">
      <c r="A795" s="131" t="s">
        <v>2709</v>
      </c>
      <c r="B795" s="130" t="s">
        <v>1500</v>
      </c>
      <c r="C795" s="132">
        <f>E795+D795</f>
        <v>3016525.44</v>
      </c>
      <c r="D795" s="149">
        <f>SUMIFS('SYGEF PAGO DEL MES'!I:I,'SYGEF PAGO DEL MES'!A:A,B795)</f>
        <v>0</v>
      </c>
      <c r="E795" s="149">
        <f>SUMIFS('CXP MENSUAL'!G:G,'CXP MENSUAL'!E:E,B795)</f>
        <v>3016525.44</v>
      </c>
      <c r="G795" s="129"/>
    </row>
    <row r="796" spans="1:7">
      <c r="A796" s="131" t="s">
        <v>3185</v>
      </c>
      <c r="B796" s="130" t="s">
        <v>1275</v>
      </c>
      <c r="C796" s="132">
        <f>E796+D796</f>
        <v>3305420.68</v>
      </c>
      <c r="D796" s="149">
        <f>SUMIFS('SYGEF PAGO DEL MES'!I:I,'SYGEF PAGO DEL MES'!A:A,B796)</f>
        <v>903577.48</v>
      </c>
      <c r="E796" s="149">
        <f>SUMIFS('CXP MENSUAL'!G:G,'CXP MENSUAL'!E:E,B796)</f>
        <v>2401843.2000000002</v>
      </c>
      <c r="G796" s="129"/>
    </row>
    <row r="797" spans="1:7">
      <c r="A797" s="131" t="s">
        <v>4448</v>
      </c>
      <c r="B797" s="130" t="s">
        <v>4447</v>
      </c>
      <c r="C797" s="132">
        <f>E797+D797</f>
        <v>6387006.7199999988</v>
      </c>
      <c r="D797" s="149">
        <f>SUMIFS('SYGEF PAGO DEL MES'!I:I,'SYGEF PAGO DEL MES'!A:A,B797)</f>
        <v>0</v>
      </c>
      <c r="E797" s="149">
        <f>SUMIFS('CXP MENSUAL'!G:G,'CXP MENSUAL'!E:E,B797)</f>
        <v>6387006.7199999988</v>
      </c>
      <c r="G797" s="129"/>
    </row>
    <row r="798" spans="1:7">
      <c r="A798" s="12" t="s">
        <v>2074</v>
      </c>
      <c r="B798" s="12" t="s">
        <v>2073</v>
      </c>
      <c r="C798" s="132">
        <f>E798+D798</f>
        <v>7438123.1800000016</v>
      </c>
      <c r="D798" s="149">
        <f>SUMIFS('SYGEF PAGO DEL MES'!I:I,'SYGEF PAGO DEL MES'!A:A,B798)</f>
        <v>0</v>
      </c>
      <c r="E798" s="149">
        <f>SUMIFS('CXP MENSUAL'!G:G,'CXP MENSUAL'!E:E,B798)</f>
        <v>7438123.1800000016</v>
      </c>
      <c r="G798" s="129"/>
    </row>
    <row r="799" spans="1:7">
      <c r="A799" s="42" t="s">
        <v>3596</v>
      </c>
      <c r="B799" s="41" t="s">
        <v>2580</v>
      </c>
      <c r="C799" s="132">
        <f>E799+D799</f>
        <v>7357224.96</v>
      </c>
      <c r="D799" s="149">
        <f>SUMIFS('SYGEF PAGO DEL MES'!I:I,'SYGEF PAGO DEL MES'!A:A,B799)</f>
        <v>0</v>
      </c>
      <c r="E799" s="149">
        <f>SUMIFS('CXP MENSUAL'!G:G,'CXP MENSUAL'!E:E,B799)</f>
        <v>7357224.96</v>
      </c>
      <c r="G799" s="129"/>
    </row>
    <row r="800" spans="1:7">
      <c r="A800" s="12" t="s">
        <v>58</v>
      </c>
      <c r="B800" s="12" t="s">
        <v>57</v>
      </c>
      <c r="C800" s="132">
        <f>E800+D800</f>
        <v>6474717.6600000001</v>
      </c>
      <c r="D800" s="149">
        <f>SUMIFS('SYGEF PAGO DEL MES'!I:I,'SYGEF PAGO DEL MES'!A:A,B800)</f>
        <v>0</v>
      </c>
      <c r="E800" s="149">
        <f>SUMIFS('CXP MENSUAL'!G:G,'CXP MENSUAL'!E:E,B800)</f>
        <v>6474717.6600000001</v>
      </c>
      <c r="G800" s="129"/>
    </row>
    <row r="801" spans="1:7">
      <c r="A801" s="131" t="s">
        <v>3740</v>
      </c>
      <c r="B801" s="130" t="s">
        <v>237</v>
      </c>
      <c r="C801" s="132">
        <f>E801+D801</f>
        <v>2845036.11</v>
      </c>
      <c r="D801" s="149">
        <f>SUMIFS('SYGEF PAGO DEL MES'!I:I,'SYGEF PAGO DEL MES'!A:A,B801)</f>
        <v>790828.11</v>
      </c>
      <c r="E801" s="149">
        <f>SUMIFS('CXP MENSUAL'!G:G,'CXP MENSUAL'!E:E,B801)</f>
        <v>2054208</v>
      </c>
      <c r="G801" s="129"/>
    </row>
    <row r="802" spans="1:7">
      <c r="A802" s="37" t="s">
        <v>4340</v>
      </c>
      <c r="B802" s="63" t="s">
        <v>4339</v>
      </c>
      <c r="C802" s="132">
        <f>E802+D802</f>
        <v>4650710.88</v>
      </c>
      <c r="D802" s="149">
        <f>SUMIFS('SYGEF PAGO DEL MES'!I:I,'SYGEF PAGO DEL MES'!A:A,B802)</f>
        <v>0</v>
      </c>
      <c r="E802" s="149">
        <f>SUMIFS('CXP MENSUAL'!G:G,'CXP MENSUAL'!E:E,B802)</f>
        <v>4650710.88</v>
      </c>
      <c r="G802" s="129"/>
    </row>
    <row r="803" spans="1:7">
      <c r="A803" s="131" t="s">
        <v>2532</v>
      </c>
      <c r="B803" s="130" t="s">
        <v>2906</v>
      </c>
      <c r="C803" s="132">
        <f>E803+D803</f>
        <v>8836254.7199999988</v>
      </c>
      <c r="D803" s="149">
        <f>SUMIFS('SYGEF PAGO DEL MES'!I:I,'SYGEF PAGO DEL MES'!A:A,B803)</f>
        <v>0</v>
      </c>
      <c r="E803" s="149">
        <f>SUMIFS('CXP MENSUAL'!G:G,'CXP MENSUAL'!E:E,B803)</f>
        <v>8836254.7199999988</v>
      </c>
      <c r="G803" s="129"/>
    </row>
    <row r="804" spans="1:7">
      <c r="A804" s="131" t="s">
        <v>415</v>
      </c>
      <c r="B804" s="130" t="s">
        <v>414</v>
      </c>
      <c r="C804" s="132">
        <f>E804+D804</f>
        <v>6868165.4400000004</v>
      </c>
      <c r="D804" s="149">
        <f>SUMIFS('SYGEF PAGO DEL MES'!I:I,'SYGEF PAGO DEL MES'!A:A,B804)</f>
        <v>0</v>
      </c>
      <c r="E804" s="149">
        <f>SUMIFS('CXP MENSUAL'!G:G,'CXP MENSUAL'!E:E,B804)</f>
        <v>6868165.4400000004</v>
      </c>
      <c r="G804" s="129"/>
    </row>
    <row r="805" spans="1:7">
      <c r="A805" s="131" t="s">
        <v>3794</v>
      </c>
      <c r="B805" s="130" t="s">
        <v>1307</v>
      </c>
      <c r="C805" s="132">
        <f>E805+D805</f>
        <v>3643453.92</v>
      </c>
      <c r="D805" s="149">
        <f>SUMIFS('SYGEF PAGO DEL MES'!I:I,'SYGEF PAGO DEL MES'!A:A,B805)</f>
        <v>0</v>
      </c>
      <c r="E805" s="149">
        <f>SUMIFS('CXP MENSUAL'!G:G,'CXP MENSUAL'!E:E,B805)</f>
        <v>3643453.92</v>
      </c>
      <c r="G805" s="129"/>
    </row>
    <row r="806" spans="1:7">
      <c r="A806" s="131" t="s">
        <v>3443</v>
      </c>
      <c r="B806" s="130" t="s">
        <v>2075</v>
      </c>
      <c r="C806" s="132">
        <f>E806+D806</f>
        <v>5486282.5199999996</v>
      </c>
      <c r="D806" s="149">
        <f>SUMIFS('SYGEF PAGO DEL MES'!I:I,'SYGEF PAGO DEL MES'!A:A,B806)</f>
        <v>0</v>
      </c>
      <c r="E806" s="149">
        <f>SUMIFS('CXP MENSUAL'!G:G,'CXP MENSUAL'!E:E,B806)</f>
        <v>5486282.5199999996</v>
      </c>
      <c r="G806" s="129"/>
    </row>
    <row r="807" spans="1:7">
      <c r="A807" s="131" t="s">
        <v>873</v>
      </c>
      <c r="B807" s="130" t="s">
        <v>872</v>
      </c>
      <c r="C807" s="132">
        <f>E807+D807</f>
        <v>3819118.99</v>
      </c>
      <c r="D807" s="149">
        <f>SUMIFS('SYGEF PAGO DEL MES'!I:I,'SYGEF PAGO DEL MES'!A:A,B807)</f>
        <v>1079121.55</v>
      </c>
      <c r="E807" s="149">
        <f>SUMIFS('CXP MENSUAL'!G:G,'CXP MENSUAL'!E:E,B807)</f>
        <v>2739997.44</v>
      </c>
      <c r="G807" s="129"/>
    </row>
    <row r="808" spans="1:7">
      <c r="A808" s="12" t="s">
        <v>656</v>
      </c>
      <c r="B808" s="12" t="s">
        <v>655</v>
      </c>
      <c r="C808" s="132">
        <f>E808+D808</f>
        <v>11410075.68</v>
      </c>
      <c r="D808" s="149">
        <f>SUMIFS('SYGEF PAGO DEL MES'!I:I,'SYGEF PAGO DEL MES'!A:A,B808)</f>
        <v>0</v>
      </c>
      <c r="E808" s="149">
        <f>SUMIFS('CXP MENSUAL'!G:G,'CXP MENSUAL'!E:E,B808)</f>
        <v>11410075.68</v>
      </c>
      <c r="G808" s="129"/>
    </row>
    <row r="809" spans="1:7">
      <c r="A809" s="12" t="s">
        <v>3444</v>
      </c>
      <c r="B809" s="12" t="s">
        <v>2077</v>
      </c>
      <c r="C809" s="132">
        <f>E809+D809</f>
        <v>1038747.78</v>
      </c>
      <c r="D809" s="149">
        <f>SUMIFS('SYGEF PAGO DEL MES'!I:I,'SYGEF PAGO DEL MES'!A:A,B809)</f>
        <v>0</v>
      </c>
      <c r="E809" s="149">
        <f>SUMIFS('CXP MENSUAL'!G:G,'CXP MENSUAL'!E:E,B809)</f>
        <v>1038747.78</v>
      </c>
      <c r="G809" s="129"/>
    </row>
    <row r="810" spans="1:7">
      <c r="A810" s="12" t="s">
        <v>3770</v>
      </c>
      <c r="B810" s="12" t="s">
        <v>869</v>
      </c>
      <c r="C810" s="132">
        <f>E810+D810</f>
        <v>4072929.83</v>
      </c>
      <c r="D810" s="149">
        <f>SUMIFS('SYGEF PAGO DEL MES'!I:I,'SYGEF PAGO DEL MES'!A:A,B810)</f>
        <v>1130671.9099999999</v>
      </c>
      <c r="E810" s="149">
        <f>SUMIFS('CXP MENSUAL'!G:G,'CXP MENSUAL'!E:E,B810)</f>
        <v>2942257.92</v>
      </c>
      <c r="G810" s="129"/>
    </row>
    <row r="811" spans="1:7">
      <c r="A811" s="12" t="s">
        <v>3170</v>
      </c>
      <c r="B811" s="12" t="s">
        <v>750</v>
      </c>
      <c r="C811" s="132">
        <f>E811+D811</f>
        <v>9106462.0780000016</v>
      </c>
      <c r="D811" s="149">
        <f>SUMIFS('SYGEF PAGO DEL MES'!I:I,'SYGEF PAGO DEL MES'!A:A,B811)</f>
        <v>0</v>
      </c>
      <c r="E811" s="149">
        <f>SUMIFS('CXP MENSUAL'!G:G,'CXP MENSUAL'!E:E,B811)</f>
        <v>9106462.0780000016</v>
      </c>
      <c r="G811" s="129"/>
    </row>
    <row r="812" spans="1:7">
      <c r="A812" s="12" t="s">
        <v>2078</v>
      </c>
      <c r="B812" s="12" t="s">
        <v>296</v>
      </c>
      <c r="C812" s="132">
        <f>E812+D812</f>
        <v>11025780.540000001</v>
      </c>
      <c r="D812" s="149">
        <f>SUMIFS('SYGEF PAGO DEL MES'!I:I,'SYGEF PAGO DEL MES'!A:A,B812)</f>
        <v>0</v>
      </c>
      <c r="E812" s="149">
        <f>SUMIFS('CXP MENSUAL'!G:G,'CXP MENSUAL'!E:E,B812)</f>
        <v>11025780.540000001</v>
      </c>
      <c r="G812" s="129"/>
    </row>
    <row r="813" spans="1:7">
      <c r="A813" s="12" t="s">
        <v>3555</v>
      </c>
      <c r="B813" s="12" t="s">
        <v>2538</v>
      </c>
      <c r="C813" s="132">
        <f>E813+D813</f>
        <v>7110956.0000000009</v>
      </c>
      <c r="D813" s="149">
        <f>SUMIFS('SYGEF PAGO DEL MES'!I:I,'SYGEF PAGO DEL MES'!A:A,B813)</f>
        <v>0</v>
      </c>
      <c r="E813" s="149">
        <f>SUMIFS('CXP MENSUAL'!G:G,'CXP MENSUAL'!E:E,B813)</f>
        <v>7110956.0000000009</v>
      </c>
      <c r="G813" s="129"/>
    </row>
    <row r="814" spans="1:7">
      <c r="A814" s="131" t="s">
        <v>653</v>
      </c>
      <c r="B814" s="130" t="s">
        <v>652</v>
      </c>
      <c r="C814" s="132">
        <f>E814+D814</f>
        <v>1447426.56</v>
      </c>
      <c r="D814" s="149">
        <f>SUMIFS('SYGEF PAGO DEL MES'!I:I,'SYGEF PAGO DEL MES'!A:A,B814)</f>
        <v>723713.28</v>
      </c>
      <c r="E814" s="149">
        <f>SUMIFS('CXP MENSUAL'!G:G,'CXP MENSUAL'!E:E,B814)</f>
        <v>723713.28</v>
      </c>
      <c r="G814" s="129"/>
    </row>
    <row r="815" spans="1:7">
      <c r="A815" s="12" t="s">
        <v>5110</v>
      </c>
      <c r="B815" s="12" t="s">
        <v>5109</v>
      </c>
      <c r="C815" s="132">
        <f>E815+D815</f>
        <v>1548556.7999999998</v>
      </c>
      <c r="D815" s="149">
        <f>SUMIFS('SYGEF PAGO DEL MES'!I:I,'SYGEF PAGO DEL MES'!A:A,B815)</f>
        <v>0</v>
      </c>
      <c r="E815" s="149">
        <f>SUMIFS('CXP MENSUAL'!G:G,'CXP MENSUAL'!E:E,B815)</f>
        <v>1548556.7999999998</v>
      </c>
      <c r="G815" s="129"/>
    </row>
    <row r="816" spans="1:7">
      <c r="A816" s="131" t="s">
        <v>3445</v>
      </c>
      <c r="B816" s="130" t="s">
        <v>2080</v>
      </c>
      <c r="C816" s="132">
        <f>E816+D816</f>
        <v>7089951.2400000002</v>
      </c>
      <c r="D816" s="149">
        <f>SUMIFS('SYGEF PAGO DEL MES'!I:I,'SYGEF PAGO DEL MES'!A:A,B816)</f>
        <v>0</v>
      </c>
      <c r="E816" s="149">
        <f>SUMIFS('CXP MENSUAL'!G:G,'CXP MENSUAL'!E:E,B816)</f>
        <v>7089951.2400000002</v>
      </c>
      <c r="G816" s="129"/>
    </row>
    <row r="817" spans="1:7">
      <c r="A817" s="42" t="s">
        <v>338</v>
      </c>
      <c r="B817" s="41" t="s">
        <v>337</v>
      </c>
      <c r="C817" s="132">
        <f>E817+D817</f>
        <v>4181103.3599999994</v>
      </c>
      <c r="D817" s="149">
        <f>SUMIFS('SYGEF PAGO DEL MES'!I:I,'SYGEF PAGO DEL MES'!A:A,B817)</f>
        <v>0</v>
      </c>
      <c r="E817" s="149">
        <f>SUMIFS('CXP MENSUAL'!G:G,'CXP MENSUAL'!E:E,B817)</f>
        <v>4181103.3599999994</v>
      </c>
      <c r="G817" s="129"/>
    </row>
    <row r="818" spans="1:7">
      <c r="A818" s="12" t="s">
        <v>2789</v>
      </c>
      <c r="B818" s="12" t="s">
        <v>970</v>
      </c>
      <c r="C818" s="132">
        <f>E818+D818</f>
        <v>1699233.5899999999</v>
      </c>
      <c r="D818" s="149">
        <f>SUMIFS('SYGEF PAGO DEL MES'!I:I,'SYGEF PAGO DEL MES'!A:A,B818)</f>
        <v>322303.34999999998</v>
      </c>
      <c r="E818" s="149">
        <f>SUMIFS('CXP MENSUAL'!G:G,'CXP MENSUAL'!E:E,B818)</f>
        <v>1376930.24</v>
      </c>
      <c r="G818" s="129"/>
    </row>
    <row r="819" spans="1:7">
      <c r="A819" s="12" t="s">
        <v>3446</v>
      </c>
      <c r="B819" s="12" t="s">
        <v>407</v>
      </c>
      <c r="C819" s="132">
        <f>E819+D819</f>
        <v>4227281.08</v>
      </c>
      <c r="D819" s="149">
        <f>SUMIFS('SYGEF PAGO DEL MES'!I:I,'SYGEF PAGO DEL MES'!A:A,B819)</f>
        <v>1290415.1000000001</v>
      </c>
      <c r="E819" s="149">
        <f>SUMIFS('CXP MENSUAL'!G:G,'CXP MENSUAL'!E:E,B819)</f>
        <v>2936865.98</v>
      </c>
      <c r="G819" s="129"/>
    </row>
    <row r="820" spans="1:7">
      <c r="A820" s="131" t="s">
        <v>3166</v>
      </c>
      <c r="B820" s="130" t="s">
        <v>650</v>
      </c>
      <c r="C820" s="132">
        <f>E820+D820</f>
        <v>2942257.92</v>
      </c>
      <c r="D820" s="149">
        <f>SUMIFS('SYGEF PAGO DEL MES'!I:I,'SYGEF PAGO DEL MES'!A:A,B820)</f>
        <v>0</v>
      </c>
      <c r="E820" s="149">
        <f>SUMIFS('CXP MENSUAL'!G:G,'CXP MENSUAL'!E:E,B820)</f>
        <v>2942257.92</v>
      </c>
      <c r="G820" s="129"/>
    </row>
    <row r="821" spans="1:7">
      <c r="A821" s="131" t="s">
        <v>3667</v>
      </c>
      <c r="B821" s="130" t="s">
        <v>474</v>
      </c>
      <c r="C821" s="132">
        <f>E821+D821</f>
        <v>6152005.0599999996</v>
      </c>
      <c r="D821" s="149">
        <f>SUMIFS('SYGEF PAGO DEL MES'!I:I,'SYGEF PAGO DEL MES'!A:A,B821)</f>
        <v>1711755.46</v>
      </c>
      <c r="E821" s="149">
        <f>SUMIFS('CXP MENSUAL'!G:G,'CXP MENSUAL'!E:E,B821)</f>
        <v>4440249.5999999996</v>
      </c>
      <c r="G821" s="129"/>
    </row>
    <row r="822" spans="1:7">
      <c r="A822" s="12" t="s">
        <v>3945</v>
      </c>
      <c r="B822" s="12" t="s">
        <v>358</v>
      </c>
      <c r="C822" s="132">
        <f>E822+D822</f>
        <v>4553231.04</v>
      </c>
      <c r="D822" s="149">
        <f>SUMIFS('SYGEF PAGO DEL MES'!I:I,'SYGEF PAGO DEL MES'!A:A,B822)</f>
        <v>0</v>
      </c>
      <c r="E822" s="149">
        <f>SUMIFS('CXP MENSUAL'!G:G,'CXP MENSUAL'!E:E,B822)</f>
        <v>4553231.04</v>
      </c>
      <c r="G822" s="129"/>
    </row>
    <row r="823" spans="1:7">
      <c r="A823" s="12" t="s">
        <v>879</v>
      </c>
      <c r="B823" s="12" t="s">
        <v>878</v>
      </c>
      <c r="C823" s="132">
        <f>E823+D823</f>
        <v>3394183.68</v>
      </c>
      <c r="D823" s="149">
        <f>SUMIFS('SYGEF PAGO DEL MES'!I:I,'SYGEF PAGO DEL MES'!A:A,B823)</f>
        <v>0</v>
      </c>
      <c r="E823" s="149">
        <f>SUMIFS('CXP MENSUAL'!G:G,'CXP MENSUAL'!E:E,B823)</f>
        <v>3394183.68</v>
      </c>
      <c r="G823" s="129"/>
    </row>
    <row r="824" spans="1:7">
      <c r="A824" s="131" t="s">
        <v>4205</v>
      </c>
      <c r="B824" s="130" t="s">
        <v>2899</v>
      </c>
      <c r="C824" s="132">
        <f>E824+D824</f>
        <v>2623064.7999999998</v>
      </c>
      <c r="D824" s="149">
        <f>SUMIFS('SYGEF PAGO DEL MES'!I:I,'SYGEF PAGO DEL MES'!A:A,B824)</f>
        <v>0</v>
      </c>
      <c r="E824" s="149">
        <f>SUMIFS('CXP MENSUAL'!G:G,'CXP MENSUAL'!E:E,B824)</f>
        <v>2623064.7999999998</v>
      </c>
      <c r="G824" s="129"/>
    </row>
    <row r="825" spans="1:7">
      <c r="A825" s="131" t="s">
        <v>2833</v>
      </c>
      <c r="B825" s="131" t="s">
        <v>668</v>
      </c>
      <c r="C825" s="132">
        <f>E825+D825</f>
        <v>958558.33</v>
      </c>
      <c r="D825" s="149">
        <f>SUMIFS('SYGEF PAGO DEL MES'!I:I,'SYGEF PAGO DEL MES'!A:A,B825)</f>
        <v>266448.25</v>
      </c>
      <c r="E825" s="149">
        <f>SUMIFS('CXP MENSUAL'!G:G,'CXP MENSUAL'!E:E,B825)</f>
        <v>692110.08</v>
      </c>
      <c r="G825" s="129"/>
    </row>
    <row r="826" spans="1:7">
      <c r="A826" s="131" t="s">
        <v>1017</v>
      </c>
      <c r="B826" s="130" t="s">
        <v>1016</v>
      </c>
      <c r="C826" s="132">
        <f>E826+D826</f>
        <v>2734819.8</v>
      </c>
      <c r="D826" s="149">
        <f>SUMIFS('SYGEF PAGO DEL MES'!I:I,'SYGEF PAGO DEL MES'!A:A,B826)</f>
        <v>0</v>
      </c>
      <c r="E826" s="149">
        <f>SUMIFS('CXP MENSUAL'!G:G,'CXP MENSUAL'!E:E,B826)</f>
        <v>2734819.8</v>
      </c>
      <c r="G826" s="129"/>
    </row>
    <row r="827" spans="1:7">
      <c r="A827" s="12" t="s">
        <v>2085</v>
      </c>
      <c r="B827" s="12" t="s">
        <v>1525</v>
      </c>
      <c r="C827" s="132">
        <f>E827+D827</f>
        <v>5603509.6799999997</v>
      </c>
      <c r="D827" s="149">
        <f>SUMIFS('SYGEF PAGO DEL MES'!I:I,'SYGEF PAGO DEL MES'!A:A,B827)</f>
        <v>0</v>
      </c>
      <c r="E827" s="149">
        <f>SUMIFS('CXP MENSUAL'!G:G,'CXP MENSUAL'!E:E,B827)</f>
        <v>5603509.6799999997</v>
      </c>
      <c r="G827" s="129"/>
    </row>
    <row r="828" spans="1:7">
      <c r="A828" s="12" t="s">
        <v>4326</v>
      </c>
      <c r="B828" s="12" t="s">
        <v>1092</v>
      </c>
      <c r="C828" s="132">
        <f>E828+D828</f>
        <v>7473761.7599999998</v>
      </c>
      <c r="D828" s="149">
        <f>SUMIFS('SYGEF PAGO DEL MES'!I:I,'SYGEF PAGO DEL MES'!A:A,B828)</f>
        <v>0</v>
      </c>
      <c r="E828" s="149">
        <f>SUMIFS('CXP MENSUAL'!G:G,'CXP MENSUAL'!E:E,B828)</f>
        <v>7473761.7599999998</v>
      </c>
      <c r="G828" s="129"/>
    </row>
    <row r="829" spans="1:7">
      <c r="A829" s="42" t="s">
        <v>4355</v>
      </c>
      <c r="B829" s="41" t="s">
        <v>1345</v>
      </c>
      <c r="C829" s="132">
        <f>E829+D829</f>
        <v>3233007.0000000005</v>
      </c>
      <c r="D829" s="149">
        <f>SUMIFS('SYGEF PAGO DEL MES'!I:I,'SYGEF PAGO DEL MES'!A:A,B829)</f>
        <v>0</v>
      </c>
      <c r="E829" s="149">
        <f>SUMIFS('CXP MENSUAL'!G:G,'CXP MENSUAL'!E:E,B829)</f>
        <v>3233007.0000000005</v>
      </c>
      <c r="G829" s="129"/>
    </row>
    <row r="830" spans="1:7">
      <c r="A830" s="131" t="s">
        <v>421</v>
      </c>
      <c r="B830" s="130" t="s">
        <v>420</v>
      </c>
      <c r="C830" s="132">
        <f>E830+D830</f>
        <v>4195324.8000000007</v>
      </c>
      <c r="D830" s="149">
        <f>SUMIFS('SYGEF PAGO DEL MES'!I:I,'SYGEF PAGO DEL MES'!A:A,B830)</f>
        <v>0</v>
      </c>
      <c r="E830" s="149">
        <f>SUMIFS('CXP MENSUAL'!G:G,'CXP MENSUAL'!E:E,B830)</f>
        <v>4195324.8000000007</v>
      </c>
      <c r="G830" s="129"/>
    </row>
    <row r="831" spans="1:7">
      <c r="A831" s="131" t="s">
        <v>3447</v>
      </c>
      <c r="B831" s="130" t="s">
        <v>1215</v>
      </c>
      <c r="C831" s="132">
        <f>E831+D831</f>
        <v>10797894.16</v>
      </c>
      <c r="D831" s="149">
        <f>SUMIFS('SYGEF PAGO DEL MES'!I:I,'SYGEF PAGO DEL MES'!A:A,B831)</f>
        <v>2083043.86</v>
      </c>
      <c r="E831" s="149">
        <f>SUMIFS('CXP MENSUAL'!G:G,'CXP MENSUAL'!E:E,B831)</f>
        <v>8714850.3000000007</v>
      </c>
      <c r="G831" s="129"/>
    </row>
    <row r="832" spans="1:7">
      <c r="A832" s="131" t="s">
        <v>3900</v>
      </c>
      <c r="B832" s="130" t="s">
        <v>1484</v>
      </c>
      <c r="C832" s="132">
        <f>E832+D832</f>
        <v>2142523.5699999998</v>
      </c>
      <c r="D832" s="149">
        <f>SUMIFS('SYGEF PAGO DEL MES'!I:I,'SYGEF PAGO DEL MES'!A:A,B832)</f>
        <v>597127.09</v>
      </c>
      <c r="E832" s="149">
        <f>SUMIFS('CXP MENSUAL'!G:G,'CXP MENSUAL'!E:E,B832)</f>
        <v>1545396.48</v>
      </c>
      <c r="G832" s="129"/>
    </row>
    <row r="833" spans="1:7">
      <c r="A833" s="131" t="s">
        <v>5532</v>
      </c>
      <c r="B833" s="130" t="s">
        <v>5531</v>
      </c>
      <c r="C833" s="132">
        <f>E833+D833</f>
        <v>362580.96</v>
      </c>
      <c r="D833" s="149">
        <f>SUMIFS('SYGEF PAGO DEL MES'!I:I,'SYGEF PAGO DEL MES'!A:A,B833)</f>
        <v>0</v>
      </c>
      <c r="E833" s="149">
        <f>SUMIFS('CXP MENSUAL'!G:G,'CXP MENSUAL'!E:E,B833)</f>
        <v>362580.96</v>
      </c>
      <c r="G833" s="129"/>
    </row>
    <row r="834" spans="1:7">
      <c r="A834" s="12" t="s">
        <v>783</v>
      </c>
      <c r="B834" s="12" t="s">
        <v>782</v>
      </c>
      <c r="C834" s="132">
        <f>E834+D834</f>
        <v>7840586.7700000005</v>
      </c>
      <c r="D834" s="149">
        <f>SUMIFS('SYGEF PAGO DEL MES'!I:I,'SYGEF PAGO DEL MES'!A:A,B834)</f>
        <v>1592634.13</v>
      </c>
      <c r="E834" s="149">
        <f>SUMIFS('CXP MENSUAL'!G:G,'CXP MENSUAL'!E:E,B834)</f>
        <v>6247952.6400000006</v>
      </c>
      <c r="G834" s="129"/>
    </row>
    <row r="835" spans="1:7">
      <c r="A835" s="12" t="s">
        <v>433</v>
      </c>
      <c r="B835" s="12" t="s">
        <v>432</v>
      </c>
      <c r="C835" s="132">
        <f>E835+D835</f>
        <v>1628840.9300000002</v>
      </c>
      <c r="D835" s="149">
        <f>SUMIFS('SYGEF PAGO DEL MES'!I:I,'SYGEF PAGO DEL MES'!A:A,B835)</f>
        <v>701287.01</v>
      </c>
      <c r="E835" s="149">
        <f>SUMIFS('CXP MENSUAL'!G:G,'CXP MENSUAL'!E:E,B835)</f>
        <v>927553.92</v>
      </c>
      <c r="G835" s="129"/>
    </row>
    <row r="836" spans="1:7">
      <c r="A836" s="131" t="s">
        <v>2788</v>
      </c>
      <c r="B836" s="130" t="s">
        <v>608</v>
      </c>
      <c r="C836" s="132">
        <f>E836+D836</f>
        <v>2992397.4400000004</v>
      </c>
      <c r="D836" s="149">
        <f>SUMIFS('SYGEF PAGO DEL MES'!I:I,'SYGEF PAGO DEL MES'!A:A,B836)</f>
        <v>827578.24</v>
      </c>
      <c r="E836" s="149">
        <f>SUMIFS('CXP MENSUAL'!G:G,'CXP MENSUAL'!E:E,B836)</f>
        <v>2164819.2000000002</v>
      </c>
      <c r="G836" s="129"/>
    </row>
    <row r="837" spans="1:7">
      <c r="A837" s="12" t="s">
        <v>3549</v>
      </c>
      <c r="B837" s="12" t="s">
        <v>2515</v>
      </c>
      <c r="C837" s="132">
        <f>E837+D837</f>
        <v>7198023.8399999999</v>
      </c>
      <c r="D837" s="149">
        <f>SUMIFS('SYGEF PAGO DEL MES'!I:I,'SYGEF PAGO DEL MES'!A:A,B837)</f>
        <v>0</v>
      </c>
      <c r="E837" s="149">
        <f>SUMIFS('CXP MENSUAL'!G:G,'CXP MENSUAL'!E:E,B837)</f>
        <v>7198023.8399999999</v>
      </c>
      <c r="G837" s="129"/>
    </row>
    <row r="838" spans="1:7">
      <c r="A838" s="131" t="s">
        <v>2848</v>
      </c>
      <c r="B838" s="130" t="s">
        <v>818</v>
      </c>
      <c r="C838" s="132">
        <f>E838+D838</f>
        <v>709491.84</v>
      </c>
      <c r="D838" s="149">
        <f>SUMIFS('SYGEF PAGO DEL MES'!I:I,'SYGEF PAGO DEL MES'!A:A,B838)</f>
        <v>0</v>
      </c>
      <c r="E838" s="149">
        <f>SUMIFS('CXP MENSUAL'!G:G,'CXP MENSUAL'!E:E,B838)</f>
        <v>709491.84</v>
      </c>
      <c r="G838" s="129"/>
    </row>
    <row r="839" spans="1:7">
      <c r="A839" s="12" t="s">
        <v>709</v>
      </c>
      <c r="B839" s="12" t="s">
        <v>708</v>
      </c>
      <c r="C839" s="132">
        <f>E839+D839</f>
        <v>3446328.96</v>
      </c>
      <c r="D839" s="149">
        <f>SUMIFS('SYGEF PAGO DEL MES'!I:I,'SYGEF PAGO DEL MES'!A:A,B839)</f>
        <v>0</v>
      </c>
      <c r="E839" s="149">
        <f>SUMIFS('CXP MENSUAL'!G:G,'CXP MENSUAL'!E:E,B839)</f>
        <v>3446328.96</v>
      </c>
      <c r="G839" s="129"/>
    </row>
    <row r="840" spans="1:7">
      <c r="A840" s="131" t="s">
        <v>102</v>
      </c>
      <c r="B840" s="130" t="s">
        <v>5080</v>
      </c>
      <c r="C840" s="132">
        <f>E840+D840</f>
        <v>2581981.44</v>
      </c>
      <c r="D840" s="149">
        <f>SUMIFS('SYGEF PAGO DEL MES'!I:I,'SYGEF PAGO DEL MES'!A:A,B840)</f>
        <v>0</v>
      </c>
      <c r="E840" s="149">
        <f>SUMIFS('CXP MENSUAL'!G:G,'CXP MENSUAL'!E:E,B840)</f>
        <v>2581981.44</v>
      </c>
      <c r="G840" s="129"/>
    </row>
    <row r="841" spans="1:7">
      <c r="A841" s="131" t="s">
        <v>2087</v>
      </c>
      <c r="B841" s="130" t="s">
        <v>1578</v>
      </c>
      <c r="C841" s="132">
        <f>E841+D841</f>
        <v>1900607.7399999998</v>
      </c>
      <c r="D841" s="149">
        <f>SUMIFS('SYGEF PAGO DEL MES'!I:I,'SYGEF PAGO DEL MES'!A:A,B841)</f>
        <v>0</v>
      </c>
      <c r="E841" s="149">
        <f>SUMIFS('CXP MENSUAL'!G:G,'CXP MENSUAL'!E:E,B841)</f>
        <v>1900607.7399999998</v>
      </c>
      <c r="G841" s="129"/>
    </row>
    <row r="842" spans="1:7">
      <c r="A842" s="12" t="s">
        <v>764</v>
      </c>
      <c r="B842" s="12" t="s">
        <v>763</v>
      </c>
      <c r="C842" s="132">
        <f>E842+D842</f>
        <v>6916360.3200000003</v>
      </c>
      <c r="D842" s="149">
        <f>SUMIFS('SYGEF PAGO DEL MES'!I:I,'SYGEF PAGO DEL MES'!A:A,B842)</f>
        <v>2305453.44</v>
      </c>
      <c r="E842" s="149">
        <f>SUMIFS('CXP MENSUAL'!G:G,'CXP MENSUAL'!E:E,B842)</f>
        <v>4610906.88</v>
      </c>
      <c r="G842" s="129"/>
    </row>
    <row r="843" spans="1:7">
      <c r="A843" s="12" t="s">
        <v>5047</v>
      </c>
      <c r="B843" s="12" t="s">
        <v>5046</v>
      </c>
      <c r="C843" s="132">
        <f>E843+D843</f>
        <v>458246.40000000002</v>
      </c>
      <c r="D843" s="149">
        <f>SUMIFS('SYGEF PAGO DEL MES'!I:I,'SYGEF PAGO DEL MES'!A:A,B843)</f>
        <v>0</v>
      </c>
      <c r="E843" s="149">
        <f>SUMIFS('CXP MENSUAL'!G:G,'CXP MENSUAL'!E:E,B843)</f>
        <v>458246.40000000002</v>
      </c>
      <c r="G843" s="129"/>
    </row>
    <row r="844" spans="1:7">
      <c r="A844" s="12" t="s">
        <v>466</v>
      </c>
      <c r="B844" s="12" t="s">
        <v>465</v>
      </c>
      <c r="C844" s="132">
        <f>E844+D844</f>
        <v>5760321.96</v>
      </c>
      <c r="D844" s="149">
        <f>SUMIFS('SYGEF PAGO DEL MES'!I:I,'SYGEF PAGO DEL MES'!A:A,B844)</f>
        <v>0</v>
      </c>
      <c r="E844" s="149">
        <f>SUMIFS('CXP MENSUAL'!G:G,'CXP MENSUAL'!E:E,B844)</f>
        <v>5760321.96</v>
      </c>
      <c r="G844" s="129"/>
    </row>
    <row r="845" spans="1:7">
      <c r="A845" s="131" t="s">
        <v>2652</v>
      </c>
      <c r="B845" s="130" t="s">
        <v>1540</v>
      </c>
      <c r="C845" s="132">
        <f>E845+D845</f>
        <v>3560958.04</v>
      </c>
      <c r="D845" s="149">
        <f>SUMIFS('SYGEF PAGO DEL MES'!I:I,'SYGEF PAGO DEL MES'!A:A,B845)</f>
        <v>395414.06</v>
      </c>
      <c r="E845" s="149">
        <f>SUMIFS('CXP MENSUAL'!G:G,'CXP MENSUAL'!E:E,B845)</f>
        <v>3165543.98</v>
      </c>
      <c r="G845" s="129"/>
    </row>
    <row r="846" spans="1:7">
      <c r="A846" s="131" t="s">
        <v>2092</v>
      </c>
      <c r="B846" s="131" t="s">
        <v>2091</v>
      </c>
      <c r="C846" s="132">
        <f>E846+D846</f>
        <v>5738416.4199999999</v>
      </c>
      <c r="D846" s="149">
        <f>SUMIFS('SYGEF PAGO DEL MES'!I:I,'SYGEF PAGO DEL MES'!A:A,B846)</f>
        <v>0</v>
      </c>
      <c r="E846" s="149">
        <f>SUMIFS('CXP MENSUAL'!G:G,'CXP MENSUAL'!E:E,B846)</f>
        <v>5738416.4199999999</v>
      </c>
      <c r="G846" s="129"/>
    </row>
    <row r="847" spans="1:7">
      <c r="A847" s="131" t="s">
        <v>4080</v>
      </c>
      <c r="B847" s="130" t="s">
        <v>4079</v>
      </c>
      <c r="C847" s="132">
        <f>E847+D847</f>
        <v>1493251.2000000002</v>
      </c>
      <c r="D847" s="149">
        <f>SUMIFS('SYGEF PAGO DEL MES'!I:I,'SYGEF PAGO DEL MES'!A:A,B847)</f>
        <v>0</v>
      </c>
      <c r="E847" s="149">
        <f>SUMIFS('CXP MENSUAL'!G:G,'CXP MENSUAL'!E:E,B847)</f>
        <v>1493251.2000000002</v>
      </c>
      <c r="G847" s="129"/>
    </row>
    <row r="848" spans="1:7">
      <c r="A848" s="12" t="s">
        <v>2874</v>
      </c>
      <c r="B848" s="12" t="s">
        <v>21</v>
      </c>
      <c r="C848" s="132">
        <f>E848+D848</f>
        <v>6521430.0799999991</v>
      </c>
      <c r="D848" s="149">
        <f>SUMIFS('SYGEF PAGO DEL MES'!I:I,'SYGEF PAGO DEL MES'!A:A,B848)</f>
        <v>0</v>
      </c>
      <c r="E848" s="149">
        <f>SUMIFS('CXP MENSUAL'!G:G,'CXP MENSUAL'!E:E,B848)</f>
        <v>6521430.0799999991</v>
      </c>
      <c r="G848" s="129"/>
    </row>
    <row r="849" spans="1:7">
      <c r="A849" s="131" t="s">
        <v>2762</v>
      </c>
      <c r="B849" s="130" t="s">
        <v>2761</v>
      </c>
      <c r="C849" s="132">
        <f>E849+D849</f>
        <v>3763941.12</v>
      </c>
      <c r="D849" s="149">
        <f>SUMIFS('SYGEF PAGO DEL MES'!I:I,'SYGEF PAGO DEL MES'!A:A,B849)</f>
        <v>0</v>
      </c>
      <c r="E849" s="149">
        <f>SUMIFS('CXP MENSUAL'!G:G,'CXP MENSUAL'!E:E,B849)</f>
        <v>3763941.12</v>
      </c>
      <c r="G849" s="129"/>
    </row>
    <row r="850" spans="1:7">
      <c r="A850" s="12" t="s">
        <v>2094</v>
      </c>
      <c r="B850" s="12" t="s">
        <v>2093</v>
      </c>
      <c r="C850" s="132">
        <f>E850+D850</f>
        <v>2228051.64</v>
      </c>
      <c r="D850" s="149">
        <f>SUMIFS('SYGEF PAGO DEL MES'!I:I,'SYGEF PAGO DEL MES'!A:A,B850)</f>
        <v>0</v>
      </c>
      <c r="E850" s="149">
        <f>SUMIFS('CXP MENSUAL'!G:G,'CXP MENSUAL'!E:E,B850)</f>
        <v>2228051.64</v>
      </c>
      <c r="G850" s="129"/>
    </row>
    <row r="851" spans="1:7">
      <c r="A851" s="81" t="s">
        <v>3408</v>
      </c>
      <c r="B851" s="41" t="s">
        <v>1920</v>
      </c>
      <c r="C851" s="132">
        <f>E851+D851</f>
        <v>4057600.42</v>
      </c>
      <c r="D851" s="149">
        <f>SUMIFS('SYGEF PAGO DEL MES'!I:I,'SYGEF PAGO DEL MES'!A:A,B851)</f>
        <v>0</v>
      </c>
      <c r="E851" s="149">
        <f>SUMIFS('CXP MENSUAL'!G:G,'CXP MENSUAL'!E:E,B851)</f>
        <v>4057600.42</v>
      </c>
      <c r="G851" s="129"/>
    </row>
    <row r="852" spans="1:7">
      <c r="A852" s="12" t="s">
        <v>3796</v>
      </c>
      <c r="B852" s="12" t="s">
        <v>2498</v>
      </c>
      <c r="C852" s="132">
        <f>E852+D852</f>
        <v>1564358.4</v>
      </c>
      <c r="D852" s="149">
        <f>SUMIFS('SYGEF PAGO DEL MES'!I:I,'SYGEF PAGO DEL MES'!A:A,B852)</f>
        <v>0</v>
      </c>
      <c r="E852" s="149">
        <f>SUMIFS('CXP MENSUAL'!G:G,'CXP MENSUAL'!E:E,B852)</f>
        <v>1564358.4</v>
      </c>
      <c r="G852" s="129"/>
    </row>
    <row r="853" spans="1:7">
      <c r="A853" s="12" t="s">
        <v>2098</v>
      </c>
      <c r="B853" s="12" t="s">
        <v>2097</v>
      </c>
      <c r="C853" s="132">
        <f>E853+D853</f>
        <v>9261954.8399999999</v>
      </c>
      <c r="D853" s="149">
        <f>SUMIFS('SYGEF PAGO DEL MES'!I:I,'SYGEF PAGO DEL MES'!A:A,B853)</f>
        <v>0</v>
      </c>
      <c r="E853" s="149">
        <f>SUMIFS('CXP MENSUAL'!G:G,'CXP MENSUAL'!E:E,B853)</f>
        <v>9261954.8399999999</v>
      </c>
      <c r="G853" s="129"/>
    </row>
    <row r="854" spans="1:7">
      <c r="A854" s="12" t="s">
        <v>3574</v>
      </c>
      <c r="B854" s="130" t="s">
        <v>2573</v>
      </c>
      <c r="C854" s="132">
        <f>E854+D854</f>
        <v>1262203.4100000001</v>
      </c>
      <c r="D854" s="149">
        <f>SUMIFS('SYGEF PAGO DEL MES'!I:I,'SYGEF PAGO DEL MES'!A:A,B854)</f>
        <v>503726.61</v>
      </c>
      <c r="E854" s="149">
        <f>SUMIFS('CXP MENSUAL'!G:G,'CXP MENSUAL'!E:E,B854)</f>
        <v>758476.80000000005</v>
      </c>
      <c r="G854" s="129"/>
    </row>
    <row r="855" spans="1:7">
      <c r="A855" s="131" t="s">
        <v>816</v>
      </c>
      <c r="B855" s="130" t="s">
        <v>815</v>
      </c>
      <c r="C855" s="132">
        <f>E855+D855</f>
        <v>6352243.1999999993</v>
      </c>
      <c r="D855" s="149">
        <f>SUMIFS('SYGEF PAGO DEL MES'!I:I,'SYGEF PAGO DEL MES'!A:A,B855)</f>
        <v>2117414.4</v>
      </c>
      <c r="E855" s="149">
        <f>SUMIFS('CXP MENSUAL'!G:G,'CXP MENSUAL'!E:E,B855)</f>
        <v>4234828.8</v>
      </c>
      <c r="G855" s="129"/>
    </row>
    <row r="856" spans="1:7">
      <c r="A856" s="12" t="s">
        <v>2100</v>
      </c>
      <c r="B856" s="12" t="s">
        <v>2099</v>
      </c>
      <c r="C856" s="132">
        <f>E856+D856</f>
        <v>10498172.4</v>
      </c>
      <c r="D856" s="149">
        <f>SUMIFS('SYGEF PAGO DEL MES'!I:I,'SYGEF PAGO DEL MES'!A:A,B856)</f>
        <v>0</v>
      </c>
      <c r="E856" s="149">
        <f>SUMIFS('CXP MENSUAL'!G:G,'CXP MENSUAL'!E:E,B856)</f>
        <v>10498172.4</v>
      </c>
      <c r="G856" s="129"/>
    </row>
    <row r="857" spans="1:7">
      <c r="A857" s="37" t="s">
        <v>4991</v>
      </c>
      <c r="B857" s="5" t="s">
        <v>1809</v>
      </c>
      <c r="C857" s="132">
        <f>E857+D857</f>
        <v>335120</v>
      </c>
      <c r="D857" s="149">
        <f>SUMIFS('SYGEF PAGO DEL MES'!I:I,'SYGEF PAGO DEL MES'!A:A,B857)</f>
        <v>144550</v>
      </c>
      <c r="E857" s="149">
        <f>SUMIFS('CXP MENSUAL'!G:G,'CXP MENSUAL'!E:E,B857)</f>
        <v>190570</v>
      </c>
      <c r="G857" s="129"/>
    </row>
    <row r="858" spans="1:7">
      <c r="A858" s="12" t="s">
        <v>3594</v>
      </c>
      <c r="B858" s="12" t="s">
        <v>2622</v>
      </c>
      <c r="C858" s="132">
        <f>E858+D858</f>
        <v>8214725.5000000009</v>
      </c>
      <c r="D858" s="149">
        <f>SUMIFS('SYGEF PAGO DEL MES'!I:I,'SYGEF PAGO DEL MES'!A:A,B858)</f>
        <v>820366.78</v>
      </c>
      <c r="E858" s="149">
        <f>SUMIFS('CXP MENSUAL'!G:G,'CXP MENSUAL'!E:E,B858)</f>
        <v>7394358.7200000007</v>
      </c>
      <c r="G858" s="129"/>
    </row>
    <row r="859" spans="1:7">
      <c r="A859" s="131" t="s">
        <v>2811</v>
      </c>
      <c r="B859" s="130" t="s">
        <v>949</v>
      </c>
      <c r="C859" s="132">
        <f>E859+D859</f>
        <v>6700436.0500000007</v>
      </c>
      <c r="D859" s="149">
        <f>SUMIFS('SYGEF PAGO DEL MES'!I:I,'SYGEF PAGO DEL MES'!A:A,B859)</f>
        <v>1122471.25</v>
      </c>
      <c r="E859" s="149">
        <f>SUMIFS('CXP MENSUAL'!G:G,'CXP MENSUAL'!E:E,B859)</f>
        <v>5577964.8000000007</v>
      </c>
      <c r="G859" s="129"/>
    </row>
    <row r="860" spans="1:7">
      <c r="A860" s="131" t="s">
        <v>3032</v>
      </c>
      <c r="B860" s="130" t="s">
        <v>789</v>
      </c>
      <c r="C860" s="132">
        <f>E860+D860</f>
        <v>3155365.5300000003</v>
      </c>
      <c r="D860" s="149">
        <f>SUMIFS('SYGEF PAGO DEL MES'!I:I,'SYGEF PAGO DEL MES'!A:A,B860)</f>
        <v>1347662.49</v>
      </c>
      <c r="E860" s="149">
        <f>SUMIFS('CXP MENSUAL'!G:G,'CXP MENSUAL'!E:E,B860)</f>
        <v>1807703.04</v>
      </c>
      <c r="G860" s="129"/>
    </row>
    <row r="861" spans="1:7">
      <c r="A861" s="131" t="s">
        <v>951</v>
      </c>
      <c r="B861" s="130" t="s">
        <v>950</v>
      </c>
      <c r="C861" s="132">
        <f>E861+D861</f>
        <v>2408163.84</v>
      </c>
      <c r="D861" s="149">
        <f>SUMIFS('SYGEF PAGO DEL MES'!I:I,'SYGEF PAGO DEL MES'!A:A,B861)</f>
        <v>0</v>
      </c>
      <c r="E861" s="149">
        <f>SUMIFS('CXP MENSUAL'!G:G,'CXP MENSUAL'!E:E,B861)</f>
        <v>2408163.84</v>
      </c>
      <c r="G861" s="129"/>
    </row>
    <row r="862" spans="1:7">
      <c r="A862" s="12" t="s">
        <v>1548</v>
      </c>
      <c r="B862" s="12" t="s">
        <v>1547</v>
      </c>
      <c r="C862" s="132">
        <f>E862+D862</f>
        <v>5494478.7599999998</v>
      </c>
      <c r="D862" s="149">
        <f>SUMIFS('SYGEF PAGO DEL MES'!I:I,'SYGEF PAGO DEL MES'!A:A,B862)</f>
        <v>1256095.68</v>
      </c>
      <c r="E862" s="149">
        <f>SUMIFS('CXP MENSUAL'!G:G,'CXP MENSUAL'!E:E,B862)</f>
        <v>4238383.08</v>
      </c>
      <c r="G862" s="129"/>
    </row>
    <row r="863" spans="1:7">
      <c r="A863" s="131" t="s">
        <v>2102</v>
      </c>
      <c r="B863" s="130" t="s">
        <v>2101</v>
      </c>
      <c r="C863" s="132">
        <f>E863+D863</f>
        <v>2359150.58</v>
      </c>
      <c r="D863" s="149">
        <f>SUMIFS('SYGEF PAGO DEL MES'!I:I,'SYGEF PAGO DEL MES'!A:A,B863)</f>
        <v>0</v>
      </c>
      <c r="E863" s="149">
        <f>SUMIFS('CXP MENSUAL'!G:G,'CXP MENSUAL'!E:E,B863)</f>
        <v>2359150.58</v>
      </c>
      <c r="G863" s="129"/>
    </row>
    <row r="864" spans="1:7">
      <c r="A864" s="131" t="s">
        <v>875</v>
      </c>
      <c r="B864" s="130" t="s">
        <v>874</v>
      </c>
      <c r="C864" s="132">
        <f>E864+D864</f>
        <v>3907896.2199999997</v>
      </c>
      <c r="D864" s="149">
        <f>SUMIFS('SYGEF PAGO DEL MES'!I:I,'SYGEF PAGO DEL MES'!A:A,B864)</f>
        <v>0</v>
      </c>
      <c r="E864" s="149">
        <f>SUMIFS('CXP MENSUAL'!G:G,'CXP MENSUAL'!E:E,B864)</f>
        <v>3907896.2199999997</v>
      </c>
      <c r="G864" s="129"/>
    </row>
    <row r="865" spans="1:7">
      <c r="A865" s="12" t="s">
        <v>254</v>
      </c>
      <c r="B865" s="12" t="s">
        <v>253</v>
      </c>
      <c r="C865" s="132">
        <f>E865+D865</f>
        <v>5266278.24</v>
      </c>
      <c r="D865" s="149">
        <f>SUMIFS('SYGEF PAGO DEL MES'!I:I,'SYGEF PAGO DEL MES'!A:A,B865)</f>
        <v>0</v>
      </c>
      <c r="E865" s="149">
        <f>SUMIFS('CXP MENSUAL'!G:G,'CXP MENSUAL'!E:E,B865)</f>
        <v>5266278.24</v>
      </c>
      <c r="G865" s="129"/>
    </row>
    <row r="866" spans="1:7">
      <c r="A866" s="131" t="s">
        <v>3712</v>
      </c>
      <c r="B866" s="130" t="s">
        <v>192</v>
      </c>
      <c r="C866" s="132">
        <f>E866+D866</f>
        <v>1464807.4</v>
      </c>
      <c r="D866" s="149">
        <f>SUMIFS('SYGEF PAGO DEL MES'!I:I,'SYGEF PAGO DEL MES'!A:A,B866)</f>
        <v>0</v>
      </c>
      <c r="E866" s="149">
        <f>SUMIFS('CXP MENSUAL'!G:G,'CXP MENSUAL'!E:E,B866)</f>
        <v>1464807.4</v>
      </c>
      <c r="G866" s="129"/>
    </row>
    <row r="867" spans="1:7">
      <c r="A867" s="131" t="s">
        <v>5469</v>
      </c>
      <c r="B867" s="130" t="s">
        <v>5468</v>
      </c>
      <c r="C867" s="132">
        <f>E867+D867</f>
        <v>4629078.7200000007</v>
      </c>
      <c r="D867" s="149">
        <f>SUMIFS('SYGEF PAGO DEL MES'!I:I,'SYGEF PAGO DEL MES'!A:A,B867)</f>
        <v>0</v>
      </c>
      <c r="E867" s="149">
        <f>SUMIFS('CXP MENSUAL'!G:G,'CXP MENSUAL'!E:E,B867)</f>
        <v>4629078.7200000007</v>
      </c>
      <c r="G867" s="129"/>
    </row>
    <row r="868" spans="1:7">
      <c r="A868" s="12" t="s">
        <v>1866</v>
      </c>
      <c r="B868" s="12" t="s">
        <v>1865</v>
      </c>
      <c r="C868" s="132">
        <f>E868+D868</f>
        <v>4110294</v>
      </c>
      <c r="D868" s="149">
        <f>SUMIFS('SYGEF PAGO DEL MES'!I:I,'SYGEF PAGO DEL MES'!A:A,B868)</f>
        <v>0</v>
      </c>
      <c r="E868" s="149">
        <f>SUMIFS('CXP MENSUAL'!G:G,'CXP MENSUAL'!E:E,B868)</f>
        <v>4110294</v>
      </c>
      <c r="G868" s="129"/>
    </row>
    <row r="869" spans="1:7">
      <c r="A869" s="131" t="s">
        <v>3074</v>
      </c>
      <c r="B869" s="130" t="s">
        <v>779</v>
      </c>
      <c r="C869" s="132">
        <f>E869+D869</f>
        <v>7239352.7300000004</v>
      </c>
      <c r="D869" s="149">
        <f>SUMIFS('SYGEF PAGO DEL MES'!I:I,'SYGEF PAGO DEL MES'!A:A,B869)</f>
        <v>3153058.9699999997</v>
      </c>
      <c r="E869" s="149">
        <f>SUMIFS('CXP MENSUAL'!G:G,'CXP MENSUAL'!E:E,B869)</f>
        <v>4086293.7600000002</v>
      </c>
      <c r="G869" s="129"/>
    </row>
    <row r="870" spans="1:7">
      <c r="A870" s="131" t="s">
        <v>601</v>
      </c>
      <c r="B870" s="130" t="s">
        <v>600</v>
      </c>
      <c r="C870" s="132">
        <f>E870+D870</f>
        <v>3300245.9899999998</v>
      </c>
      <c r="D870" s="149">
        <f>SUMIFS('SYGEF PAGO DEL MES'!I:I,'SYGEF PAGO DEL MES'!A:A,B870)</f>
        <v>1435657.19</v>
      </c>
      <c r="E870" s="149">
        <f>SUMIFS('CXP MENSUAL'!G:G,'CXP MENSUAL'!E:E,B870)</f>
        <v>1864588.7999999998</v>
      </c>
      <c r="G870" s="129"/>
    </row>
    <row r="871" spans="1:7">
      <c r="A871" s="131" t="s">
        <v>2107</v>
      </c>
      <c r="B871" s="130" t="s">
        <v>376</v>
      </c>
      <c r="C871" s="132">
        <f>E871+D871</f>
        <v>3675259.5999999996</v>
      </c>
      <c r="D871" s="149">
        <f>SUMIFS('SYGEF PAGO DEL MES'!I:I,'SYGEF PAGO DEL MES'!A:A,B871)</f>
        <v>1504119.76</v>
      </c>
      <c r="E871" s="149">
        <f>SUMIFS('CXP MENSUAL'!G:G,'CXP MENSUAL'!E:E,B871)</f>
        <v>2171139.84</v>
      </c>
      <c r="G871" s="129"/>
    </row>
    <row r="872" spans="1:7">
      <c r="A872" s="12" t="s">
        <v>4050</v>
      </c>
      <c r="B872" s="12" t="s">
        <v>452</v>
      </c>
      <c r="C872" s="132">
        <f>E872+D872</f>
        <v>4550860.8000000007</v>
      </c>
      <c r="D872" s="149">
        <f>SUMIFS('SYGEF PAGO DEL MES'!I:I,'SYGEF PAGO DEL MES'!A:A,B872)</f>
        <v>0</v>
      </c>
      <c r="E872" s="149">
        <f>SUMIFS('CXP MENSUAL'!G:G,'CXP MENSUAL'!E:E,B872)</f>
        <v>4550860.8000000007</v>
      </c>
      <c r="G872" s="129"/>
    </row>
    <row r="873" spans="1:7">
      <c r="A873" s="131" t="s">
        <v>4058</v>
      </c>
      <c r="B873" s="130" t="s">
        <v>4057</v>
      </c>
      <c r="C873" s="132">
        <f>E873+D873</f>
        <v>7318326.459999999</v>
      </c>
      <c r="D873" s="149">
        <f>SUMIFS('SYGEF PAGO DEL MES'!I:I,'SYGEF PAGO DEL MES'!A:A,B873)</f>
        <v>2050073.02</v>
      </c>
      <c r="E873" s="149">
        <f>SUMIFS('CXP MENSUAL'!G:G,'CXP MENSUAL'!E:E,B873)</f>
        <v>5268253.4399999995</v>
      </c>
      <c r="G873" s="129"/>
    </row>
    <row r="874" spans="1:7">
      <c r="A874" s="131" t="s">
        <v>2739</v>
      </c>
      <c r="B874" s="130" t="s">
        <v>2738</v>
      </c>
      <c r="C874" s="132">
        <f>E874+D874</f>
        <v>11348709.120000001</v>
      </c>
      <c r="D874" s="149">
        <f>SUMIFS('SYGEF PAGO DEL MES'!I:I,'SYGEF PAGO DEL MES'!A:A,B874)</f>
        <v>0</v>
      </c>
      <c r="E874" s="149">
        <f>SUMIFS('CXP MENSUAL'!G:G,'CXP MENSUAL'!E:E,B874)</f>
        <v>11348709.120000001</v>
      </c>
      <c r="G874" s="129"/>
    </row>
    <row r="875" spans="1:7">
      <c r="A875" s="131" t="s">
        <v>2110</v>
      </c>
      <c r="B875" s="130" t="s">
        <v>2109</v>
      </c>
      <c r="C875" s="132">
        <f>E875+D875</f>
        <v>988821.12</v>
      </c>
      <c r="D875" s="149">
        <f>SUMIFS('SYGEF PAGO DEL MES'!I:I,'SYGEF PAGO DEL MES'!A:A,B875)</f>
        <v>0</v>
      </c>
      <c r="E875" s="149">
        <f>SUMIFS('CXP MENSUAL'!G:G,'CXP MENSUAL'!E:E,B875)</f>
        <v>988821.12</v>
      </c>
      <c r="G875" s="129"/>
    </row>
    <row r="876" spans="1:7">
      <c r="A876" s="131" t="s">
        <v>162</v>
      </c>
      <c r="B876" s="130" t="s">
        <v>161</v>
      </c>
      <c r="C876" s="132">
        <f>E876+D876</f>
        <v>5318423.5199999996</v>
      </c>
      <c r="D876" s="149">
        <f>SUMIFS('SYGEF PAGO DEL MES'!I:I,'SYGEF PAGO DEL MES'!A:A,B876)</f>
        <v>0</v>
      </c>
      <c r="E876" s="149">
        <f>SUMIFS('CXP MENSUAL'!G:G,'CXP MENSUAL'!E:E,B876)</f>
        <v>5318423.5199999996</v>
      </c>
      <c r="G876" s="129"/>
    </row>
    <row r="877" spans="1:7">
      <c r="A877" s="12" t="s">
        <v>2112</v>
      </c>
      <c r="B877" s="12" t="s">
        <v>1575</v>
      </c>
      <c r="C877" s="132">
        <f>E877+D877</f>
        <v>2296756.4699999997</v>
      </c>
      <c r="D877" s="149">
        <f>SUMIFS('SYGEF PAGO DEL MES'!I:I,'SYGEF PAGO DEL MES'!A:A,B877)</f>
        <v>787022.07</v>
      </c>
      <c r="E877" s="149">
        <f>SUMIFS('CXP MENSUAL'!G:G,'CXP MENSUAL'!E:E,B877)</f>
        <v>1509734.3999999999</v>
      </c>
      <c r="G877" s="129"/>
    </row>
    <row r="878" spans="1:7">
      <c r="A878" s="112" t="s">
        <v>3621</v>
      </c>
      <c r="B878" s="5" t="s">
        <v>2715</v>
      </c>
      <c r="C878" s="132">
        <f>E878+D878</f>
        <v>4098008.51</v>
      </c>
      <c r="D878" s="149">
        <f>SUMIFS('SYGEF PAGO DEL MES'!I:I,'SYGEF PAGO DEL MES'!A:A,B878)</f>
        <v>972452.03</v>
      </c>
      <c r="E878" s="149">
        <f>SUMIFS('CXP MENSUAL'!G:G,'CXP MENSUAL'!E:E,B878)</f>
        <v>3125556.48</v>
      </c>
      <c r="G878" s="129"/>
    </row>
    <row r="879" spans="1:7">
      <c r="A879" s="131" t="s">
        <v>159</v>
      </c>
      <c r="B879" s="130" t="s">
        <v>158</v>
      </c>
      <c r="C879" s="132">
        <f>E879+D879</f>
        <v>5816641.21</v>
      </c>
      <c r="D879" s="149">
        <f>SUMIFS('SYGEF PAGO DEL MES'!I:I,'SYGEF PAGO DEL MES'!A:A,B879)</f>
        <v>1281378.9099999999</v>
      </c>
      <c r="E879" s="149">
        <f>SUMIFS('CXP MENSUAL'!G:G,'CXP MENSUAL'!E:E,B879)</f>
        <v>4535262.3</v>
      </c>
      <c r="G879" s="129"/>
    </row>
    <row r="880" spans="1:7">
      <c r="A880" s="12" t="s">
        <v>2115</v>
      </c>
      <c r="B880" s="12" t="s">
        <v>2114</v>
      </c>
      <c r="C880" s="132">
        <f>E880+D880</f>
        <v>3354679.6799999997</v>
      </c>
      <c r="D880" s="149">
        <f>SUMIFS('SYGEF PAGO DEL MES'!I:I,'SYGEF PAGO DEL MES'!A:A,B880)</f>
        <v>0</v>
      </c>
      <c r="E880" s="149">
        <f>SUMIFS('CXP MENSUAL'!G:G,'CXP MENSUAL'!E:E,B880)</f>
        <v>3354679.6799999997</v>
      </c>
      <c r="G880" s="129"/>
    </row>
    <row r="881" spans="1:7">
      <c r="A881" s="131" t="s">
        <v>761</v>
      </c>
      <c r="B881" s="130" t="s">
        <v>760</v>
      </c>
      <c r="C881" s="132">
        <f>E881+D881</f>
        <v>2668848.3600000003</v>
      </c>
      <c r="D881" s="149">
        <f>SUMIFS('SYGEF PAGO DEL MES'!I:I,'SYGEF PAGO DEL MES'!A:A,B881)</f>
        <v>0</v>
      </c>
      <c r="E881" s="149">
        <f>SUMIFS('CXP MENSUAL'!G:G,'CXP MENSUAL'!E:E,B881)</f>
        <v>2668848.3600000003</v>
      </c>
      <c r="G881" s="129"/>
    </row>
    <row r="882" spans="1:7">
      <c r="A882" s="131" t="s">
        <v>3825</v>
      </c>
      <c r="B882" s="130" t="s">
        <v>2800</v>
      </c>
      <c r="C882" s="132">
        <f>E882+D882</f>
        <v>3533191.7700000005</v>
      </c>
      <c r="D882" s="149">
        <f>SUMIFS('SYGEF PAGO DEL MES'!I:I,'SYGEF PAGO DEL MES'!A:A,B882)</f>
        <v>2139490.6500000004</v>
      </c>
      <c r="E882" s="149">
        <f>SUMIFS('CXP MENSUAL'!G:G,'CXP MENSUAL'!E:E,B882)</f>
        <v>1393701.1199999999</v>
      </c>
      <c r="G882" s="129"/>
    </row>
    <row r="883" spans="1:7">
      <c r="A883" s="12" t="s">
        <v>680</v>
      </c>
      <c r="B883" s="12" t="s">
        <v>679</v>
      </c>
      <c r="C883" s="132">
        <f>E883+D883</f>
        <v>6318092.7600000007</v>
      </c>
      <c r="D883" s="149">
        <f>SUMIFS('SYGEF PAGO DEL MES'!I:I,'SYGEF PAGO DEL MES'!A:A,B883)</f>
        <v>172237.44</v>
      </c>
      <c r="E883" s="149">
        <f>SUMIFS('CXP MENSUAL'!G:G,'CXP MENSUAL'!E:E,B883)</f>
        <v>6145855.3200000003</v>
      </c>
      <c r="G883" s="129"/>
    </row>
    <row r="884" spans="1:7">
      <c r="A884" s="12" t="s">
        <v>392</v>
      </c>
      <c r="B884" s="12" t="s">
        <v>391</v>
      </c>
      <c r="C884" s="132">
        <f>E884+D884</f>
        <v>5767584</v>
      </c>
      <c r="D884" s="149">
        <f>SUMIFS('SYGEF PAGO DEL MES'!I:I,'SYGEF PAGO DEL MES'!A:A,B884)</f>
        <v>0</v>
      </c>
      <c r="E884" s="149">
        <f>SUMIFS('CXP MENSUAL'!G:G,'CXP MENSUAL'!E:E,B884)</f>
        <v>5767584</v>
      </c>
      <c r="G884" s="129"/>
    </row>
    <row r="885" spans="1:7">
      <c r="A885" s="131" t="s">
        <v>5616</v>
      </c>
      <c r="B885" s="130" t="s">
        <v>5615</v>
      </c>
      <c r="C885" s="132">
        <f>E885+D885</f>
        <v>503661.76</v>
      </c>
      <c r="D885" s="149">
        <f>SUMIFS('SYGEF PAGO DEL MES'!I:I,'SYGEF PAGO DEL MES'!A:A,B885)</f>
        <v>0</v>
      </c>
      <c r="E885" s="149">
        <f>SUMIFS('CXP MENSUAL'!G:G,'CXP MENSUAL'!E:E,B885)</f>
        <v>503661.76</v>
      </c>
      <c r="G885" s="129"/>
    </row>
    <row r="886" spans="1:7">
      <c r="A886" s="12" t="s">
        <v>2754</v>
      </c>
      <c r="B886" s="12" t="s">
        <v>2117</v>
      </c>
      <c r="C886" s="132">
        <f>E886+D886</f>
        <v>3477732.4000000004</v>
      </c>
      <c r="D886" s="149">
        <f>SUMIFS('SYGEF PAGO DEL MES'!I:I,'SYGEF PAGO DEL MES'!A:A,B886)</f>
        <v>1279551.3400000001</v>
      </c>
      <c r="E886" s="149">
        <f>SUMIFS('CXP MENSUAL'!G:G,'CXP MENSUAL'!E:E,B886)</f>
        <v>2198181.06</v>
      </c>
      <c r="G886" s="129"/>
    </row>
    <row r="887" spans="1:7">
      <c r="A887" s="81" t="s">
        <v>4350</v>
      </c>
      <c r="B887" s="41" t="s">
        <v>4349</v>
      </c>
      <c r="C887" s="132">
        <f>E887+D887</f>
        <v>2689825.6</v>
      </c>
      <c r="D887" s="149">
        <f>SUMIFS('SYGEF PAGO DEL MES'!I:I,'SYGEF PAGO DEL MES'!A:A,B887)</f>
        <v>0</v>
      </c>
      <c r="E887" s="149">
        <f>SUMIFS('CXP MENSUAL'!G:G,'CXP MENSUAL'!E:E,B887)</f>
        <v>2689825.6</v>
      </c>
      <c r="G887" s="129"/>
    </row>
    <row r="888" spans="1:7">
      <c r="A888" s="131" t="s">
        <v>5281</v>
      </c>
      <c r="B888" s="130" t="s">
        <v>5280</v>
      </c>
      <c r="C888" s="132">
        <f>E888+D888</f>
        <v>345796.64</v>
      </c>
      <c r="D888" s="149">
        <f>SUMIFS('SYGEF PAGO DEL MES'!I:I,'SYGEF PAGO DEL MES'!A:A,B888)</f>
        <v>0</v>
      </c>
      <c r="E888" s="149">
        <f>SUMIFS('CXP MENSUAL'!G:G,'CXP MENSUAL'!E:E,B888)</f>
        <v>345796.64</v>
      </c>
      <c r="G888" s="129"/>
    </row>
    <row r="889" spans="1:7">
      <c r="A889" s="131" t="s">
        <v>3448</v>
      </c>
      <c r="B889" s="130" t="s">
        <v>2119</v>
      </c>
      <c r="C889" s="132">
        <f>E889+D889</f>
        <v>4348890.5</v>
      </c>
      <c r="D889" s="149">
        <f>SUMIFS('SYGEF PAGO DEL MES'!I:I,'SYGEF PAGO DEL MES'!A:A,B889)</f>
        <v>0</v>
      </c>
      <c r="E889" s="149">
        <f>SUMIFS('CXP MENSUAL'!G:G,'CXP MENSUAL'!E:E,B889)</f>
        <v>4348890.5</v>
      </c>
      <c r="G889" s="129"/>
    </row>
    <row r="890" spans="1:7">
      <c r="A890" s="12" t="s">
        <v>4081</v>
      </c>
      <c r="B890" s="12" t="s">
        <v>645</v>
      </c>
      <c r="C890" s="132">
        <f>E890+D890</f>
        <v>5468803.120000001</v>
      </c>
      <c r="D890" s="149">
        <f>SUMIFS('SYGEF PAGO DEL MES'!I:I,'SYGEF PAGO DEL MES'!A:A,B890)</f>
        <v>0</v>
      </c>
      <c r="E890" s="149">
        <f>SUMIFS('CXP MENSUAL'!G:G,'CXP MENSUAL'!E:E,B890)</f>
        <v>5468803.120000001</v>
      </c>
      <c r="G890" s="129"/>
    </row>
    <row r="891" spans="1:7">
      <c r="A891" s="131" t="s">
        <v>2121</v>
      </c>
      <c r="B891" s="130" t="s">
        <v>2120</v>
      </c>
      <c r="C891" s="132">
        <f>E891+D891</f>
        <v>4734817.29</v>
      </c>
      <c r="D891" s="149">
        <f>SUMIFS('SYGEF PAGO DEL MES'!I:I,'SYGEF PAGO DEL MES'!A:A,B891)</f>
        <v>1088909.49</v>
      </c>
      <c r="E891" s="149">
        <f>SUMIFS('CXP MENSUAL'!G:G,'CXP MENSUAL'!E:E,B891)</f>
        <v>3645907.8000000003</v>
      </c>
      <c r="G891" s="129"/>
    </row>
    <row r="892" spans="1:7">
      <c r="A892" s="131" t="s">
        <v>612</v>
      </c>
      <c r="B892" s="130" t="s">
        <v>611</v>
      </c>
      <c r="C892" s="132">
        <f>E892+D892</f>
        <v>4403665.12</v>
      </c>
      <c r="D892" s="149">
        <f>SUMIFS('SYGEF PAGO DEL MES'!I:I,'SYGEF PAGO DEL MES'!A:A,B892)</f>
        <v>1903852</v>
      </c>
      <c r="E892" s="149">
        <f>SUMIFS('CXP MENSUAL'!G:G,'CXP MENSUAL'!E:E,B892)</f>
        <v>2499813.12</v>
      </c>
      <c r="G892" s="129"/>
    </row>
    <row r="893" spans="1:7">
      <c r="A893" s="131" t="s">
        <v>4872</v>
      </c>
      <c r="B893" s="130" t="s">
        <v>4871</v>
      </c>
      <c r="C893" s="132">
        <f>E893+D893</f>
        <v>180567.85</v>
      </c>
      <c r="D893" s="149">
        <f>SUMIFS('SYGEF PAGO DEL MES'!I:I,'SYGEF PAGO DEL MES'!A:A,B893)</f>
        <v>0</v>
      </c>
      <c r="E893" s="149">
        <f>SUMIFS('CXP MENSUAL'!G:G,'CXP MENSUAL'!E:E,B893)</f>
        <v>180567.85</v>
      </c>
      <c r="G893" s="129"/>
    </row>
    <row r="894" spans="1:7">
      <c r="A894" s="12" t="s">
        <v>2122</v>
      </c>
      <c r="B894" s="12" t="s">
        <v>505</v>
      </c>
      <c r="C894" s="132">
        <f>E894+D894</f>
        <v>5052548.95</v>
      </c>
      <c r="D894" s="149">
        <f>SUMIFS('SYGEF PAGO DEL MES'!I:I,'SYGEF PAGO DEL MES'!A:A,B894)</f>
        <v>3107371.99</v>
      </c>
      <c r="E894" s="149">
        <f>SUMIFS('CXP MENSUAL'!G:G,'CXP MENSUAL'!E:E,B894)</f>
        <v>1945176.96</v>
      </c>
      <c r="G894" s="129"/>
    </row>
    <row r="895" spans="1:7">
      <c r="A895" s="131" t="s">
        <v>677</v>
      </c>
      <c r="B895" s="130" t="s">
        <v>676</v>
      </c>
      <c r="C895" s="132">
        <f>E895+D895</f>
        <v>2839546.8</v>
      </c>
      <c r="D895" s="149">
        <f>SUMIFS('SYGEF PAGO DEL MES'!I:I,'SYGEF PAGO DEL MES'!A:A,B895)</f>
        <v>946515.84</v>
      </c>
      <c r="E895" s="149">
        <f>SUMIFS('CXP MENSUAL'!G:G,'CXP MENSUAL'!E:E,B895)</f>
        <v>1893030.96</v>
      </c>
      <c r="G895" s="129"/>
    </row>
    <row r="896" spans="1:7">
      <c r="A896" s="131" t="s">
        <v>4313</v>
      </c>
      <c r="B896" s="130" t="s">
        <v>210</v>
      </c>
      <c r="C896" s="132">
        <f>E896+D896</f>
        <v>3877712.64</v>
      </c>
      <c r="D896" s="149">
        <f>SUMIFS('SYGEF PAGO DEL MES'!I:I,'SYGEF PAGO DEL MES'!A:A,B896)</f>
        <v>0</v>
      </c>
      <c r="E896" s="149">
        <f>SUMIFS('CXP MENSUAL'!G:G,'CXP MENSUAL'!E:E,B896)</f>
        <v>3877712.64</v>
      </c>
      <c r="G896" s="129"/>
    </row>
    <row r="897" spans="1:7">
      <c r="A897" s="131" t="s">
        <v>5196</v>
      </c>
      <c r="B897" s="130" t="s">
        <v>5195</v>
      </c>
      <c r="C897" s="132">
        <f>E897+D897</f>
        <v>6775301.04</v>
      </c>
      <c r="D897" s="149">
        <f>SUMIFS('SYGEF PAGO DEL MES'!I:I,'SYGEF PAGO DEL MES'!A:A,B897)</f>
        <v>0</v>
      </c>
      <c r="E897" s="149">
        <f>SUMIFS('CXP MENSUAL'!G:G,'CXP MENSUAL'!E:E,B897)</f>
        <v>6775301.04</v>
      </c>
      <c r="G897" s="129"/>
    </row>
    <row r="898" spans="1:7">
      <c r="A898" s="12" t="s">
        <v>80</v>
      </c>
      <c r="B898" s="12" t="s">
        <v>79</v>
      </c>
      <c r="C898" s="132">
        <f>E898+D898</f>
        <v>4046789.7600000007</v>
      </c>
      <c r="D898" s="149">
        <f>SUMIFS('SYGEF PAGO DEL MES'!I:I,'SYGEF PAGO DEL MES'!A:A,B898)</f>
        <v>0</v>
      </c>
      <c r="E898" s="149">
        <f>SUMIFS('CXP MENSUAL'!G:G,'CXP MENSUAL'!E:E,B898)</f>
        <v>4046789.7600000007</v>
      </c>
      <c r="G898" s="129"/>
    </row>
    <row r="899" spans="1:7">
      <c r="A899" s="37" t="s">
        <v>2124</v>
      </c>
      <c r="B899" s="5" t="s">
        <v>2123</v>
      </c>
      <c r="C899" s="132">
        <f>E899+D899</f>
        <v>9923473.0800000001</v>
      </c>
      <c r="D899" s="149">
        <f>SUMIFS('SYGEF PAGO DEL MES'!I:I,'SYGEF PAGO DEL MES'!A:A,B899)</f>
        <v>0</v>
      </c>
      <c r="E899" s="149">
        <f>SUMIFS('CXP MENSUAL'!G:G,'CXP MENSUAL'!E:E,B899)</f>
        <v>9923473.0800000001</v>
      </c>
      <c r="G899" s="129"/>
    </row>
    <row r="900" spans="1:7">
      <c r="A900" s="12" t="s">
        <v>525</v>
      </c>
      <c r="B900" s="12" t="s">
        <v>524</v>
      </c>
      <c r="C900" s="132">
        <f>E900+D900</f>
        <v>8262656.6399999997</v>
      </c>
      <c r="D900" s="149">
        <f>SUMIFS('SYGEF PAGO DEL MES'!I:I,'SYGEF PAGO DEL MES'!A:A,B900)</f>
        <v>0</v>
      </c>
      <c r="E900" s="149">
        <f>SUMIFS('CXP MENSUAL'!G:G,'CXP MENSUAL'!E:E,B900)</f>
        <v>8262656.6399999997</v>
      </c>
      <c r="G900" s="129"/>
    </row>
    <row r="901" spans="1:7">
      <c r="A901" s="12" t="s">
        <v>53</v>
      </c>
      <c r="B901" s="12" t="s">
        <v>52</v>
      </c>
      <c r="C901" s="132">
        <f>E901+D901</f>
        <v>3458560.6799999997</v>
      </c>
      <c r="D901" s="149">
        <f>SUMIFS('SYGEF PAGO DEL MES'!I:I,'SYGEF PAGO DEL MES'!A:A,B901)</f>
        <v>0</v>
      </c>
      <c r="E901" s="149">
        <f>SUMIFS('CXP MENSUAL'!G:G,'CXP MENSUAL'!E:E,B901)</f>
        <v>3458560.6799999997</v>
      </c>
      <c r="G901" s="129"/>
    </row>
    <row r="902" spans="1:7">
      <c r="A902" s="131" t="s">
        <v>616</v>
      </c>
      <c r="B902" s="130" t="s">
        <v>615</v>
      </c>
      <c r="C902" s="132">
        <f>E902+D902</f>
        <v>5118138.24</v>
      </c>
      <c r="D902" s="149">
        <f>SUMIFS('SYGEF PAGO DEL MES'!I:I,'SYGEF PAGO DEL MES'!A:A,B902)</f>
        <v>1283089.9199999999</v>
      </c>
      <c r="E902" s="149">
        <f>SUMIFS('CXP MENSUAL'!G:G,'CXP MENSUAL'!E:E,B902)</f>
        <v>3835048.32</v>
      </c>
      <c r="G902" s="129"/>
    </row>
    <row r="903" spans="1:7">
      <c r="A903" s="12" t="s">
        <v>2954</v>
      </c>
      <c r="B903" s="12" t="s">
        <v>1493</v>
      </c>
      <c r="C903" s="132">
        <f>E903+D903</f>
        <v>1753977.5999999999</v>
      </c>
      <c r="D903" s="149">
        <f>SUMIFS('SYGEF PAGO DEL MES'!I:I,'SYGEF PAGO DEL MES'!A:A,B903)</f>
        <v>0</v>
      </c>
      <c r="E903" s="149">
        <f>SUMIFS('CXP MENSUAL'!G:G,'CXP MENSUAL'!E:E,B903)</f>
        <v>1753977.5999999999</v>
      </c>
      <c r="G903" s="129"/>
    </row>
    <row r="904" spans="1:7">
      <c r="A904" s="32" t="s">
        <v>3171</v>
      </c>
      <c r="B904" s="35" t="s">
        <v>756</v>
      </c>
      <c r="C904" s="132">
        <f>E904+D904</f>
        <v>6263724.1600000001</v>
      </c>
      <c r="D904" s="149">
        <f>SUMIFS('SYGEF PAGO DEL MES'!I:I,'SYGEF PAGO DEL MES'!A:A,B904)</f>
        <v>0</v>
      </c>
      <c r="E904" s="149">
        <f>SUMIFS('CXP MENSUAL'!G:G,'CXP MENSUAL'!E:E,B904)</f>
        <v>6263724.1600000001</v>
      </c>
      <c r="G904" s="129"/>
    </row>
    <row r="905" spans="1:7">
      <c r="A905" s="131" t="s">
        <v>147</v>
      </c>
      <c r="B905" s="130" t="s">
        <v>146</v>
      </c>
      <c r="C905" s="132">
        <f>E905+D905</f>
        <v>3469278.8699999996</v>
      </c>
      <c r="D905" s="149">
        <f>SUMIFS('SYGEF PAGO DEL MES'!I:I,'SYGEF PAGO DEL MES'!A:A,B905)</f>
        <v>308736.15000000002</v>
      </c>
      <c r="E905" s="149">
        <f>SUMIFS('CXP MENSUAL'!G:G,'CXP MENSUAL'!E:E,B905)</f>
        <v>3160542.7199999997</v>
      </c>
      <c r="G905" s="129"/>
    </row>
    <row r="906" spans="1:7">
      <c r="A906" s="12" t="s">
        <v>3188</v>
      </c>
      <c r="B906" s="12" t="s">
        <v>1330</v>
      </c>
      <c r="C906" s="132">
        <f>E906+D906</f>
        <v>4243048.72</v>
      </c>
      <c r="D906" s="149">
        <f>SUMIFS('SYGEF PAGO DEL MES'!I:I,'SYGEF PAGO DEL MES'!A:A,B906)</f>
        <v>0</v>
      </c>
      <c r="E906" s="149">
        <f>SUMIFS('CXP MENSUAL'!G:G,'CXP MENSUAL'!E:E,B906)</f>
        <v>4243048.72</v>
      </c>
      <c r="G906" s="129"/>
    </row>
    <row r="907" spans="1:7">
      <c r="A907" s="12" t="s">
        <v>5084</v>
      </c>
      <c r="B907" s="12" t="s">
        <v>5083</v>
      </c>
      <c r="C907" s="132">
        <f>E907+D907</f>
        <v>219914.23999999999</v>
      </c>
      <c r="D907" s="149">
        <f>SUMIFS('SYGEF PAGO DEL MES'!I:I,'SYGEF PAGO DEL MES'!A:A,B907)</f>
        <v>0</v>
      </c>
      <c r="E907" s="149">
        <f>SUMIFS('CXP MENSUAL'!G:G,'CXP MENSUAL'!E:E,B907)</f>
        <v>219914.23999999999</v>
      </c>
      <c r="G907" s="129"/>
    </row>
    <row r="908" spans="1:7">
      <c r="A908" s="12" t="s">
        <v>3164</v>
      </c>
      <c r="B908" s="12" t="s">
        <v>522</v>
      </c>
      <c r="C908" s="132">
        <f>E908+D908</f>
        <v>1507472.6400000001</v>
      </c>
      <c r="D908" s="149">
        <f>SUMIFS('SYGEF PAGO DEL MES'!I:I,'SYGEF PAGO DEL MES'!A:A,B908)</f>
        <v>0</v>
      </c>
      <c r="E908" s="149">
        <f>SUMIFS('CXP MENSUAL'!G:G,'CXP MENSUAL'!E:E,B908)</f>
        <v>1507472.6400000001</v>
      </c>
      <c r="G908" s="129"/>
    </row>
    <row r="909" spans="1:7">
      <c r="A909" s="131" t="s">
        <v>4017</v>
      </c>
      <c r="B909" s="130" t="s">
        <v>591</v>
      </c>
      <c r="C909" s="132">
        <f>E909+D909</f>
        <v>2166604.4299999997</v>
      </c>
      <c r="D909" s="149">
        <f>SUMIFS('SYGEF PAGO DEL MES'!I:I,'SYGEF PAGO DEL MES'!A:A,B909)</f>
        <v>602246.03</v>
      </c>
      <c r="E909" s="149">
        <f>SUMIFS('CXP MENSUAL'!G:G,'CXP MENSUAL'!E:E,B909)</f>
        <v>1564358.4</v>
      </c>
      <c r="G909" s="129"/>
    </row>
    <row r="910" spans="1:7">
      <c r="A910" s="32" t="s">
        <v>3001</v>
      </c>
      <c r="B910" s="35" t="s">
        <v>686</v>
      </c>
      <c r="C910" s="132">
        <f>E910+D910</f>
        <v>8044594.5600000005</v>
      </c>
      <c r="D910" s="149">
        <f>SUMIFS('SYGEF PAGO DEL MES'!I:I,'SYGEF PAGO DEL MES'!A:A,B910)</f>
        <v>0</v>
      </c>
      <c r="E910" s="149">
        <f>SUMIFS('CXP MENSUAL'!G:G,'CXP MENSUAL'!E:E,B910)</f>
        <v>8044594.5600000005</v>
      </c>
      <c r="G910" s="129"/>
    </row>
    <row r="911" spans="1:7">
      <c r="A911" s="32" t="s">
        <v>3853</v>
      </c>
      <c r="B911" s="30" t="s">
        <v>191</v>
      </c>
      <c r="C911" s="132">
        <f>E911+D911</f>
        <v>13690506.24</v>
      </c>
      <c r="D911" s="149">
        <f>SUMIFS('SYGEF PAGO DEL MES'!I:I,'SYGEF PAGO DEL MES'!A:A,B911)</f>
        <v>0</v>
      </c>
      <c r="E911" s="149">
        <f>SUMIFS('CXP MENSUAL'!G:G,'CXP MENSUAL'!E:E,B911)</f>
        <v>13690506.24</v>
      </c>
      <c r="G911" s="129"/>
    </row>
    <row r="912" spans="1:7">
      <c r="A912" s="131" t="s">
        <v>3947</v>
      </c>
      <c r="B912" s="130" t="s">
        <v>316</v>
      </c>
      <c r="C912" s="132">
        <f>E912+D912</f>
        <v>3777332.5599999996</v>
      </c>
      <c r="D912" s="149">
        <f>SUMIFS('SYGEF PAGO DEL MES'!I:I,'SYGEF PAGO DEL MES'!A:A,B912)</f>
        <v>1049976.3999999999</v>
      </c>
      <c r="E912" s="149">
        <f>SUMIFS('CXP MENSUAL'!G:G,'CXP MENSUAL'!E:E,B912)</f>
        <v>2727356.1599999997</v>
      </c>
      <c r="G912" s="129"/>
    </row>
    <row r="913" spans="1:7">
      <c r="A913" s="34" t="s">
        <v>2127</v>
      </c>
      <c r="B913" s="35" t="s">
        <v>2126</v>
      </c>
      <c r="C913" s="132">
        <f>E913+D913</f>
        <v>2965448.88</v>
      </c>
      <c r="D913" s="149">
        <f>SUMIFS('SYGEF PAGO DEL MES'!I:I,'SYGEF PAGO DEL MES'!A:A,B913)</f>
        <v>0</v>
      </c>
      <c r="E913" s="149">
        <f>SUMIFS('CXP MENSUAL'!G:G,'CXP MENSUAL'!E:E,B913)</f>
        <v>2965448.88</v>
      </c>
      <c r="G913" s="129"/>
    </row>
    <row r="914" spans="1:7">
      <c r="A914" s="131" t="s">
        <v>2957</v>
      </c>
      <c r="B914" s="130" t="s">
        <v>891</v>
      </c>
      <c r="C914" s="132">
        <f>E914+D914</f>
        <v>8045458.959999999</v>
      </c>
      <c r="D914" s="149">
        <f>SUMIFS('SYGEF PAGO DEL MES'!I:I,'SYGEF PAGO DEL MES'!A:A,B914)</f>
        <v>2246271.7599999998</v>
      </c>
      <c r="E914" s="149">
        <f>SUMIFS('CXP MENSUAL'!G:G,'CXP MENSUAL'!E:E,B914)</f>
        <v>5799187.1999999993</v>
      </c>
      <c r="G914" s="129"/>
    </row>
    <row r="915" spans="1:7">
      <c r="A915" s="131" t="s">
        <v>3449</v>
      </c>
      <c r="B915" s="130" t="s">
        <v>1269</v>
      </c>
      <c r="C915" s="132">
        <f>E915+D915</f>
        <v>7146085.2400000002</v>
      </c>
      <c r="D915" s="149">
        <f>SUMIFS('SYGEF PAGO DEL MES'!I:I,'SYGEF PAGO DEL MES'!A:A,B915)</f>
        <v>0</v>
      </c>
      <c r="E915" s="149">
        <f>SUMIFS('CXP MENSUAL'!G:G,'CXP MENSUAL'!E:E,B915)</f>
        <v>7146085.2400000002</v>
      </c>
      <c r="G915" s="129"/>
    </row>
    <row r="916" spans="1:7">
      <c r="A916" s="131" t="s">
        <v>3524</v>
      </c>
      <c r="B916" s="130" t="s">
        <v>725</v>
      </c>
      <c r="C916" s="132">
        <f>E916+D916</f>
        <v>10688202.24</v>
      </c>
      <c r="D916" s="149">
        <f>SUMIFS('SYGEF PAGO DEL MES'!I:I,'SYGEF PAGO DEL MES'!A:A,B916)</f>
        <v>0</v>
      </c>
      <c r="E916" s="149">
        <f>SUMIFS('CXP MENSUAL'!G:G,'CXP MENSUAL'!E:E,B916)</f>
        <v>10688202.24</v>
      </c>
      <c r="G916" s="129"/>
    </row>
    <row r="917" spans="1:7">
      <c r="A917" s="131" t="s">
        <v>3807</v>
      </c>
      <c r="B917" s="131" t="s">
        <v>1419</v>
      </c>
      <c r="C917" s="132">
        <f>E917+D917</f>
        <v>1345342.52</v>
      </c>
      <c r="D917" s="149">
        <f>SUMIFS('SYGEF PAGO DEL MES'!I:I,'SYGEF PAGO DEL MES'!A:A,B917)</f>
        <v>405147.32</v>
      </c>
      <c r="E917" s="149">
        <f>SUMIFS('CXP MENSUAL'!G:G,'CXP MENSUAL'!E:E,B917)</f>
        <v>940195.2</v>
      </c>
      <c r="G917" s="129"/>
    </row>
    <row r="918" spans="1:7">
      <c r="A918" s="131" t="s">
        <v>5235</v>
      </c>
      <c r="B918" s="130" t="s">
        <v>5234</v>
      </c>
      <c r="C918" s="132">
        <f>E918+D918</f>
        <v>2711554.56</v>
      </c>
      <c r="D918" s="149">
        <f>SUMIFS('SYGEF PAGO DEL MES'!I:I,'SYGEF PAGO DEL MES'!A:A,B918)</f>
        <v>0</v>
      </c>
      <c r="E918" s="149">
        <f>SUMIFS('CXP MENSUAL'!G:G,'CXP MENSUAL'!E:E,B918)</f>
        <v>2711554.56</v>
      </c>
      <c r="G918" s="129"/>
    </row>
    <row r="919" spans="1:7">
      <c r="A919" s="32" t="s">
        <v>911</v>
      </c>
      <c r="B919" s="35" t="s">
        <v>910</v>
      </c>
      <c r="C919" s="132">
        <f>E919+D919</f>
        <v>486689.27999999997</v>
      </c>
      <c r="D919" s="149">
        <f>SUMIFS('SYGEF PAGO DEL MES'!I:I,'SYGEF PAGO DEL MES'!A:A,B919)</f>
        <v>0</v>
      </c>
      <c r="E919" s="149">
        <f>SUMIFS('CXP MENSUAL'!G:G,'CXP MENSUAL'!E:E,B919)</f>
        <v>486689.27999999997</v>
      </c>
      <c r="G919" s="129"/>
    </row>
    <row r="920" spans="1:7">
      <c r="A920" s="131" t="s">
        <v>282</v>
      </c>
      <c r="B920" s="130" t="s">
        <v>281</v>
      </c>
      <c r="C920" s="132">
        <f>E920+D920</f>
        <v>4955381.7599999998</v>
      </c>
      <c r="D920" s="149">
        <f>SUMIFS('SYGEF PAGO DEL MES'!I:I,'SYGEF PAGO DEL MES'!A:A,B920)</f>
        <v>0</v>
      </c>
      <c r="E920" s="149">
        <f>SUMIFS('CXP MENSUAL'!G:G,'CXP MENSUAL'!E:E,B920)</f>
        <v>4955381.7599999998</v>
      </c>
      <c r="G920" s="129"/>
    </row>
    <row r="921" spans="1:7">
      <c r="A921" s="131" t="s">
        <v>1192</v>
      </c>
      <c r="B921" s="130" t="s">
        <v>1191</v>
      </c>
      <c r="C921" s="132">
        <f>E921+D921</f>
        <v>4477649.1399999997</v>
      </c>
      <c r="D921" s="149">
        <f>SUMIFS('SYGEF PAGO DEL MES'!I:I,'SYGEF PAGO DEL MES'!A:A,B921)</f>
        <v>1244641.78</v>
      </c>
      <c r="E921" s="149">
        <f>SUMIFS('CXP MENSUAL'!G:G,'CXP MENSUAL'!E:E,B921)</f>
        <v>3233007.36</v>
      </c>
      <c r="G921" s="129"/>
    </row>
    <row r="922" spans="1:7">
      <c r="A922" s="131" t="s">
        <v>5759</v>
      </c>
      <c r="B922" s="130" t="s">
        <v>5758</v>
      </c>
      <c r="C922" s="132">
        <f>E922+D922</f>
        <v>3003091.04</v>
      </c>
      <c r="D922" s="149">
        <f>SUMIFS('SYGEF PAGO DEL MES'!I:I,'SYGEF PAGO DEL MES'!A:A,B922)</f>
        <v>0</v>
      </c>
      <c r="E922" s="149">
        <f>SUMIFS('CXP MENSUAL'!G:G,'CXP MENSUAL'!E:E,B922)</f>
        <v>3003091.04</v>
      </c>
      <c r="G922" s="129"/>
    </row>
    <row r="923" spans="1:7">
      <c r="A923" s="65" t="s">
        <v>3123</v>
      </c>
      <c r="B923" s="41" t="s">
        <v>1056</v>
      </c>
      <c r="C923" s="132">
        <f>E923+D923</f>
        <v>5330312.01</v>
      </c>
      <c r="D923" s="149">
        <f>SUMIFS('SYGEF PAGO DEL MES'!I:I,'SYGEF PAGO DEL MES'!A:A,B923)</f>
        <v>1490523.21</v>
      </c>
      <c r="E923" s="149">
        <f>SUMIFS('CXP MENSUAL'!G:G,'CXP MENSUAL'!E:E,B923)</f>
        <v>3839788.8</v>
      </c>
      <c r="G923" s="129"/>
    </row>
    <row r="924" spans="1:7">
      <c r="A924" s="131" t="s">
        <v>2948</v>
      </c>
      <c r="B924" s="130" t="s">
        <v>2128</v>
      </c>
      <c r="C924" s="132">
        <f>E924+D924</f>
        <v>2810147.3600000003</v>
      </c>
      <c r="D924" s="149">
        <f>SUMIFS('SYGEF PAGO DEL MES'!I:I,'SYGEF PAGO DEL MES'!A:A,B924)</f>
        <v>855489.44</v>
      </c>
      <c r="E924" s="149">
        <f>SUMIFS('CXP MENSUAL'!G:G,'CXP MENSUAL'!E:E,B924)</f>
        <v>1954657.9200000004</v>
      </c>
      <c r="G924" s="129"/>
    </row>
    <row r="925" spans="1:7">
      <c r="A925" s="12" t="s">
        <v>3744</v>
      </c>
      <c r="B925" s="12" t="s">
        <v>1082</v>
      </c>
      <c r="C925" s="132">
        <f>E925+D925</f>
        <v>5770038.1400000006</v>
      </c>
      <c r="D925" s="149">
        <f>SUMIFS('SYGEF PAGO DEL MES'!I:I,'SYGEF PAGO DEL MES'!A:A,B925)</f>
        <v>1585774.46</v>
      </c>
      <c r="E925" s="149">
        <f>SUMIFS('CXP MENSUAL'!G:G,'CXP MENSUAL'!E:E,B925)</f>
        <v>4184263.68</v>
      </c>
      <c r="G925" s="129"/>
    </row>
    <row r="926" spans="1:7">
      <c r="A926" s="131" t="s">
        <v>3450</v>
      </c>
      <c r="B926" s="130" t="s">
        <v>2129</v>
      </c>
      <c r="C926" s="132">
        <f>E926+D926</f>
        <v>7063024.1899999995</v>
      </c>
      <c r="D926" s="149">
        <f>SUMIFS('SYGEF PAGO DEL MES'!I:I,'SYGEF PAGO DEL MES'!A:A,B926)</f>
        <v>0</v>
      </c>
      <c r="E926" s="149">
        <f>SUMIFS('CXP MENSUAL'!G:G,'CXP MENSUAL'!E:E,B926)</f>
        <v>7063024.1899999995</v>
      </c>
      <c r="G926" s="129"/>
    </row>
    <row r="927" spans="1:7">
      <c r="A927" s="131" t="s">
        <v>3922</v>
      </c>
      <c r="B927" s="130" t="s">
        <v>1523</v>
      </c>
      <c r="C927" s="132">
        <f>E927+D927</f>
        <v>4508196.4799999995</v>
      </c>
      <c r="D927" s="149">
        <f>SUMIFS('SYGEF PAGO DEL MES'!I:I,'SYGEF PAGO DEL MES'!A:A,B927)</f>
        <v>0</v>
      </c>
      <c r="E927" s="149">
        <f>SUMIFS('CXP MENSUAL'!G:G,'CXP MENSUAL'!E:E,B927)</f>
        <v>4508196.4799999995</v>
      </c>
      <c r="G927" s="129"/>
    </row>
    <row r="928" spans="1:7">
      <c r="A928" s="131" t="s">
        <v>3695</v>
      </c>
      <c r="B928" s="130" t="s">
        <v>523</v>
      </c>
      <c r="C928" s="132">
        <f>E928+D928</f>
        <v>2991243.68</v>
      </c>
      <c r="D928" s="149">
        <f>SUMIFS('SYGEF PAGO DEL MES'!I:I,'SYGEF PAGO DEL MES'!A:A,B928)</f>
        <v>997080.96</v>
      </c>
      <c r="E928" s="149">
        <f>SUMIFS('CXP MENSUAL'!G:G,'CXP MENSUAL'!E:E,B928)</f>
        <v>1994162.7200000002</v>
      </c>
      <c r="G928" s="129"/>
    </row>
    <row r="929" spans="1:7">
      <c r="A929" s="131" t="s">
        <v>3924</v>
      </c>
      <c r="B929" s="130" t="s">
        <v>1264</v>
      </c>
      <c r="C929" s="132">
        <f>E929+D929</f>
        <v>9168088.3200000003</v>
      </c>
      <c r="D929" s="149">
        <f>SUMIFS('SYGEF PAGO DEL MES'!I:I,'SYGEF PAGO DEL MES'!A:A,B929)</f>
        <v>0</v>
      </c>
      <c r="E929" s="149">
        <f>SUMIFS('CXP MENSUAL'!G:G,'CXP MENSUAL'!E:E,B929)</f>
        <v>9168088.3200000003</v>
      </c>
      <c r="G929" s="129"/>
    </row>
    <row r="930" spans="1:7">
      <c r="A930" s="74" t="s">
        <v>1662</v>
      </c>
      <c r="B930" s="52" t="s">
        <v>1661</v>
      </c>
      <c r="C930" s="132">
        <f>E930+D930</f>
        <v>48328.08</v>
      </c>
      <c r="D930" s="149">
        <f>SUMIFS('SYGEF PAGO DEL MES'!I:I,'SYGEF PAGO DEL MES'!A:A,B930)</f>
        <v>0</v>
      </c>
      <c r="E930" s="149">
        <f>SUMIFS('CXP MENSUAL'!G:G,'CXP MENSUAL'!E:E,B930)</f>
        <v>48328.08</v>
      </c>
      <c r="G930" s="129"/>
    </row>
    <row r="931" spans="1:7">
      <c r="A931" s="12" t="s">
        <v>3097</v>
      </c>
      <c r="B931" s="12" t="s">
        <v>1491</v>
      </c>
      <c r="C931" s="132">
        <f>E931+D931</f>
        <v>4409642.1000000006</v>
      </c>
      <c r="D931" s="149">
        <f>SUMIFS('SYGEF PAGO DEL MES'!I:I,'SYGEF PAGO DEL MES'!A:A,B931)</f>
        <v>0</v>
      </c>
      <c r="E931" s="149">
        <f>SUMIFS('CXP MENSUAL'!G:G,'CXP MENSUAL'!E:E,B931)</f>
        <v>4409642.1000000006</v>
      </c>
      <c r="G931" s="129"/>
    </row>
    <row r="932" spans="1:7">
      <c r="A932" s="131" t="s">
        <v>3157</v>
      </c>
      <c r="B932" s="130" t="s">
        <v>183</v>
      </c>
      <c r="C932" s="132">
        <f>E932+D932</f>
        <v>2649928.3200000003</v>
      </c>
      <c r="D932" s="149">
        <f>SUMIFS('SYGEF PAGO DEL MES'!I:I,'SYGEF PAGO DEL MES'!A:A,B932)</f>
        <v>0</v>
      </c>
      <c r="E932" s="149">
        <f>SUMIFS('CXP MENSUAL'!G:G,'CXP MENSUAL'!E:E,B932)</f>
        <v>2649928.3200000003</v>
      </c>
      <c r="G932" s="129"/>
    </row>
    <row r="933" spans="1:7">
      <c r="A933" s="12" t="s">
        <v>3887</v>
      </c>
      <c r="B933" s="12" t="s">
        <v>3047</v>
      </c>
      <c r="C933" s="132">
        <f>E933+D933</f>
        <v>7465466.2400000002</v>
      </c>
      <c r="D933" s="149">
        <f>SUMIFS('SYGEF PAGO DEL MES'!I:I,'SYGEF PAGO DEL MES'!A:A,B933)</f>
        <v>0</v>
      </c>
      <c r="E933" s="149">
        <f>SUMIFS('CXP MENSUAL'!G:G,'CXP MENSUAL'!E:E,B933)</f>
        <v>7465466.2400000002</v>
      </c>
      <c r="G933" s="129"/>
    </row>
    <row r="934" spans="1:7">
      <c r="A934" s="12" t="s">
        <v>4541</v>
      </c>
      <c r="B934" s="12" t="s">
        <v>4540</v>
      </c>
      <c r="C934" s="132">
        <f>E934+D934</f>
        <v>4089602.96</v>
      </c>
      <c r="D934" s="149">
        <f>SUMIFS('SYGEF PAGO DEL MES'!I:I,'SYGEF PAGO DEL MES'!A:A,B934)</f>
        <v>1009476.08</v>
      </c>
      <c r="E934" s="149">
        <f>SUMIFS('CXP MENSUAL'!G:G,'CXP MENSUAL'!E:E,B934)</f>
        <v>3080126.88</v>
      </c>
      <c r="G934" s="129"/>
    </row>
    <row r="935" spans="1:7">
      <c r="A935" s="12" t="s">
        <v>247</v>
      </c>
      <c r="B935" s="12" t="s">
        <v>246</v>
      </c>
      <c r="C935" s="132">
        <f>E935+D935</f>
        <v>4028679.6799999997</v>
      </c>
      <c r="D935" s="149">
        <f>SUMIFS('SYGEF PAGO DEL MES'!I:I,'SYGEF PAGO DEL MES'!A:A,B935)</f>
        <v>0</v>
      </c>
      <c r="E935" s="149">
        <f>SUMIFS('CXP MENSUAL'!G:G,'CXP MENSUAL'!E:E,B935)</f>
        <v>4028679.6799999997</v>
      </c>
      <c r="G935" s="129"/>
    </row>
    <row r="936" spans="1:7">
      <c r="A936" s="131" t="s">
        <v>2132</v>
      </c>
      <c r="B936" s="130" t="s">
        <v>2131</v>
      </c>
      <c r="C936" s="132">
        <f>E936+D936</f>
        <v>442182.09</v>
      </c>
      <c r="D936" s="149">
        <f>SUMIFS('SYGEF PAGO DEL MES'!I:I,'SYGEF PAGO DEL MES'!A:A,B936)</f>
        <v>0</v>
      </c>
      <c r="E936" s="149">
        <f>SUMIFS('CXP MENSUAL'!G:G,'CXP MENSUAL'!E:E,B936)</f>
        <v>442182.09</v>
      </c>
      <c r="G936" s="129"/>
    </row>
    <row r="937" spans="1:7">
      <c r="A937" s="131" t="s">
        <v>887</v>
      </c>
      <c r="B937" s="130" t="s">
        <v>886</v>
      </c>
      <c r="C937" s="132">
        <f>E937+D937</f>
        <v>3213639.6</v>
      </c>
      <c r="D937" s="149">
        <f>SUMIFS('SYGEF PAGO DEL MES'!I:I,'SYGEF PAGO DEL MES'!A:A,B937)</f>
        <v>0</v>
      </c>
      <c r="E937" s="149">
        <f>SUMIFS('CXP MENSUAL'!G:G,'CXP MENSUAL'!E:E,B937)</f>
        <v>3213639.6</v>
      </c>
      <c r="G937" s="129"/>
    </row>
    <row r="938" spans="1:7">
      <c r="A938" s="80" t="s">
        <v>3774</v>
      </c>
      <c r="B938" s="41" t="s">
        <v>1517</v>
      </c>
      <c r="C938" s="132">
        <f>E938+D938</f>
        <v>8350179.1200000001</v>
      </c>
      <c r="D938" s="149">
        <f>SUMIFS('SYGEF PAGO DEL MES'!I:I,'SYGEF PAGO DEL MES'!A:A,B938)</f>
        <v>0</v>
      </c>
      <c r="E938" s="149">
        <f>SUMIFS('CXP MENSUAL'!G:G,'CXP MENSUAL'!E:E,B938)</f>
        <v>8350179.1200000001</v>
      </c>
      <c r="G938" s="129"/>
    </row>
    <row r="939" spans="1:7">
      <c r="A939" s="12" t="s">
        <v>2736</v>
      </c>
      <c r="B939" s="12" t="s">
        <v>674</v>
      </c>
      <c r="C939" s="132">
        <f>E939+D939</f>
        <v>9898122.2400000002</v>
      </c>
      <c r="D939" s="149">
        <f>SUMIFS('SYGEF PAGO DEL MES'!I:I,'SYGEF PAGO DEL MES'!A:A,B939)</f>
        <v>0</v>
      </c>
      <c r="E939" s="149">
        <f>SUMIFS('CXP MENSUAL'!G:G,'CXP MENSUAL'!E:E,B939)</f>
        <v>9898122.2400000002</v>
      </c>
      <c r="G939" s="129"/>
    </row>
    <row r="940" spans="1:7">
      <c r="A940" s="12" t="s">
        <v>3868</v>
      </c>
      <c r="B940" s="12" t="s">
        <v>3008</v>
      </c>
      <c r="C940" s="132">
        <f>E940+D940</f>
        <v>1909321.61</v>
      </c>
      <c r="D940" s="149">
        <f>SUMIFS('SYGEF PAGO DEL MES'!I:I,'SYGEF PAGO DEL MES'!A:A,B940)</f>
        <v>194848.01</v>
      </c>
      <c r="E940" s="149">
        <f>SUMIFS('CXP MENSUAL'!G:G,'CXP MENSUAL'!E:E,B940)</f>
        <v>1714473.6</v>
      </c>
      <c r="G940" s="129"/>
    </row>
    <row r="941" spans="1:7">
      <c r="A941" s="131" t="s">
        <v>4098</v>
      </c>
      <c r="B941" s="130" t="s">
        <v>2783</v>
      </c>
      <c r="C941" s="132">
        <f>E941+D941</f>
        <v>8102665.4400000004</v>
      </c>
      <c r="D941" s="149">
        <f>SUMIFS('SYGEF PAGO DEL MES'!I:I,'SYGEF PAGO DEL MES'!A:A,B941)</f>
        <v>0</v>
      </c>
      <c r="E941" s="149">
        <f>SUMIFS('CXP MENSUAL'!G:G,'CXP MENSUAL'!E:E,B941)</f>
        <v>8102665.4400000004</v>
      </c>
      <c r="G941" s="129"/>
    </row>
    <row r="942" spans="1:7">
      <c r="A942" s="84" t="s">
        <v>788</v>
      </c>
      <c r="B942" s="41" t="s">
        <v>787</v>
      </c>
      <c r="C942" s="132">
        <f>E942+D942</f>
        <v>11522326.700000001</v>
      </c>
      <c r="D942" s="149">
        <f>SUMIFS('SYGEF PAGO DEL MES'!I:I,'SYGEF PAGO DEL MES'!A:A,B942)</f>
        <v>2344757.42</v>
      </c>
      <c r="E942" s="149">
        <f>SUMIFS('CXP MENSUAL'!G:G,'CXP MENSUAL'!E:E,B942)</f>
        <v>9177569.2800000012</v>
      </c>
      <c r="G942" s="129"/>
    </row>
    <row r="943" spans="1:7">
      <c r="A943" s="81" t="s">
        <v>3851</v>
      </c>
      <c r="B943" s="41" t="s">
        <v>1488</v>
      </c>
      <c r="C943" s="132">
        <f>E943+D943</f>
        <v>1445816.4000000001</v>
      </c>
      <c r="D943" s="149">
        <f>SUMIFS('SYGEF PAGO DEL MES'!I:I,'SYGEF PAGO DEL MES'!A:A,B943)</f>
        <v>0</v>
      </c>
      <c r="E943" s="149">
        <f>SUMIFS('CXP MENSUAL'!G:G,'CXP MENSUAL'!E:E,B943)</f>
        <v>1445816.4000000001</v>
      </c>
      <c r="G943" s="129"/>
    </row>
    <row r="944" spans="1:7">
      <c r="A944" s="42" t="s">
        <v>2774</v>
      </c>
      <c r="B944" s="41" t="s">
        <v>2773</v>
      </c>
      <c r="C944" s="132">
        <f>E944+D944</f>
        <v>2215384.3199999998</v>
      </c>
      <c r="D944" s="149">
        <f>SUMIFS('SYGEF PAGO DEL MES'!I:I,'SYGEF PAGO DEL MES'!A:A,B944)</f>
        <v>0</v>
      </c>
      <c r="E944" s="149">
        <f>SUMIFS('CXP MENSUAL'!G:G,'CXP MENSUAL'!E:E,B944)</f>
        <v>2215384.3199999998</v>
      </c>
      <c r="G944" s="129"/>
    </row>
    <row r="945" spans="1:7">
      <c r="A945" s="12" t="s">
        <v>3451</v>
      </c>
      <c r="B945" s="12" t="s">
        <v>2133</v>
      </c>
      <c r="C945" s="132">
        <f>E945+D945</f>
        <v>18238745.694000002</v>
      </c>
      <c r="D945" s="149">
        <f>SUMIFS('SYGEF PAGO DEL MES'!I:I,'SYGEF PAGO DEL MES'!A:A,B945)</f>
        <v>0</v>
      </c>
      <c r="E945" s="149">
        <f>SUMIFS('CXP MENSUAL'!G:G,'CXP MENSUAL'!E:E,B945)</f>
        <v>18238745.694000002</v>
      </c>
      <c r="G945" s="129"/>
    </row>
    <row r="946" spans="1:7">
      <c r="A946" s="12" t="s">
        <v>2135</v>
      </c>
      <c r="B946" s="12" t="s">
        <v>1274</v>
      </c>
      <c r="C946" s="132">
        <f>E946+D946</f>
        <v>17303632.309999999</v>
      </c>
      <c r="D946" s="149">
        <f>SUMIFS('SYGEF PAGO DEL MES'!I:I,'SYGEF PAGO DEL MES'!A:A,B946)</f>
        <v>0</v>
      </c>
      <c r="E946" s="149">
        <f>SUMIFS('CXP MENSUAL'!G:G,'CXP MENSUAL'!E:E,B946)</f>
        <v>17303632.309999999</v>
      </c>
      <c r="G946" s="129"/>
    </row>
    <row r="947" spans="1:7">
      <c r="A947" s="12" t="s">
        <v>2445</v>
      </c>
      <c r="B947" s="12" t="s">
        <v>4026</v>
      </c>
      <c r="C947" s="132">
        <f>E947+D947</f>
        <v>1314693.1199999999</v>
      </c>
      <c r="D947" s="149">
        <f>SUMIFS('SYGEF PAGO DEL MES'!I:I,'SYGEF PAGO DEL MES'!A:A,B947)</f>
        <v>0</v>
      </c>
      <c r="E947" s="149">
        <f>SUMIFS('CXP MENSUAL'!G:G,'CXP MENSUAL'!E:E,B947)</f>
        <v>1314693.1199999999</v>
      </c>
      <c r="G947" s="129"/>
    </row>
    <row r="948" spans="1:7">
      <c r="A948" s="131" t="s">
        <v>5208</v>
      </c>
      <c r="B948" s="130" t="s">
        <v>5207</v>
      </c>
      <c r="C948" s="132">
        <f>E948+D948</f>
        <v>619301.76</v>
      </c>
      <c r="D948" s="149">
        <f>SUMIFS('SYGEF PAGO DEL MES'!I:I,'SYGEF PAGO DEL MES'!A:A,B948)</f>
        <v>0</v>
      </c>
      <c r="E948" s="149">
        <f>SUMIFS('CXP MENSUAL'!G:G,'CXP MENSUAL'!E:E,B948)</f>
        <v>619301.76</v>
      </c>
      <c r="G948" s="129"/>
    </row>
    <row r="949" spans="1:7">
      <c r="A949" s="131" t="s">
        <v>3452</v>
      </c>
      <c r="B949" s="130" t="s">
        <v>1249</v>
      </c>
      <c r="C949" s="132">
        <f>E949+D949</f>
        <v>10393055.879999999</v>
      </c>
      <c r="D949" s="149">
        <f>SUMIFS('SYGEF PAGO DEL MES'!I:I,'SYGEF PAGO DEL MES'!A:A,B949)</f>
        <v>0</v>
      </c>
      <c r="E949" s="149">
        <f>SUMIFS('CXP MENSUAL'!G:G,'CXP MENSUAL'!E:E,B949)</f>
        <v>10393055.879999999</v>
      </c>
      <c r="G949" s="129"/>
    </row>
    <row r="950" spans="1:7">
      <c r="A950" s="12" t="s">
        <v>3895</v>
      </c>
      <c r="B950" s="12" t="s">
        <v>1299</v>
      </c>
      <c r="C950" s="132">
        <f>E950+D950</f>
        <v>5746164.7100000009</v>
      </c>
      <c r="D950" s="149">
        <f>SUMIFS('SYGEF PAGO DEL MES'!I:I,'SYGEF PAGO DEL MES'!A:A,B950)</f>
        <v>1574542.31</v>
      </c>
      <c r="E950" s="149">
        <f>SUMIFS('CXP MENSUAL'!G:G,'CXP MENSUAL'!E:E,B950)</f>
        <v>4171622.4000000004</v>
      </c>
      <c r="G950" s="129"/>
    </row>
    <row r="951" spans="1:7">
      <c r="A951" s="32" t="s">
        <v>3715</v>
      </c>
      <c r="B951" s="35" t="s">
        <v>1205</v>
      </c>
      <c r="C951" s="132">
        <f>E951+D951</f>
        <v>10044681.600000001</v>
      </c>
      <c r="D951" s="149">
        <f>SUMIFS('SYGEF PAGO DEL MES'!I:I,'SYGEF PAGO DEL MES'!A:A,B951)</f>
        <v>0</v>
      </c>
      <c r="E951" s="149">
        <f>SUMIFS('CXP MENSUAL'!G:G,'CXP MENSUAL'!E:E,B951)</f>
        <v>10044681.600000001</v>
      </c>
      <c r="G951" s="129"/>
    </row>
    <row r="952" spans="1:7">
      <c r="A952" s="12" t="s">
        <v>2974</v>
      </c>
      <c r="B952" s="12" t="s">
        <v>1449</v>
      </c>
      <c r="C952" s="132">
        <f>E952+D952</f>
        <v>1557229.19</v>
      </c>
      <c r="D952" s="149">
        <f>SUMIFS('SYGEF PAGO DEL MES'!I:I,'SYGEF PAGO DEL MES'!A:A,B952)</f>
        <v>944127.11</v>
      </c>
      <c r="E952" s="149">
        <f>SUMIFS('CXP MENSUAL'!G:G,'CXP MENSUAL'!E:E,B952)</f>
        <v>613102.07999999996</v>
      </c>
      <c r="G952" s="129"/>
    </row>
    <row r="953" spans="1:7">
      <c r="A953" s="131" t="s">
        <v>3978</v>
      </c>
      <c r="B953" s="130" t="s">
        <v>3977</v>
      </c>
      <c r="C953" s="132">
        <f>E953+D953</f>
        <v>3887983.65</v>
      </c>
      <c r="D953" s="149">
        <f>SUMIFS('SYGEF PAGO DEL MES'!I:I,'SYGEF PAGO DEL MES'!A:A,B953)</f>
        <v>0</v>
      </c>
      <c r="E953" s="149">
        <f>SUMIFS('CXP MENSUAL'!G:G,'CXP MENSUAL'!E:E,B953)</f>
        <v>3887983.65</v>
      </c>
      <c r="G953" s="129"/>
    </row>
    <row r="954" spans="1:7">
      <c r="A954" s="131" t="s">
        <v>3762</v>
      </c>
      <c r="B954" s="130" t="s">
        <v>1286</v>
      </c>
      <c r="C954" s="132">
        <f>E954+D954</f>
        <v>11256198.27</v>
      </c>
      <c r="D954" s="149">
        <f>SUMIFS('SYGEF PAGO DEL MES'!I:I,'SYGEF PAGO DEL MES'!A:A,B954)</f>
        <v>1874458.07</v>
      </c>
      <c r="E954" s="149">
        <f>SUMIFS('CXP MENSUAL'!G:G,'CXP MENSUAL'!E:E,B954)</f>
        <v>9381740.1999999993</v>
      </c>
      <c r="G954" s="129"/>
    </row>
    <row r="955" spans="1:7">
      <c r="A955" s="131" t="s">
        <v>3647</v>
      </c>
      <c r="B955" s="130" t="s">
        <v>2802</v>
      </c>
      <c r="C955" s="132">
        <f>E955+D955</f>
        <v>13931479.41</v>
      </c>
      <c r="D955" s="149">
        <f>SUMIFS('SYGEF PAGO DEL MES'!I:I,'SYGEF PAGO DEL MES'!A:A,B955)</f>
        <v>2298341.4900000002</v>
      </c>
      <c r="E955" s="149">
        <f>SUMIFS('CXP MENSUAL'!G:G,'CXP MENSUAL'!E:E,B955)</f>
        <v>11633137.92</v>
      </c>
      <c r="G955" s="129"/>
    </row>
    <row r="956" spans="1:7">
      <c r="A956" s="131" t="s">
        <v>2137</v>
      </c>
      <c r="B956" s="130" t="s">
        <v>1427</v>
      </c>
      <c r="C956" s="132">
        <f>E956+D956</f>
        <v>4838513.7699999996</v>
      </c>
      <c r="D956" s="149">
        <f>SUMIFS('SYGEF PAGO DEL MES'!I:I,'SYGEF PAGO DEL MES'!A:A,B956)</f>
        <v>1188624.1499999999</v>
      </c>
      <c r="E956" s="149">
        <f>SUMIFS('CXP MENSUAL'!G:G,'CXP MENSUAL'!E:E,B956)</f>
        <v>3649889.62</v>
      </c>
      <c r="G956" s="129"/>
    </row>
    <row r="957" spans="1:7">
      <c r="A957" s="131" t="s">
        <v>3184</v>
      </c>
      <c r="B957" s="130" t="s">
        <v>1220</v>
      </c>
      <c r="C957" s="132">
        <f>E957+D957</f>
        <v>4582464</v>
      </c>
      <c r="D957" s="149">
        <f>SUMIFS('SYGEF PAGO DEL MES'!I:I,'SYGEF PAGO DEL MES'!A:A,B957)</f>
        <v>0</v>
      </c>
      <c r="E957" s="149">
        <f>SUMIFS('CXP MENSUAL'!G:G,'CXP MENSUAL'!E:E,B957)</f>
        <v>4582464</v>
      </c>
      <c r="G957" s="129"/>
    </row>
    <row r="958" spans="1:7">
      <c r="A958" s="131" t="s">
        <v>1761</v>
      </c>
      <c r="B958" s="131" t="s">
        <v>1760</v>
      </c>
      <c r="C958" s="132">
        <f>E958+D958</f>
        <v>29600</v>
      </c>
      <c r="D958" s="149">
        <f>SUMIFS('SYGEF PAGO DEL MES'!I:I,'SYGEF PAGO DEL MES'!A:A,B958)</f>
        <v>0</v>
      </c>
      <c r="E958" s="149">
        <f>SUMIFS('CXP MENSUAL'!G:G,'CXP MENSUAL'!E:E,B958)</f>
        <v>29600</v>
      </c>
      <c r="G958" s="129"/>
    </row>
    <row r="959" spans="1:7">
      <c r="A959" s="12" t="s">
        <v>3618</v>
      </c>
      <c r="B959" s="12" t="s">
        <v>1376</v>
      </c>
      <c r="C959" s="132">
        <f>E959+D959</f>
        <v>6776577.3200000003</v>
      </c>
      <c r="D959" s="149">
        <f>SUMIFS('SYGEF PAGO DEL MES'!I:I,'SYGEF PAGO DEL MES'!A:A,B959)</f>
        <v>795694.76</v>
      </c>
      <c r="E959" s="149">
        <f>SUMIFS('CXP MENSUAL'!G:G,'CXP MENSUAL'!E:E,B959)</f>
        <v>5980882.5600000005</v>
      </c>
      <c r="G959" s="129"/>
    </row>
    <row r="960" spans="1:7">
      <c r="A960" s="12" t="s">
        <v>3530</v>
      </c>
      <c r="B960" s="12" t="s">
        <v>2441</v>
      </c>
      <c r="C960" s="132">
        <f>E960+D960</f>
        <v>6362974.7999999998</v>
      </c>
      <c r="D960" s="149">
        <f>SUMIFS('SYGEF PAGO DEL MES'!I:I,'SYGEF PAGO DEL MES'!A:A,B960)</f>
        <v>5130450</v>
      </c>
      <c r="E960" s="149">
        <f>SUMIFS('CXP MENSUAL'!G:G,'CXP MENSUAL'!E:E,B960)</f>
        <v>1232524.7999999998</v>
      </c>
      <c r="G960" s="129"/>
    </row>
    <row r="961" spans="1:7">
      <c r="A961" s="131" t="s">
        <v>5095</v>
      </c>
      <c r="B961" s="130" t="s">
        <v>5094</v>
      </c>
      <c r="C961" s="132">
        <f>E961+D961</f>
        <v>1067793.1199999999</v>
      </c>
      <c r="D961" s="149">
        <f>SUMIFS('SYGEF PAGO DEL MES'!I:I,'SYGEF PAGO DEL MES'!A:A,B961)</f>
        <v>0</v>
      </c>
      <c r="E961" s="149">
        <f>SUMIFS('CXP MENSUAL'!G:G,'CXP MENSUAL'!E:E,B961)</f>
        <v>1067793.1199999999</v>
      </c>
      <c r="G961" s="129"/>
    </row>
    <row r="962" spans="1:7">
      <c r="A962" s="32" t="s">
        <v>4023</v>
      </c>
      <c r="B962" s="35" t="s">
        <v>1572</v>
      </c>
      <c r="C962" s="132">
        <f>E962+D962</f>
        <v>2987633.63</v>
      </c>
      <c r="D962" s="149">
        <f>SUMIFS('SYGEF PAGO DEL MES'!I:I,'SYGEF PAGO DEL MES'!A:A,B962)</f>
        <v>788050.91</v>
      </c>
      <c r="E962" s="149">
        <f>SUMIFS('CXP MENSUAL'!G:G,'CXP MENSUAL'!E:E,B962)</f>
        <v>2199582.7199999997</v>
      </c>
      <c r="G962" s="129"/>
    </row>
    <row r="963" spans="1:7">
      <c r="A963" s="12" t="s">
        <v>4459</v>
      </c>
      <c r="B963" s="12" t="s">
        <v>4458</v>
      </c>
      <c r="C963" s="132">
        <f>E963+D963</f>
        <v>3343172</v>
      </c>
      <c r="D963" s="149">
        <f>SUMIFS('SYGEF PAGO DEL MES'!I:I,'SYGEF PAGO DEL MES'!A:A,B963)</f>
        <v>0</v>
      </c>
      <c r="E963" s="149">
        <f>SUMIFS('CXP MENSUAL'!G:G,'CXP MENSUAL'!E:E,B963)</f>
        <v>3343172</v>
      </c>
      <c r="G963" s="129"/>
    </row>
    <row r="964" spans="1:7">
      <c r="A964" s="131" t="s">
        <v>2138</v>
      </c>
      <c r="B964" s="130" t="s">
        <v>1524</v>
      </c>
      <c r="C964" s="132">
        <f>E964+D964</f>
        <v>1500610.6199999999</v>
      </c>
      <c r="D964" s="149">
        <f>SUMIFS('SYGEF PAGO DEL MES'!I:I,'SYGEF PAGO DEL MES'!A:A,B964)</f>
        <v>0</v>
      </c>
      <c r="E964" s="149">
        <f>SUMIFS('CXP MENSUAL'!G:G,'CXP MENSUAL'!E:E,B964)</f>
        <v>1500610.6199999999</v>
      </c>
      <c r="G964" s="129"/>
    </row>
    <row r="965" spans="1:7">
      <c r="A965" s="131" t="s">
        <v>1002</v>
      </c>
      <c r="B965" s="130" t="s">
        <v>1001</v>
      </c>
      <c r="C965" s="132">
        <f>E965+D965</f>
        <v>4222187.5199999996</v>
      </c>
      <c r="D965" s="149">
        <f>SUMIFS('SYGEF PAGO DEL MES'!I:I,'SYGEF PAGO DEL MES'!A:A,B965)</f>
        <v>0</v>
      </c>
      <c r="E965" s="149">
        <f>SUMIFS('CXP MENSUAL'!G:G,'CXP MENSUAL'!E:E,B965)</f>
        <v>4222187.5199999996</v>
      </c>
      <c r="G965" s="129"/>
    </row>
    <row r="966" spans="1:7">
      <c r="A966" s="12" t="s">
        <v>3662</v>
      </c>
      <c r="B966" s="12" t="s">
        <v>974</v>
      </c>
      <c r="C966" s="132">
        <f>E966+D966</f>
        <v>55430671.700000003</v>
      </c>
      <c r="D966" s="149">
        <f>SUMIFS('SYGEF PAGO DEL MES'!I:I,'SYGEF PAGO DEL MES'!A:A,B966)</f>
        <v>22027006.5</v>
      </c>
      <c r="E966" s="149">
        <f>SUMIFS('CXP MENSUAL'!G:G,'CXP MENSUAL'!E:E,B966)</f>
        <v>33403665.199999999</v>
      </c>
      <c r="G966" s="129"/>
    </row>
    <row r="967" spans="1:7">
      <c r="A967" s="131" t="s">
        <v>3901</v>
      </c>
      <c r="B967" s="130" t="s">
        <v>698</v>
      </c>
      <c r="C967" s="132">
        <f>E967+D967</f>
        <v>1384220.1</v>
      </c>
      <c r="D967" s="149">
        <f>SUMIFS('SYGEF PAGO DEL MES'!I:I,'SYGEF PAGO DEL MES'!A:A,B967)</f>
        <v>0</v>
      </c>
      <c r="E967" s="149">
        <f>SUMIFS('CXP MENSUAL'!G:G,'CXP MENSUAL'!E:E,B967)</f>
        <v>1384220.1</v>
      </c>
      <c r="G967" s="129"/>
    </row>
    <row r="968" spans="1:7">
      <c r="A968" s="131" t="s">
        <v>1889</v>
      </c>
      <c r="B968" s="130" t="s">
        <v>1888</v>
      </c>
      <c r="C968" s="132">
        <f>E968+D968</f>
        <v>8671017.5999999996</v>
      </c>
      <c r="D968" s="149">
        <f>SUMIFS('SYGEF PAGO DEL MES'!I:I,'SYGEF PAGO DEL MES'!A:A,B968)</f>
        <v>3853785.6</v>
      </c>
      <c r="E968" s="149">
        <f>SUMIFS('CXP MENSUAL'!G:G,'CXP MENSUAL'!E:E,B968)</f>
        <v>4817232</v>
      </c>
      <c r="G968" s="129"/>
    </row>
    <row r="969" spans="1:7">
      <c r="A969" s="131" t="s">
        <v>3717</v>
      </c>
      <c r="B969" s="130" t="s">
        <v>2915</v>
      </c>
      <c r="C969" s="132">
        <f>E969+D969</f>
        <v>3163166.43</v>
      </c>
      <c r="D969" s="149">
        <f>SUMIFS('SYGEF PAGO DEL MES'!I:I,'SYGEF PAGO DEL MES'!A:A,B969)</f>
        <v>1161154.67</v>
      </c>
      <c r="E969" s="149">
        <f>SUMIFS('CXP MENSUAL'!G:G,'CXP MENSUAL'!E:E,B969)</f>
        <v>2002011.7600000002</v>
      </c>
      <c r="G969" s="129"/>
    </row>
    <row r="970" spans="1:7">
      <c r="A970" s="131" t="s">
        <v>3453</v>
      </c>
      <c r="B970" s="130" t="s">
        <v>2139</v>
      </c>
      <c r="C970" s="132">
        <f>E970+D970</f>
        <v>14446161.399999999</v>
      </c>
      <c r="D970" s="149">
        <f>SUMIFS('SYGEF PAGO DEL MES'!I:I,'SYGEF PAGO DEL MES'!A:A,B970)</f>
        <v>0</v>
      </c>
      <c r="E970" s="149">
        <f>SUMIFS('CXP MENSUAL'!G:G,'CXP MENSUAL'!E:E,B970)</f>
        <v>14446161.399999999</v>
      </c>
      <c r="G970" s="129"/>
    </row>
    <row r="971" spans="1:7">
      <c r="A971" s="131" t="s">
        <v>3454</v>
      </c>
      <c r="B971" s="130" t="s">
        <v>810</v>
      </c>
      <c r="C971" s="132">
        <f>E971+D971</f>
        <v>4030583.2199999997</v>
      </c>
      <c r="D971" s="149">
        <f>SUMIFS('SYGEF PAGO DEL MES'!I:I,'SYGEF PAGO DEL MES'!A:A,B971)</f>
        <v>742031.76</v>
      </c>
      <c r="E971" s="149">
        <f>SUMIFS('CXP MENSUAL'!G:G,'CXP MENSUAL'!E:E,B971)</f>
        <v>3288551.46</v>
      </c>
      <c r="G971" s="129"/>
    </row>
    <row r="972" spans="1:7">
      <c r="A972" s="12" t="s">
        <v>2816</v>
      </c>
      <c r="B972" s="12" t="s">
        <v>943</v>
      </c>
      <c r="C972" s="132">
        <f>E972+D972</f>
        <v>5129199.3599999994</v>
      </c>
      <c r="D972" s="149">
        <f>SUMIFS('SYGEF PAGO DEL MES'!I:I,'SYGEF PAGO DEL MES'!A:A,B972)</f>
        <v>0</v>
      </c>
      <c r="E972" s="149">
        <f>SUMIFS('CXP MENSUAL'!G:G,'CXP MENSUAL'!E:E,B972)</f>
        <v>5129199.3599999994</v>
      </c>
      <c r="G972" s="129"/>
    </row>
    <row r="973" spans="1:7">
      <c r="A973" s="32" t="s">
        <v>3539</v>
      </c>
      <c r="B973" s="50" t="s">
        <v>933</v>
      </c>
      <c r="C973" s="132">
        <f>E973+D973</f>
        <v>5285635.2000000011</v>
      </c>
      <c r="D973" s="149">
        <f>SUMIFS('SYGEF PAGO DEL MES'!I:I,'SYGEF PAGO DEL MES'!A:A,B973)</f>
        <v>1516953.6000000001</v>
      </c>
      <c r="E973" s="149">
        <f>SUMIFS('CXP MENSUAL'!G:G,'CXP MENSUAL'!E:E,B973)</f>
        <v>3768681.6000000006</v>
      </c>
      <c r="G973" s="129"/>
    </row>
    <row r="974" spans="1:7">
      <c r="A974" s="12" t="s">
        <v>2141</v>
      </c>
      <c r="B974" s="12" t="s">
        <v>450</v>
      </c>
      <c r="C974" s="132">
        <f>E974+D974</f>
        <v>3445861.68</v>
      </c>
      <c r="D974" s="149">
        <f>SUMIFS('SYGEF PAGO DEL MES'!I:I,'SYGEF PAGO DEL MES'!A:A,B974)</f>
        <v>0</v>
      </c>
      <c r="E974" s="149">
        <f>SUMIFS('CXP MENSUAL'!G:G,'CXP MENSUAL'!E:E,B974)</f>
        <v>3445861.68</v>
      </c>
      <c r="G974" s="129"/>
    </row>
    <row r="975" spans="1:7">
      <c r="A975" s="131" t="s">
        <v>3167</v>
      </c>
      <c r="B975" s="130" t="s">
        <v>654</v>
      </c>
      <c r="C975" s="132">
        <f>E975+D975</f>
        <v>2686272</v>
      </c>
      <c r="D975" s="149">
        <f>SUMIFS('SYGEF PAGO DEL MES'!I:I,'SYGEF PAGO DEL MES'!A:A,B975)</f>
        <v>0</v>
      </c>
      <c r="E975" s="149">
        <f>SUMIFS('CXP MENSUAL'!G:G,'CXP MENSUAL'!E:E,B975)</f>
        <v>2686272</v>
      </c>
      <c r="G975" s="129"/>
    </row>
    <row r="976" spans="1:7">
      <c r="A976" s="131" t="s">
        <v>3626</v>
      </c>
      <c r="B976" s="131" t="s">
        <v>1241</v>
      </c>
      <c r="C976" s="132">
        <f>E976+D976</f>
        <v>6524060.2599999998</v>
      </c>
      <c r="D976" s="149">
        <f>SUMIFS('SYGEF PAGO DEL MES'!I:I,'SYGEF PAGO DEL MES'!A:A,B976)</f>
        <v>0</v>
      </c>
      <c r="E976" s="149">
        <f>SUMIFS('CXP MENSUAL'!G:G,'CXP MENSUAL'!E:E,B976)</f>
        <v>6524060.2599999998</v>
      </c>
      <c r="G976" s="129"/>
    </row>
    <row r="977" spans="1:7">
      <c r="A977" s="12" t="s">
        <v>3455</v>
      </c>
      <c r="B977" s="12" t="s">
        <v>1560</v>
      </c>
      <c r="C977" s="132">
        <f>E977+D977</f>
        <v>12347181.42</v>
      </c>
      <c r="D977" s="149">
        <f>SUMIFS('SYGEF PAGO DEL MES'!I:I,'SYGEF PAGO DEL MES'!A:A,B977)</f>
        <v>2721171.64</v>
      </c>
      <c r="E977" s="149">
        <f>SUMIFS('CXP MENSUAL'!G:G,'CXP MENSUAL'!E:E,B977)</f>
        <v>9626009.7799999993</v>
      </c>
      <c r="G977" s="129"/>
    </row>
    <row r="978" spans="1:7">
      <c r="A978" s="32" t="s">
        <v>626</v>
      </c>
      <c r="B978" s="35" t="s">
        <v>625</v>
      </c>
      <c r="C978" s="132">
        <f>E978+D978</f>
        <v>14536631.739999998</v>
      </c>
      <c r="D978" s="149">
        <f>SUMIFS('SYGEF PAGO DEL MES'!I:I,'SYGEF PAGO DEL MES'!A:A,B978)</f>
        <v>0</v>
      </c>
      <c r="E978" s="149">
        <f>SUMIFS('CXP MENSUAL'!G:G,'CXP MENSUAL'!E:E,B978)</f>
        <v>14536631.739999998</v>
      </c>
      <c r="G978" s="129"/>
    </row>
    <row r="979" spans="1:7">
      <c r="A979" s="81" t="s">
        <v>479</v>
      </c>
      <c r="B979" s="41" t="s">
        <v>478</v>
      </c>
      <c r="C979" s="132">
        <f>E979+D979</f>
        <v>3318336</v>
      </c>
      <c r="D979" s="149">
        <f>SUMIFS('SYGEF PAGO DEL MES'!I:I,'SYGEF PAGO DEL MES'!A:A,B979)</f>
        <v>0</v>
      </c>
      <c r="E979" s="149">
        <f>SUMIFS('CXP MENSUAL'!G:G,'CXP MENSUAL'!E:E,B979)</f>
        <v>3318336</v>
      </c>
      <c r="G979" s="129"/>
    </row>
    <row r="980" spans="1:7">
      <c r="A980" s="131" t="s">
        <v>754</v>
      </c>
      <c r="B980" s="130" t="s">
        <v>753</v>
      </c>
      <c r="C980" s="132">
        <f>E980+D980</f>
        <v>5667672.3399999999</v>
      </c>
      <c r="D980" s="149">
        <f>SUMIFS('SYGEF PAGO DEL MES'!I:I,'SYGEF PAGO DEL MES'!A:A,B980)</f>
        <v>1562416.66</v>
      </c>
      <c r="E980" s="149">
        <f>SUMIFS('CXP MENSUAL'!G:G,'CXP MENSUAL'!E:E,B980)</f>
        <v>4105255.68</v>
      </c>
      <c r="G980" s="129"/>
    </row>
    <row r="981" spans="1:7">
      <c r="A981" s="131" t="s">
        <v>75</v>
      </c>
      <c r="B981" s="130" t="s">
        <v>5786</v>
      </c>
      <c r="C981" s="132">
        <f>E981+D981</f>
        <v>6866507.1599999992</v>
      </c>
      <c r="D981" s="149">
        <f>SUMIFS('SYGEF PAGO DEL MES'!I:I,'SYGEF PAGO DEL MES'!A:A,B981)</f>
        <v>0</v>
      </c>
      <c r="E981" s="149">
        <f>SUMIFS('CXP MENSUAL'!G:G,'CXP MENSUAL'!E:E,B981)</f>
        <v>6866507.1599999992</v>
      </c>
      <c r="G981" s="129"/>
    </row>
    <row r="982" spans="1:7">
      <c r="A982" s="131" t="s">
        <v>894</v>
      </c>
      <c r="B982" s="130" t="s">
        <v>893</v>
      </c>
      <c r="C982" s="132">
        <f>E982+D982</f>
        <v>2206268.4</v>
      </c>
      <c r="D982" s="149">
        <f>SUMIFS('SYGEF PAGO DEL MES'!I:I,'SYGEF PAGO DEL MES'!A:A,B982)</f>
        <v>0</v>
      </c>
      <c r="E982" s="149">
        <f>SUMIFS('CXP MENSUAL'!G:G,'CXP MENSUAL'!E:E,B982)</f>
        <v>2206268.4</v>
      </c>
      <c r="G982" s="129"/>
    </row>
    <row r="983" spans="1:7">
      <c r="A983" s="131" t="s">
        <v>199</v>
      </c>
      <c r="B983" s="131" t="s">
        <v>198</v>
      </c>
      <c r="C983" s="132">
        <f>E983+D983</f>
        <v>5507604.0300000003</v>
      </c>
      <c r="D983" s="149">
        <f>SUMIFS('SYGEF PAGO DEL MES'!I:I,'SYGEF PAGO DEL MES'!A:A,B983)</f>
        <v>645846.75</v>
      </c>
      <c r="E983" s="149">
        <f>SUMIFS('CXP MENSUAL'!G:G,'CXP MENSUAL'!E:E,B983)</f>
        <v>4861757.28</v>
      </c>
      <c r="G983" s="129"/>
    </row>
    <row r="984" spans="1:7">
      <c r="A984" s="12" t="s">
        <v>3871</v>
      </c>
      <c r="B984" s="12" t="s">
        <v>723</v>
      </c>
      <c r="C984" s="132">
        <f>E984+D984</f>
        <v>3228266.88</v>
      </c>
      <c r="D984" s="149">
        <f>SUMIFS('SYGEF PAGO DEL MES'!I:I,'SYGEF PAGO DEL MES'!A:A,B984)</f>
        <v>0</v>
      </c>
      <c r="E984" s="149">
        <f>SUMIFS('CXP MENSUAL'!G:G,'CXP MENSUAL'!E:E,B984)</f>
        <v>3228266.88</v>
      </c>
      <c r="G984" s="129"/>
    </row>
    <row r="985" spans="1:7">
      <c r="A985" s="12" t="s">
        <v>5079</v>
      </c>
      <c r="B985" s="12" t="s">
        <v>5078</v>
      </c>
      <c r="C985" s="132">
        <f>E985+D985</f>
        <v>661857.28000000003</v>
      </c>
      <c r="D985" s="149">
        <f>SUMIFS('SYGEF PAGO DEL MES'!I:I,'SYGEF PAGO DEL MES'!A:A,B985)</f>
        <v>0</v>
      </c>
      <c r="E985" s="149">
        <f>SUMIFS('CXP MENSUAL'!G:G,'CXP MENSUAL'!E:E,B985)</f>
        <v>661857.28000000003</v>
      </c>
      <c r="G985" s="129"/>
    </row>
    <row r="986" spans="1:7">
      <c r="A986" s="131" t="s">
        <v>3890</v>
      </c>
      <c r="B986" s="131" t="s">
        <v>1234</v>
      </c>
      <c r="C986" s="132">
        <f>E986+D986</f>
        <v>3071831.04</v>
      </c>
      <c r="D986" s="149">
        <f>SUMIFS('SYGEF PAGO DEL MES'!I:I,'SYGEF PAGO DEL MES'!A:A,B986)</f>
        <v>0</v>
      </c>
      <c r="E986" s="149">
        <f>SUMIFS('CXP MENSUAL'!G:G,'CXP MENSUAL'!E:E,B986)</f>
        <v>3071831.04</v>
      </c>
      <c r="G986" s="129"/>
    </row>
    <row r="987" spans="1:7">
      <c r="A987" s="12" t="s">
        <v>2878</v>
      </c>
      <c r="B987" s="12" t="s">
        <v>1142</v>
      </c>
      <c r="C987" s="132">
        <f>E987+D987</f>
        <v>1879989.3499999996</v>
      </c>
      <c r="D987" s="149">
        <f>SUMIFS('SYGEF PAGO DEL MES'!I:I,'SYGEF PAGO DEL MES'!A:A,B987)</f>
        <v>411230.63</v>
      </c>
      <c r="E987" s="149">
        <f>SUMIFS('CXP MENSUAL'!G:G,'CXP MENSUAL'!E:E,B987)</f>
        <v>1468758.7199999997</v>
      </c>
      <c r="G987" s="129"/>
    </row>
    <row r="988" spans="1:7">
      <c r="A988" s="32" t="s">
        <v>3544</v>
      </c>
      <c r="B988" s="35" t="s">
        <v>2483</v>
      </c>
      <c r="C988" s="132">
        <f>E988+D988</f>
        <v>2162720.96</v>
      </c>
      <c r="D988" s="149">
        <f>SUMIFS('SYGEF PAGO DEL MES'!I:I,'SYGEF PAGO DEL MES'!A:A,B988)</f>
        <v>832226.24</v>
      </c>
      <c r="E988" s="149">
        <f>SUMIFS('CXP MENSUAL'!G:G,'CXP MENSUAL'!E:E,B988)</f>
        <v>1330494.72</v>
      </c>
      <c r="G988" s="129"/>
    </row>
    <row r="989" spans="1:7">
      <c r="A989" s="131" t="s">
        <v>3984</v>
      </c>
      <c r="B989" s="130" t="s">
        <v>3983</v>
      </c>
      <c r="C989" s="132">
        <f>E989+D989</f>
        <v>5569966</v>
      </c>
      <c r="D989" s="149">
        <f>SUMIFS('SYGEF PAGO DEL MES'!I:I,'SYGEF PAGO DEL MES'!A:A,B989)</f>
        <v>0</v>
      </c>
      <c r="E989" s="149">
        <f>SUMIFS('CXP MENSUAL'!G:G,'CXP MENSUAL'!E:E,B989)</f>
        <v>5569966</v>
      </c>
      <c r="G989" s="129"/>
    </row>
    <row r="990" spans="1:7">
      <c r="A990" s="12" t="s">
        <v>3690</v>
      </c>
      <c r="B990" s="12" t="s">
        <v>2898</v>
      </c>
      <c r="C990" s="132">
        <f>E990+D990</f>
        <v>3730757.7600000007</v>
      </c>
      <c r="D990" s="149">
        <f>SUMIFS('SYGEF PAGO DEL MES'!I:I,'SYGEF PAGO DEL MES'!A:A,B990)</f>
        <v>0</v>
      </c>
      <c r="E990" s="149">
        <f>SUMIFS('CXP MENSUAL'!G:G,'CXP MENSUAL'!E:E,B990)</f>
        <v>3730757.7600000007</v>
      </c>
      <c r="G990" s="129"/>
    </row>
    <row r="991" spans="1:7">
      <c r="A991" s="131" t="s">
        <v>1904</v>
      </c>
      <c r="B991" s="130" t="s">
        <v>1903</v>
      </c>
      <c r="C991" s="132">
        <f>E991+D991</f>
        <v>12966187.870000001</v>
      </c>
      <c r="D991" s="149">
        <f>SUMIFS('SYGEF PAGO DEL MES'!I:I,'SYGEF PAGO DEL MES'!A:A,B991)</f>
        <v>0</v>
      </c>
      <c r="E991" s="149">
        <f>SUMIFS('CXP MENSUAL'!G:G,'CXP MENSUAL'!E:E,B991)</f>
        <v>12966187.870000001</v>
      </c>
      <c r="G991" s="129"/>
    </row>
    <row r="992" spans="1:7">
      <c r="A992" s="131" t="s">
        <v>766</v>
      </c>
      <c r="B992" s="130" t="s">
        <v>765</v>
      </c>
      <c r="C992" s="132">
        <f>E992+D992</f>
        <v>2107933.44</v>
      </c>
      <c r="D992" s="149">
        <f>SUMIFS('SYGEF PAGO DEL MES'!I:I,'SYGEF PAGO DEL MES'!A:A,B992)</f>
        <v>1053966.72</v>
      </c>
      <c r="E992" s="149">
        <f>SUMIFS('CXP MENSUAL'!G:G,'CXP MENSUAL'!E:E,B992)</f>
        <v>1053966.72</v>
      </c>
      <c r="G992" s="129"/>
    </row>
    <row r="993" spans="1:7">
      <c r="A993" s="12" t="s">
        <v>3531</v>
      </c>
      <c r="B993" s="12" t="s">
        <v>1381</v>
      </c>
      <c r="C993" s="132">
        <f>E993+D993</f>
        <v>2845868.1599999997</v>
      </c>
      <c r="D993" s="149">
        <f>SUMIFS('SYGEF PAGO DEL MES'!I:I,'SYGEF PAGO DEL MES'!A:A,B993)</f>
        <v>0</v>
      </c>
      <c r="E993" s="149">
        <f>SUMIFS('CXP MENSUAL'!G:G,'CXP MENSUAL'!E:E,B993)</f>
        <v>2845868.1599999997</v>
      </c>
      <c r="G993" s="129"/>
    </row>
    <row r="994" spans="1:7">
      <c r="A994" s="131" t="s">
        <v>3915</v>
      </c>
      <c r="B994" s="130" t="s">
        <v>2876</v>
      </c>
      <c r="C994" s="132">
        <f>E994+D994</f>
        <v>4446509.22</v>
      </c>
      <c r="D994" s="149">
        <f>SUMIFS('SYGEF PAGO DEL MES'!I:I,'SYGEF PAGO DEL MES'!A:A,B994)</f>
        <v>1932474.66</v>
      </c>
      <c r="E994" s="149">
        <f>SUMIFS('CXP MENSUAL'!G:G,'CXP MENSUAL'!E:E,B994)</f>
        <v>2514034.56</v>
      </c>
      <c r="G994" s="129"/>
    </row>
    <row r="995" spans="1:7">
      <c r="A995" s="131" t="s">
        <v>1895</v>
      </c>
      <c r="B995" s="130" t="s">
        <v>1894</v>
      </c>
      <c r="C995" s="132">
        <f>E995+D995</f>
        <v>4817232</v>
      </c>
      <c r="D995" s="149">
        <f>SUMIFS('SYGEF PAGO DEL MES'!I:I,'SYGEF PAGO DEL MES'!A:A,B995)</f>
        <v>0</v>
      </c>
      <c r="E995" s="149">
        <f>SUMIFS('CXP MENSUAL'!G:G,'CXP MENSUAL'!E:E,B995)</f>
        <v>4817232</v>
      </c>
      <c r="G995" s="129"/>
    </row>
    <row r="996" spans="1:7">
      <c r="A996" s="97" t="s">
        <v>4174</v>
      </c>
      <c r="B996" s="35" t="s">
        <v>1333</v>
      </c>
      <c r="C996" s="132">
        <f>E996+D996</f>
        <v>7283077.1999999993</v>
      </c>
      <c r="D996" s="149">
        <f>SUMIFS('SYGEF PAGO DEL MES'!I:I,'SYGEF PAGO DEL MES'!A:A,B996)</f>
        <v>0</v>
      </c>
      <c r="E996" s="149">
        <f>SUMIFS('CXP MENSUAL'!G:G,'CXP MENSUAL'!E:E,B996)</f>
        <v>7283077.1999999993</v>
      </c>
      <c r="G996" s="129"/>
    </row>
    <row r="997" spans="1:7">
      <c r="A997" s="12" t="s">
        <v>2149</v>
      </c>
      <c r="B997" s="12" t="s">
        <v>2148</v>
      </c>
      <c r="C997" s="132">
        <f>E997+D997</f>
        <v>6862784.7599999998</v>
      </c>
      <c r="D997" s="149">
        <f>SUMIFS('SYGEF PAGO DEL MES'!I:I,'SYGEF PAGO DEL MES'!A:A,B997)</f>
        <v>0</v>
      </c>
      <c r="E997" s="149">
        <f>SUMIFS('CXP MENSUAL'!G:G,'CXP MENSUAL'!E:E,B997)</f>
        <v>6862784.7599999998</v>
      </c>
      <c r="G997" s="129"/>
    </row>
    <row r="998" spans="1:7">
      <c r="A998" s="131" t="s">
        <v>5112</v>
      </c>
      <c r="B998" s="130" t="s">
        <v>5111</v>
      </c>
      <c r="C998" s="132">
        <f>E998+D998</f>
        <v>1457302.56</v>
      </c>
      <c r="D998" s="149">
        <f>SUMIFS('SYGEF PAGO DEL MES'!I:I,'SYGEF PAGO DEL MES'!A:A,B998)</f>
        <v>0</v>
      </c>
      <c r="E998" s="149">
        <f>SUMIFS('CXP MENSUAL'!G:G,'CXP MENSUAL'!E:E,B998)</f>
        <v>1457302.56</v>
      </c>
      <c r="G998" s="129"/>
    </row>
    <row r="999" spans="1:7">
      <c r="A999" s="12" t="s">
        <v>313</v>
      </c>
      <c r="B999" s="12" t="s">
        <v>312</v>
      </c>
      <c r="C999" s="132">
        <f>E999+D999</f>
        <v>4296822.4400000004</v>
      </c>
      <c r="D999" s="149">
        <f>SUMIFS('SYGEF PAGO DEL MES'!I:I,'SYGEF PAGO DEL MES'!A:A,B999)</f>
        <v>0</v>
      </c>
      <c r="E999" s="149">
        <f>SUMIFS('CXP MENSUAL'!G:G,'CXP MENSUAL'!E:E,B999)</f>
        <v>4296822.4400000004</v>
      </c>
      <c r="G999" s="129"/>
    </row>
    <row r="1000" spans="1:7">
      <c r="A1000" s="131" t="s">
        <v>3711</v>
      </c>
      <c r="B1000" s="130" t="s">
        <v>209</v>
      </c>
      <c r="C1000" s="132">
        <f>E1000+D1000</f>
        <v>6596349.6000000006</v>
      </c>
      <c r="D1000" s="149">
        <f>SUMIFS('SYGEF PAGO DEL MES'!I:I,'SYGEF PAGO DEL MES'!A:A,B1000)</f>
        <v>0</v>
      </c>
      <c r="E1000" s="149">
        <f>SUMIFS('CXP MENSUAL'!G:G,'CXP MENSUAL'!E:E,B1000)</f>
        <v>6596349.6000000006</v>
      </c>
      <c r="G1000" s="129"/>
    </row>
    <row r="1001" spans="1:7">
      <c r="A1001" s="103" t="s">
        <v>473</v>
      </c>
      <c r="B1001" s="63" t="s">
        <v>472</v>
      </c>
      <c r="C1001" s="132">
        <f>E1001+D1001</f>
        <v>2906592.8999999994</v>
      </c>
      <c r="D1001" s="149">
        <f>SUMIFS('SYGEF PAGO DEL MES'!I:I,'SYGEF PAGO DEL MES'!A:A,B1001)</f>
        <v>0</v>
      </c>
      <c r="E1001" s="149">
        <f>SUMIFS('CXP MENSUAL'!G:G,'CXP MENSUAL'!E:E,B1001)</f>
        <v>2906592.8999999994</v>
      </c>
      <c r="G1001" s="129"/>
    </row>
    <row r="1002" spans="1:7">
      <c r="A1002" s="12" t="s">
        <v>792</v>
      </c>
      <c r="B1002" s="12" t="s">
        <v>791</v>
      </c>
      <c r="C1002" s="132">
        <f>E1002+D1002</f>
        <v>5016555.84</v>
      </c>
      <c r="D1002" s="149">
        <f>SUMIFS('SYGEF PAGO DEL MES'!I:I,'SYGEF PAGO DEL MES'!A:A,B1002)</f>
        <v>0</v>
      </c>
      <c r="E1002" s="149">
        <f>SUMIFS('CXP MENSUAL'!G:G,'CXP MENSUAL'!E:E,B1002)</f>
        <v>5016555.84</v>
      </c>
      <c r="G1002" s="129"/>
    </row>
    <row r="1003" spans="1:7">
      <c r="A1003" s="131" t="s">
        <v>5143</v>
      </c>
      <c r="B1003" s="130" t="s">
        <v>5142</v>
      </c>
      <c r="C1003" s="132">
        <f>E1003+D1003</f>
        <v>1377031.04</v>
      </c>
      <c r="D1003" s="149">
        <f>SUMIFS('SYGEF PAGO DEL MES'!I:I,'SYGEF PAGO DEL MES'!A:A,B1003)</f>
        <v>0</v>
      </c>
      <c r="E1003" s="149">
        <f>SUMIFS('CXP MENSUAL'!G:G,'CXP MENSUAL'!E:E,B1003)</f>
        <v>1377031.04</v>
      </c>
      <c r="G1003" s="129"/>
    </row>
    <row r="1004" spans="1:7">
      <c r="A1004" s="131" t="s">
        <v>36</v>
      </c>
      <c r="B1004" s="130" t="s">
        <v>35</v>
      </c>
      <c r="C1004" s="132">
        <f>E1004+D1004</f>
        <v>5858838.2599999998</v>
      </c>
      <c r="D1004" s="149">
        <f>SUMIFS('SYGEF PAGO DEL MES'!I:I,'SYGEF PAGO DEL MES'!A:A,B1004)</f>
        <v>0</v>
      </c>
      <c r="E1004" s="149">
        <f>SUMIFS('CXP MENSUAL'!G:G,'CXP MENSUAL'!E:E,B1004)</f>
        <v>5858838.2599999998</v>
      </c>
      <c r="G1004" s="129"/>
    </row>
    <row r="1005" spans="1:7">
      <c r="A1005" s="32" t="s">
        <v>5100</v>
      </c>
      <c r="B1005" s="35" t="s">
        <v>5099</v>
      </c>
      <c r="C1005" s="132">
        <f>E1005+D1005</f>
        <v>1276929.92</v>
      </c>
      <c r="D1005" s="149">
        <f>SUMIFS('SYGEF PAGO DEL MES'!I:I,'SYGEF PAGO DEL MES'!A:A,B1005)</f>
        <v>0</v>
      </c>
      <c r="E1005" s="149">
        <f>SUMIFS('CXP MENSUAL'!G:G,'CXP MENSUAL'!E:E,B1005)</f>
        <v>1276929.92</v>
      </c>
      <c r="G1005" s="129"/>
    </row>
    <row r="1006" spans="1:7">
      <c r="A1006" s="131" t="s">
        <v>913</v>
      </c>
      <c r="B1006" s="130" t="s">
        <v>912</v>
      </c>
      <c r="C1006" s="132">
        <f>E1006+D1006</f>
        <v>4848428.58</v>
      </c>
      <c r="D1006" s="149">
        <f>SUMIFS('SYGEF PAGO DEL MES'!I:I,'SYGEF PAGO DEL MES'!A:A,B1006)</f>
        <v>591477.54</v>
      </c>
      <c r="E1006" s="149">
        <f>SUMIFS('CXP MENSUAL'!G:G,'CXP MENSUAL'!E:E,B1006)</f>
        <v>4256951.04</v>
      </c>
      <c r="G1006" s="129"/>
    </row>
    <row r="1007" spans="1:7">
      <c r="A1007" s="12" t="s">
        <v>4317</v>
      </c>
      <c r="B1007" s="12" t="s">
        <v>4316</v>
      </c>
      <c r="C1007" s="132">
        <f>E1007+D1007</f>
        <v>4177942.3599999994</v>
      </c>
      <c r="D1007" s="149">
        <f>SUMIFS('SYGEF PAGO DEL MES'!I:I,'SYGEF PAGO DEL MES'!A:A,B1007)</f>
        <v>0</v>
      </c>
      <c r="E1007" s="149">
        <f>SUMIFS('CXP MENSUAL'!G:G,'CXP MENSUAL'!E:E,B1007)</f>
        <v>4177942.3599999994</v>
      </c>
      <c r="G1007" s="129"/>
    </row>
    <row r="1008" spans="1:7">
      <c r="A1008" s="12" t="s">
        <v>2154</v>
      </c>
      <c r="B1008" s="12" t="s">
        <v>2153</v>
      </c>
      <c r="C1008" s="132">
        <f>E1008+D1008</f>
        <v>6480631.1999999993</v>
      </c>
      <c r="D1008" s="149">
        <f>SUMIFS('SYGEF PAGO DEL MES'!I:I,'SYGEF PAGO DEL MES'!A:A,B1008)</f>
        <v>0</v>
      </c>
      <c r="E1008" s="149">
        <f>SUMIFS('CXP MENSUAL'!G:G,'CXP MENSUAL'!E:E,B1008)</f>
        <v>6480631.1999999993</v>
      </c>
      <c r="G1008" s="129"/>
    </row>
    <row r="1009" spans="1:7">
      <c r="A1009" s="12" t="s">
        <v>2156</v>
      </c>
      <c r="B1009" s="12" t="s">
        <v>2155</v>
      </c>
      <c r="C1009" s="132">
        <f>E1009+D1009</f>
        <v>14830864.800000003</v>
      </c>
      <c r="D1009" s="149">
        <f>SUMIFS('SYGEF PAGO DEL MES'!I:I,'SYGEF PAGO DEL MES'!A:A,B1009)</f>
        <v>3755250.2399999998</v>
      </c>
      <c r="E1009" s="149">
        <f>SUMIFS('CXP MENSUAL'!G:G,'CXP MENSUAL'!E:E,B1009)</f>
        <v>11075614.560000002</v>
      </c>
      <c r="G1009" s="129"/>
    </row>
    <row r="1010" spans="1:7">
      <c r="A1010" s="12" t="s">
        <v>497</v>
      </c>
      <c r="B1010" s="12" t="s">
        <v>496</v>
      </c>
      <c r="C1010" s="132">
        <f>E1010+D1010</f>
        <v>3821221.9200000004</v>
      </c>
      <c r="D1010" s="149">
        <f>SUMIFS('SYGEF PAGO DEL MES'!I:I,'SYGEF PAGO DEL MES'!A:A,B1010)</f>
        <v>0</v>
      </c>
      <c r="E1010" s="149">
        <f>SUMIFS('CXP MENSUAL'!G:G,'CXP MENSUAL'!E:E,B1010)</f>
        <v>3821221.9200000004</v>
      </c>
      <c r="G1010" s="129"/>
    </row>
    <row r="1011" spans="1:7">
      <c r="A1011" s="131" t="s">
        <v>4702</v>
      </c>
      <c r="B1011" s="130" t="s">
        <v>5901</v>
      </c>
      <c r="C1011" s="132">
        <f>E1011+D1011</f>
        <v>533647.92000000004</v>
      </c>
      <c r="D1011" s="149">
        <f>SUMIFS('SYGEF PAGO DEL MES'!I:I,'SYGEF PAGO DEL MES'!A:A,B1011)</f>
        <v>533647.92000000004</v>
      </c>
      <c r="E1011" s="149">
        <f>SUMIFS('CXP MENSUAL'!G:G,'CXP MENSUAL'!E:E,B1011)</f>
        <v>0</v>
      </c>
      <c r="G1011" s="129"/>
    </row>
    <row r="1012" spans="1:7">
      <c r="A1012" s="12" t="s">
        <v>3349</v>
      </c>
      <c r="B1012" s="12" t="s">
        <v>3348</v>
      </c>
      <c r="C1012" s="132">
        <f>E1012+D1012</f>
        <v>533647.92000000004</v>
      </c>
      <c r="D1012" s="149">
        <f>SUMIFS('SYGEF PAGO DEL MES'!I:I,'SYGEF PAGO DEL MES'!A:A,B1012)</f>
        <v>0</v>
      </c>
      <c r="E1012" s="149">
        <f>SUMIFS('CXP MENSUAL'!G:G,'CXP MENSUAL'!E:E,B1012)</f>
        <v>533647.92000000004</v>
      </c>
      <c r="G1012" s="129"/>
    </row>
    <row r="1013" spans="1:7">
      <c r="A1013" s="131" t="s">
        <v>2941</v>
      </c>
      <c r="B1013" s="130" t="s">
        <v>352</v>
      </c>
      <c r="C1013" s="132">
        <f>E1013+D1013</f>
        <v>3726268.83</v>
      </c>
      <c r="D1013" s="149">
        <f>SUMIFS('SYGEF PAGO DEL MES'!I:I,'SYGEF PAGO DEL MES'!A:A,B1013)</f>
        <v>2258300.19</v>
      </c>
      <c r="E1013" s="149">
        <f>SUMIFS('CXP MENSUAL'!G:G,'CXP MENSUAL'!E:E,B1013)</f>
        <v>1467968.6400000001</v>
      </c>
      <c r="G1013" s="129"/>
    </row>
    <row r="1014" spans="1:7">
      <c r="A1014" s="12" t="s">
        <v>3908</v>
      </c>
      <c r="B1014" s="12" t="s">
        <v>3095</v>
      </c>
      <c r="C1014" s="132">
        <f>E1014+D1014</f>
        <v>5101661.5600000005</v>
      </c>
      <c r="D1014" s="149">
        <f>SUMIFS('SYGEF PAGO DEL MES'!I:I,'SYGEF PAGO DEL MES'!A:A,B1014)</f>
        <v>1413568.12</v>
      </c>
      <c r="E1014" s="149">
        <f>SUMIFS('CXP MENSUAL'!G:G,'CXP MENSUAL'!E:E,B1014)</f>
        <v>3688093.44</v>
      </c>
      <c r="G1014" s="129"/>
    </row>
    <row r="1015" spans="1:7">
      <c r="A1015" s="131" t="s">
        <v>4191</v>
      </c>
      <c r="B1015" s="130" t="s">
        <v>2883</v>
      </c>
      <c r="C1015" s="132">
        <f>E1015+D1015</f>
        <v>6963765.1200000001</v>
      </c>
      <c r="D1015" s="149">
        <f>SUMIFS('SYGEF PAGO DEL MES'!I:I,'SYGEF PAGO DEL MES'!A:A,B1015)</f>
        <v>2321255.04</v>
      </c>
      <c r="E1015" s="149">
        <f>SUMIFS('CXP MENSUAL'!G:G,'CXP MENSUAL'!E:E,B1015)</f>
        <v>4642510.08</v>
      </c>
      <c r="G1015" s="129"/>
    </row>
    <row r="1016" spans="1:7">
      <c r="A1016" s="12" t="s">
        <v>2159</v>
      </c>
      <c r="B1016" s="12" t="s">
        <v>2158</v>
      </c>
      <c r="C1016" s="132">
        <f>E1016+D1016</f>
        <v>587112.54</v>
      </c>
      <c r="D1016" s="149">
        <f>SUMIFS('SYGEF PAGO DEL MES'!I:I,'SYGEF PAGO DEL MES'!A:A,B1016)</f>
        <v>0</v>
      </c>
      <c r="E1016" s="149">
        <f>SUMIFS('CXP MENSUAL'!G:G,'CXP MENSUAL'!E:E,B1016)</f>
        <v>587112.54</v>
      </c>
      <c r="G1016" s="129"/>
    </row>
    <row r="1017" spans="1:7">
      <c r="A1017" s="12" t="s">
        <v>5041</v>
      </c>
      <c r="B1017" s="12" t="s">
        <v>5040</v>
      </c>
      <c r="C1017" s="132">
        <f>E1017+D1017</f>
        <v>7248193.9600000009</v>
      </c>
      <c r="D1017" s="149">
        <f>SUMIFS('SYGEF PAGO DEL MES'!I:I,'SYGEF PAGO DEL MES'!A:A,B1017)</f>
        <v>0</v>
      </c>
      <c r="E1017" s="149">
        <f>SUMIFS('CXP MENSUAL'!G:G,'CXP MENSUAL'!E:E,B1017)</f>
        <v>7248193.9600000009</v>
      </c>
      <c r="G1017" s="129"/>
    </row>
    <row r="1018" spans="1:7">
      <c r="A1018" s="12" t="s">
        <v>2161</v>
      </c>
      <c r="B1018" s="12" t="s">
        <v>2160</v>
      </c>
      <c r="C1018" s="132">
        <f>E1018+D1018</f>
        <v>8769466.4199999999</v>
      </c>
      <c r="D1018" s="149">
        <f>SUMIFS('SYGEF PAGO DEL MES'!I:I,'SYGEF PAGO DEL MES'!A:A,B1018)</f>
        <v>0</v>
      </c>
      <c r="E1018" s="149">
        <f>SUMIFS('CXP MENSUAL'!G:G,'CXP MENSUAL'!E:E,B1018)</f>
        <v>8769466.4199999999</v>
      </c>
      <c r="G1018" s="129"/>
    </row>
    <row r="1019" spans="1:7">
      <c r="A1019" s="96" t="s">
        <v>3199</v>
      </c>
      <c r="B1019" s="89" t="s">
        <v>1562</v>
      </c>
      <c r="C1019" s="132">
        <f>E1019+D1019</f>
        <v>4043629.44</v>
      </c>
      <c r="D1019" s="149">
        <f>SUMIFS('SYGEF PAGO DEL MES'!I:I,'SYGEF PAGO DEL MES'!A:A,B1019)</f>
        <v>0</v>
      </c>
      <c r="E1019" s="149">
        <f>SUMIFS('CXP MENSUAL'!G:G,'CXP MENSUAL'!E:E,B1019)</f>
        <v>4043629.44</v>
      </c>
      <c r="G1019" s="129"/>
    </row>
    <row r="1020" spans="1:7">
      <c r="A1020" s="12" t="s">
        <v>3197</v>
      </c>
      <c r="B1020" s="12" t="s">
        <v>1550</v>
      </c>
      <c r="C1020" s="132">
        <f>E1020+D1020</f>
        <v>4948581.68</v>
      </c>
      <c r="D1020" s="149">
        <f>SUMIFS('SYGEF PAGO DEL MES'!I:I,'SYGEF PAGO DEL MES'!A:A,B1020)</f>
        <v>0</v>
      </c>
      <c r="E1020" s="149">
        <f>SUMIFS('CXP MENSUAL'!G:G,'CXP MENSUAL'!E:E,B1020)</f>
        <v>4948581.68</v>
      </c>
      <c r="G1020" s="129"/>
    </row>
    <row r="1021" spans="1:7">
      <c r="A1021" s="32" t="s">
        <v>3776</v>
      </c>
      <c r="B1021" s="35" t="s">
        <v>589</v>
      </c>
      <c r="C1021" s="132">
        <f>E1021+D1021</f>
        <v>4920618.24</v>
      </c>
      <c r="D1021" s="149">
        <f>SUMIFS('SYGEF PAGO DEL MES'!I:I,'SYGEF PAGO DEL MES'!A:A,B1021)</f>
        <v>0</v>
      </c>
      <c r="E1021" s="149">
        <f>SUMIFS('CXP MENSUAL'!G:G,'CXP MENSUAL'!E:E,B1021)</f>
        <v>4920618.24</v>
      </c>
      <c r="G1021" s="129"/>
    </row>
    <row r="1022" spans="1:7">
      <c r="A1022" s="131" t="s">
        <v>2610</v>
      </c>
      <c r="B1022" s="131" t="s">
        <v>2499</v>
      </c>
      <c r="C1022" s="132">
        <f>E1022+D1022</f>
        <v>10925621.280000001</v>
      </c>
      <c r="D1022" s="149">
        <f>SUMIFS('SYGEF PAGO DEL MES'!I:I,'SYGEF PAGO DEL MES'!A:A,B1022)</f>
        <v>0</v>
      </c>
      <c r="E1022" s="149">
        <f>SUMIFS('CXP MENSUAL'!G:G,'CXP MENSUAL'!E:E,B1022)</f>
        <v>10925621.280000001</v>
      </c>
      <c r="G1022" s="129"/>
    </row>
    <row r="1023" spans="1:7">
      <c r="A1023" s="12" t="s">
        <v>2905</v>
      </c>
      <c r="B1023" s="12" t="s">
        <v>509</v>
      </c>
      <c r="C1023" s="132">
        <f>E1023+D1023</f>
        <v>7082063.209999999</v>
      </c>
      <c r="D1023" s="149">
        <f>SUMIFS('SYGEF PAGO DEL MES'!I:I,'SYGEF PAGO DEL MES'!A:A,B1023)</f>
        <v>1693717.6099999999</v>
      </c>
      <c r="E1023" s="149">
        <f>SUMIFS('CXP MENSUAL'!G:G,'CXP MENSUAL'!E:E,B1023)</f>
        <v>5388345.5999999996</v>
      </c>
      <c r="G1023" s="129"/>
    </row>
    <row r="1024" spans="1:7">
      <c r="A1024" s="131" t="s">
        <v>5751</v>
      </c>
      <c r="B1024" s="130" t="s">
        <v>5750</v>
      </c>
      <c r="C1024" s="132">
        <f>E1024+D1024</f>
        <v>7640468.6399999997</v>
      </c>
      <c r="D1024" s="149">
        <f>SUMIFS('SYGEF PAGO DEL MES'!I:I,'SYGEF PAGO DEL MES'!A:A,B1024)</f>
        <v>0</v>
      </c>
      <c r="E1024" s="149">
        <f>SUMIFS('CXP MENSUAL'!G:G,'CXP MENSUAL'!E:E,B1024)</f>
        <v>7640468.6399999997</v>
      </c>
      <c r="G1024" s="129"/>
    </row>
    <row r="1025" spans="1:7">
      <c r="A1025" s="131" t="s">
        <v>263</v>
      </c>
      <c r="B1025" s="130" t="s">
        <v>262</v>
      </c>
      <c r="C1025" s="132">
        <f>E1025+D1025</f>
        <v>2418651.67</v>
      </c>
      <c r="D1025" s="149">
        <f>SUMIFS('SYGEF PAGO DEL MES'!I:I,'SYGEF PAGO DEL MES'!A:A,B1025)</f>
        <v>670994.71</v>
      </c>
      <c r="E1025" s="149">
        <f>SUMIFS('CXP MENSUAL'!G:G,'CXP MENSUAL'!E:E,B1025)</f>
        <v>1747656.96</v>
      </c>
      <c r="G1025" s="129"/>
    </row>
    <row r="1026" spans="1:7">
      <c r="A1026" s="131" t="s">
        <v>5184</v>
      </c>
      <c r="B1026" s="130" t="s">
        <v>5183</v>
      </c>
      <c r="C1026" s="132">
        <f>E1026+D1026</f>
        <v>9114362.9199999999</v>
      </c>
      <c r="D1026" s="149">
        <f>SUMIFS('SYGEF PAGO DEL MES'!I:I,'SYGEF PAGO DEL MES'!A:A,B1026)</f>
        <v>0</v>
      </c>
      <c r="E1026" s="149">
        <f>SUMIFS('CXP MENSUAL'!G:G,'CXP MENSUAL'!E:E,B1026)</f>
        <v>9114362.9199999999</v>
      </c>
      <c r="G1026" s="129"/>
    </row>
    <row r="1027" spans="1:7">
      <c r="A1027" s="12" t="s">
        <v>107</v>
      </c>
      <c r="B1027" s="12" t="s">
        <v>106</v>
      </c>
      <c r="C1027" s="132">
        <f>E1027+D1027</f>
        <v>695650.93</v>
      </c>
      <c r="D1027" s="149">
        <f>SUMIFS('SYGEF PAGO DEL MES'!I:I,'SYGEF PAGO DEL MES'!A:A,B1027)</f>
        <v>177358.45</v>
      </c>
      <c r="E1027" s="149">
        <f>SUMIFS('CXP MENSUAL'!G:G,'CXP MENSUAL'!E:E,B1027)</f>
        <v>518292.48000000004</v>
      </c>
      <c r="G1027" s="129"/>
    </row>
    <row r="1028" spans="1:7">
      <c r="A1028" s="12" t="s">
        <v>4163</v>
      </c>
      <c r="B1028" s="12" t="s">
        <v>1506</v>
      </c>
      <c r="C1028" s="132">
        <f>E1028+D1028</f>
        <v>5036364.9600000009</v>
      </c>
      <c r="D1028" s="149">
        <f>SUMIFS('SYGEF PAGO DEL MES'!I:I,'SYGEF PAGO DEL MES'!A:A,B1028)</f>
        <v>0</v>
      </c>
      <c r="E1028" s="149">
        <f>SUMIFS('CXP MENSUAL'!G:G,'CXP MENSUAL'!E:E,B1028)</f>
        <v>5036364.9600000009</v>
      </c>
      <c r="G1028" s="129"/>
    </row>
    <row r="1029" spans="1:7">
      <c r="A1029" s="131" t="s">
        <v>3678</v>
      </c>
      <c r="B1029" s="130" t="s">
        <v>1174</v>
      </c>
      <c r="C1029" s="132">
        <f>E1029+D1029</f>
        <v>4585624.3199999994</v>
      </c>
      <c r="D1029" s="149">
        <f>SUMIFS('SYGEF PAGO DEL MES'!I:I,'SYGEF PAGO DEL MES'!A:A,B1029)</f>
        <v>1281509.76</v>
      </c>
      <c r="E1029" s="149">
        <f>SUMIFS('CXP MENSUAL'!G:G,'CXP MENSUAL'!E:E,B1029)</f>
        <v>3304114.5599999996</v>
      </c>
      <c r="G1029" s="129"/>
    </row>
    <row r="1030" spans="1:7">
      <c r="A1030" s="131" t="s">
        <v>3758</v>
      </c>
      <c r="B1030" s="131" t="s">
        <v>3757</v>
      </c>
      <c r="C1030" s="132">
        <f>E1030+D1030</f>
        <v>2920135.6799999997</v>
      </c>
      <c r="D1030" s="149">
        <f>SUMIFS('SYGEF PAGO DEL MES'!I:I,'SYGEF PAGO DEL MES'!A:A,B1030)</f>
        <v>0</v>
      </c>
      <c r="E1030" s="149">
        <f>SUMIFS('CXP MENSUAL'!G:G,'CXP MENSUAL'!E:E,B1030)</f>
        <v>2920135.6799999997</v>
      </c>
      <c r="G1030" s="129"/>
    </row>
    <row r="1031" spans="1:7">
      <c r="A1031" s="74" t="s">
        <v>3942</v>
      </c>
      <c r="B1031" s="74" t="s">
        <v>3135</v>
      </c>
      <c r="C1031" s="132">
        <f>E1031+D1031</f>
        <v>3842362.09</v>
      </c>
      <c r="D1031" s="149">
        <f>SUMIFS('SYGEF PAGO DEL MES'!I:I,'SYGEF PAGO DEL MES'!A:A,B1031)</f>
        <v>503071.76999999996</v>
      </c>
      <c r="E1031" s="149">
        <f>SUMIFS('CXP MENSUAL'!G:G,'CXP MENSUAL'!E:E,B1031)</f>
        <v>3339290.32</v>
      </c>
      <c r="G1031" s="129"/>
    </row>
    <row r="1032" spans="1:7">
      <c r="A1032" s="131" t="s">
        <v>3749</v>
      </c>
      <c r="B1032" s="130" t="s">
        <v>1049</v>
      </c>
      <c r="C1032" s="132">
        <f>E1032+D1032</f>
        <v>4568516.8599999994</v>
      </c>
      <c r="D1032" s="149">
        <f>SUMIFS('SYGEF PAGO DEL MES'!I:I,'SYGEF PAGO DEL MES'!A:A,B1032)</f>
        <v>1138779.58</v>
      </c>
      <c r="E1032" s="149">
        <f>SUMIFS('CXP MENSUAL'!G:G,'CXP MENSUAL'!E:E,B1032)</f>
        <v>3429737.28</v>
      </c>
      <c r="G1032" s="129"/>
    </row>
    <row r="1033" spans="1:7">
      <c r="A1033" s="131" t="s">
        <v>4185</v>
      </c>
      <c r="B1033" s="131" t="s">
        <v>1083</v>
      </c>
      <c r="C1033" s="132">
        <f>E1033+D1033</f>
        <v>1870909.4399999999</v>
      </c>
      <c r="D1033" s="149">
        <f>SUMIFS('SYGEF PAGO DEL MES'!I:I,'SYGEF PAGO DEL MES'!A:A,B1033)</f>
        <v>0</v>
      </c>
      <c r="E1033" s="149">
        <f>SUMIFS('CXP MENSUAL'!G:G,'CXP MENSUAL'!E:E,B1033)</f>
        <v>1870909.4399999999</v>
      </c>
      <c r="G1033" s="129"/>
    </row>
    <row r="1034" spans="1:7">
      <c r="A1034" s="131" t="s">
        <v>3648</v>
      </c>
      <c r="B1034" s="130" t="s">
        <v>1402</v>
      </c>
      <c r="C1034" s="132">
        <f>E1034+D1034</f>
        <v>1558037.76</v>
      </c>
      <c r="D1034" s="149">
        <f>SUMIFS('SYGEF PAGO DEL MES'!I:I,'SYGEF PAGO DEL MES'!A:A,B1034)</f>
        <v>0</v>
      </c>
      <c r="E1034" s="149">
        <f>SUMIFS('CXP MENSUAL'!G:G,'CXP MENSUAL'!E:E,B1034)</f>
        <v>1558037.76</v>
      </c>
      <c r="G1034" s="129"/>
    </row>
    <row r="1035" spans="1:7">
      <c r="A1035" s="131" t="s">
        <v>4839</v>
      </c>
      <c r="B1035" s="130" t="s">
        <v>4143</v>
      </c>
      <c r="C1035" s="132">
        <f>E1035+D1035</f>
        <v>525274.83000000007</v>
      </c>
      <c r="D1035" s="149">
        <f>SUMIFS('SYGEF PAGO DEL MES'!I:I,'SYGEF PAGO DEL MES'!A:A,B1035)</f>
        <v>525274.83000000007</v>
      </c>
      <c r="E1035" s="149">
        <f>SUMIFS('CXP MENSUAL'!G:G,'CXP MENSUAL'!E:E,B1035)</f>
        <v>0</v>
      </c>
      <c r="G1035" s="129"/>
    </row>
    <row r="1036" spans="1:7">
      <c r="A1036" s="131" t="s">
        <v>3409</v>
      </c>
      <c r="B1036" s="130" t="s">
        <v>924</v>
      </c>
      <c r="C1036" s="132">
        <f>E1036+D1036</f>
        <v>2047440</v>
      </c>
      <c r="D1036" s="149">
        <f>SUMIFS('SYGEF PAGO DEL MES'!I:I,'SYGEF PAGO DEL MES'!A:A,B1036)</f>
        <v>0</v>
      </c>
      <c r="E1036" s="149">
        <f>SUMIFS('CXP MENSUAL'!G:G,'CXP MENSUAL'!E:E,B1036)</f>
        <v>2047440</v>
      </c>
      <c r="G1036" s="129"/>
    </row>
    <row r="1037" spans="1:7">
      <c r="A1037" s="34" t="s">
        <v>3456</v>
      </c>
      <c r="B1037" s="35" t="s">
        <v>2162</v>
      </c>
      <c r="C1037" s="132">
        <f>E1037+D1037</f>
        <v>1354653.87</v>
      </c>
      <c r="D1037" s="149">
        <f>SUMIFS('SYGEF PAGO DEL MES'!I:I,'SYGEF PAGO DEL MES'!A:A,B1037)</f>
        <v>202906.51</v>
      </c>
      <c r="E1037" s="149">
        <f>SUMIFS('CXP MENSUAL'!G:G,'CXP MENSUAL'!E:E,B1037)</f>
        <v>1151747.3600000001</v>
      </c>
      <c r="G1037" s="129"/>
    </row>
    <row r="1038" spans="1:7">
      <c r="A1038" s="131" t="s">
        <v>4180</v>
      </c>
      <c r="B1038" s="130" t="s">
        <v>2513</v>
      </c>
      <c r="C1038" s="132">
        <f>E1038+D1038</f>
        <v>2408163.8400000003</v>
      </c>
      <c r="D1038" s="149">
        <f>SUMIFS('SYGEF PAGO DEL MES'!I:I,'SYGEF PAGO DEL MES'!A:A,B1038)</f>
        <v>0</v>
      </c>
      <c r="E1038" s="149">
        <f>SUMIFS('CXP MENSUAL'!G:G,'CXP MENSUAL'!E:E,B1038)</f>
        <v>2408163.8400000003</v>
      </c>
      <c r="G1038" s="129"/>
    </row>
    <row r="1039" spans="1:7">
      <c r="A1039" s="12" t="s">
        <v>2165</v>
      </c>
      <c r="B1039" s="12" t="s">
        <v>2164</v>
      </c>
      <c r="C1039" s="132">
        <f>E1039+D1039</f>
        <v>8354850.1199999992</v>
      </c>
      <c r="D1039" s="149">
        <f>SUMIFS('SYGEF PAGO DEL MES'!I:I,'SYGEF PAGO DEL MES'!A:A,B1039)</f>
        <v>3999341.78</v>
      </c>
      <c r="E1039" s="149">
        <f>SUMIFS('CXP MENSUAL'!G:G,'CXP MENSUAL'!E:E,B1039)</f>
        <v>4355508.34</v>
      </c>
      <c r="G1039" s="129"/>
    </row>
    <row r="1040" spans="1:7">
      <c r="A1040" s="131" t="s">
        <v>5132</v>
      </c>
      <c r="B1040" s="130" t="s">
        <v>5131</v>
      </c>
      <c r="C1040" s="132">
        <f>E1040+D1040</f>
        <v>1919894.4000000001</v>
      </c>
      <c r="D1040" s="149">
        <f>SUMIFS('SYGEF PAGO DEL MES'!I:I,'SYGEF PAGO DEL MES'!A:A,B1040)</f>
        <v>0</v>
      </c>
      <c r="E1040" s="149">
        <f>SUMIFS('CXP MENSUAL'!G:G,'CXP MENSUAL'!E:E,B1040)</f>
        <v>1919894.4000000001</v>
      </c>
      <c r="G1040" s="129"/>
    </row>
    <row r="1041" spans="1:7">
      <c r="A1041" s="12" t="s">
        <v>3886</v>
      </c>
      <c r="B1041" s="12" t="s">
        <v>3045</v>
      </c>
      <c r="C1041" s="132">
        <f>E1041+D1041</f>
        <v>5763985.0399999991</v>
      </c>
      <c r="D1041" s="149">
        <f>SUMIFS('SYGEF PAGO DEL MES'!I:I,'SYGEF PAGO DEL MES'!A:A,B1041)</f>
        <v>0</v>
      </c>
      <c r="E1041" s="149">
        <f>SUMIFS('CXP MENSUAL'!G:G,'CXP MENSUAL'!E:E,B1041)</f>
        <v>5763985.0399999991</v>
      </c>
      <c r="G1041" s="129"/>
    </row>
    <row r="1042" spans="1:7">
      <c r="A1042" s="12" t="s">
        <v>2166</v>
      </c>
      <c r="B1042" s="12" t="s">
        <v>948</v>
      </c>
      <c r="C1042" s="132">
        <f>E1042+D1042</f>
        <v>3567981.2399999998</v>
      </c>
      <c r="D1042" s="149">
        <f>SUMIFS('SYGEF PAGO DEL MES'!I:I,'SYGEF PAGO DEL MES'!A:A,B1042)</f>
        <v>0</v>
      </c>
      <c r="E1042" s="149">
        <f>SUMIFS('CXP MENSUAL'!G:G,'CXP MENSUAL'!E:E,B1042)</f>
        <v>3567981.2399999998</v>
      </c>
      <c r="G1042" s="129"/>
    </row>
    <row r="1043" spans="1:7">
      <c r="A1043" s="131" t="s">
        <v>2167</v>
      </c>
      <c r="B1043" s="130" t="s">
        <v>423</v>
      </c>
      <c r="C1043" s="132">
        <f>E1043+D1043</f>
        <v>4320157.4399999995</v>
      </c>
      <c r="D1043" s="149">
        <f>SUMIFS('SYGEF PAGO DEL MES'!I:I,'SYGEF PAGO DEL MES'!A:A,B1043)</f>
        <v>0</v>
      </c>
      <c r="E1043" s="149">
        <f>SUMIFS('CXP MENSUAL'!G:G,'CXP MENSUAL'!E:E,B1043)</f>
        <v>4320157.4399999995</v>
      </c>
      <c r="G1043" s="129"/>
    </row>
    <row r="1044" spans="1:7">
      <c r="A1044" s="12" t="s">
        <v>3940</v>
      </c>
      <c r="B1044" s="12" t="s">
        <v>215</v>
      </c>
      <c r="C1044" s="132">
        <f>E1044+D1044</f>
        <v>2542327.5099999998</v>
      </c>
      <c r="D1044" s="149">
        <f>SUMIFS('SYGEF PAGO DEL MES'!I:I,'SYGEF PAGO DEL MES'!A:A,B1044)</f>
        <v>699860.95</v>
      </c>
      <c r="E1044" s="149">
        <f>SUMIFS('CXP MENSUAL'!G:G,'CXP MENSUAL'!E:E,B1044)</f>
        <v>1842466.56</v>
      </c>
      <c r="G1044" s="129"/>
    </row>
    <row r="1045" spans="1:7">
      <c r="A1045" s="131" t="s">
        <v>110</v>
      </c>
      <c r="B1045" s="130" t="s">
        <v>109</v>
      </c>
      <c r="C1045" s="132">
        <f>E1045+D1045</f>
        <v>6840863.2000000002</v>
      </c>
      <c r="D1045" s="149">
        <f>SUMIFS('SYGEF PAGO DEL MES'!I:I,'SYGEF PAGO DEL MES'!A:A,B1045)</f>
        <v>1025249.8</v>
      </c>
      <c r="E1045" s="149">
        <f>SUMIFS('CXP MENSUAL'!G:G,'CXP MENSUAL'!E:E,B1045)</f>
        <v>5815613.4000000004</v>
      </c>
      <c r="G1045" s="129"/>
    </row>
    <row r="1046" spans="1:7">
      <c r="A1046" s="131" t="s">
        <v>2168</v>
      </c>
      <c r="B1046" s="130" t="s">
        <v>277</v>
      </c>
      <c r="C1046" s="132">
        <f>E1046+D1046</f>
        <v>2532158.94</v>
      </c>
      <c r="D1046" s="149">
        <f>SUMIFS('SYGEF PAGO DEL MES'!I:I,'SYGEF PAGO DEL MES'!A:A,B1046)</f>
        <v>0</v>
      </c>
      <c r="E1046" s="149">
        <f>SUMIFS('CXP MENSUAL'!G:G,'CXP MENSUAL'!E:E,B1046)</f>
        <v>2532158.94</v>
      </c>
      <c r="G1046" s="129"/>
    </row>
    <row r="1047" spans="1:7">
      <c r="A1047" s="131" t="s">
        <v>319</v>
      </c>
      <c r="B1047" s="130" t="s">
        <v>318</v>
      </c>
      <c r="C1047" s="132">
        <f>E1047+D1047</f>
        <v>5525029.4399999995</v>
      </c>
      <c r="D1047" s="149">
        <f>SUMIFS('SYGEF PAGO DEL MES'!I:I,'SYGEF PAGO DEL MES'!A:A,B1047)</f>
        <v>0</v>
      </c>
      <c r="E1047" s="149">
        <f>SUMIFS('CXP MENSUAL'!G:G,'CXP MENSUAL'!E:E,B1047)</f>
        <v>5525029.4399999995</v>
      </c>
      <c r="G1047" s="129"/>
    </row>
    <row r="1048" spans="1:7">
      <c r="A1048" s="131" t="s">
        <v>866</v>
      </c>
      <c r="B1048" s="130" t="s">
        <v>865</v>
      </c>
      <c r="C1048" s="132">
        <f>E1048+D1048</f>
        <v>10998003.059999999</v>
      </c>
      <c r="D1048" s="149">
        <f>SUMIFS('SYGEF PAGO DEL MES'!I:I,'SYGEF PAGO DEL MES'!A:A,B1048)</f>
        <v>0</v>
      </c>
      <c r="E1048" s="149">
        <f>SUMIFS('CXP MENSUAL'!G:G,'CXP MENSUAL'!E:E,B1048)</f>
        <v>10998003.059999999</v>
      </c>
      <c r="G1048" s="129"/>
    </row>
    <row r="1049" spans="1:7">
      <c r="A1049" s="131" t="s">
        <v>593</v>
      </c>
      <c r="B1049" s="131" t="s">
        <v>592</v>
      </c>
      <c r="C1049" s="132">
        <f>E1049+D1049</f>
        <v>6202128</v>
      </c>
      <c r="D1049" s="149">
        <f>SUMIFS('SYGEF PAGO DEL MES'!I:I,'SYGEF PAGO DEL MES'!A:A,B1049)</f>
        <v>0</v>
      </c>
      <c r="E1049" s="149">
        <f>SUMIFS('CXP MENSUAL'!G:G,'CXP MENSUAL'!E:E,B1049)</f>
        <v>6202128</v>
      </c>
      <c r="G1049" s="129"/>
    </row>
    <row r="1050" spans="1:7">
      <c r="A1050" s="12" t="s">
        <v>3286</v>
      </c>
      <c r="B1050" s="12" t="s">
        <v>978</v>
      </c>
      <c r="C1050" s="132">
        <f>E1050+D1050</f>
        <v>135399</v>
      </c>
      <c r="D1050" s="149">
        <f>SUMIFS('SYGEF PAGO DEL MES'!I:I,'SYGEF PAGO DEL MES'!A:A,B1050)</f>
        <v>54159.6</v>
      </c>
      <c r="E1050" s="149">
        <f>SUMIFS('CXP MENSUAL'!G:G,'CXP MENSUAL'!E:E,B1050)</f>
        <v>81239.399999999994</v>
      </c>
      <c r="G1050" s="129"/>
    </row>
    <row r="1051" spans="1:7">
      <c r="A1051" s="131" t="s">
        <v>4008</v>
      </c>
      <c r="B1051" s="130" t="s">
        <v>956</v>
      </c>
      <c r="C1051" s="132">
        <f>E1051+D1051</f>
        <v>872248.32000000007</v>
      </c>
      <c r="D1051" s="149">
        <f>SUMIFS('SYGEF PAGO DEL MES'!I:I,'SYGEF PAGO DEL MES'!A:A,B1051)</f>
        <v>0</v>
      </c>
      <c r="E1051" s="149">
        <f>SUMIFS('CXP MENSUAL'!G:G,'CXP MENSUAL'!E:E,B1051)</f>
        <v>872248.32000000007</v>
      </c>
      <c r="G1051" s="129"/>
    </row>
    <row r="1052" spans="1:7">
      <c r="A1052" s="131" t="s">
        <v>4208</v>
      </c>
      <c r="B1052" s="130" t="s">
        <v>1250</v>
      </c>
      <c r="C1052" s="132">
        <f>E1052+D1052</f>
        <v>4152660.48</v>
      </c>
      <c r="D1052" s="149">
        <f>SUMIFS('SYGEF PAGO DEL MES'!I:I,'SYGEF PAGO DEL MES'!A:A,B1052)</f>
        <v>0</v>
      </c>
      <c r="E1052" s="149">
        <f>SUMIFS('CXP MENSUAL'!G:G,'CXP MENSUAL'!E:E,B1052)</f>
        <v>4152660.48</v>
      </c>
      <c r="G1052" s="129"/>
    </row>
    <row r="1053" spans="1:7">
      <c r="A1053" s="131" t="s">
        <v>2951</v>
      </c>
      <c r="B1053" s="130" t="s">
        <v>1504</v>
      </c>
      <c r="C1053" s="132">
        <f>E1053+D1053</f>
        <v>8261239.8900000006</v>
      </c>
      <c r="D1053" s="149">
        <f>SUMIFS('SYGEF PAGO DEL MES'!I:I,'SYGEF PAGO DEL MES'!A:A,B1053)</f>
        <v>533467.41</v>
      </c>
      <c r="E1053" s="149">
        <f>SUMIFS('CXP MENSUAL'!G:G,'CXP MENSUAL'!E:E,B1053)</f>
        <v>7727772.4800000004</v>
      </c>
      <c r="G1053" s="129"/>
    </row>
    <row r="1054" spans="1:7">
      <c r="A1054" s="131" t="s">
        <v>4629</v>
      </c>
      <c r="B1054" s="130" t="s">
        <v>5863</v>
      </c>
      <c r="C1054" s="132">
        <f>E1054+D1054</f>
        <v>1775398.37</v>
      </c>
      <c r="D1054" s="149">
        <f>SUMIFS('SYGEF PAGO DEL MES'!I:I,'SYGEF PAGO DEL MES'!A:A,B1054)</f>
        <v>1775398.37</v>
      </c>
      <c r="E1054" s="149">
        <f>SUMIFS('CXP MENSUAL'!G:G,'CXP MENSUAL'!E:E,B1054)</f>
        <v>0</v>
      </c>
      <c r="G1054" s="129"/>
    </row>
    <row r="1055" spans="1:7">
      <c r="A1055" s="12" t="s">
        <v>740</v>
      </c>
      <c r="B1055" s="12" t="s">
        <v>739</v>
      </c>
      <c r="C1055" s="132">
        <f>E1055+D1055</f>
        <v>8654345.4699999988</v>
      </c>
      <c r="D1055" s="149">
        <f>SUMIFS('SYGEF PAGO DEL MES'!I:I,'SYGEF PAGO DEL MES'!A:A,B1055)</f>
        <v>2368468.9900000002</v>
      </c>
      <c r="E1055" s="149">
        <f>SUMIFS('CXP MENSUAL'!G:G,'CXP MENSUAL'!E:E,B1055)</f>
        <v>6285876.4799999995</v>
      </c>
      <c r="G1055" s="129"/>
    </row>
    <row r="1056" spans="1:7">
      <c r="A1056" s="131" t="s">
        <v>5161</v>
      </c>
      <c r="B1056" s="130" t="s">
        <v>5160</v>
      </c>
      <c r="C1056" s="132">
        <f>E1056+D1056</f>
        <v>9285020.160000002</v>
      </c>
      <c r="D1056" s="149">
        <f>SUMIFS('SYGEF PAGO DEL MES'!I:I,'SYGEF PAGO DEL MES'!A:A,B1056)</f>
        <v>0</v>
      </c>
      <c r="E1056" s="149">
        <f>SUMIFS('CXP MENSUAL'!G:G,'CXP MENSUAL'!E:E,B1056)</f>
        <v>9285020.160000002</v>
      </c>
      <c r="G1056" s="129"/>
    </row>
    <row r="1057" spans="1:7">
      <c r="A1057" s="131" t="s">
        <v>447</v>
      </c>
      <c r="B1057" s="131" t="s">
        <v>446</v>
      </c>
      <c r="C1057" s="132">
        <f>E1057+D1057</f>
        <v>5868714.2400000002</v>
      </c>
      <c r="D1057" s="149">
        <f>SUMIFS('SYGEF PAGO DEL MES'!I:I,'SYGEF PAGO DEL MES'!A:A,B1057)</f>
        <v>0</v>
      </c>
      <c r="E1057" s="149">
        <f>SUMIFS('CXP MENSUAL'!G:G,'CXP MENSUAL'!E:E,B1057)</f>
        <v>5868714.2400000002</v>
      </c>
      <c r="G1057" s="129"/>
    </row>
    <row r="1058" spans="1:7">
      <c r="A1058" s="131" t="s">
        <v>2821</v>
      </c>
      <c r="B1058" s="130" t="s">
        <v>2820</v>
      </c>
      <c r="C1058" s="132">
        <f>E1058+D1058</f>
        <v>4457592.82</v>
      </c>
      <c r="D1058" s="149">
        <f>SUMIFS('SYGEF PAGO DEL MES'!I:I,'SYGEF PAGO DEL MES'!A:A,B1058)</f>
        <v>1230906.1000000001</v>
      </c>
      <c r="E1058" s="149">
        <f>SUMIFS('CXP MENSUAL'!G:G,'CXP MENSUAL'!E:E,B1058)</f>
        <v>3226686.7199999997</v>
      </c>
      <c r="G1058" s="129"/>
    </row>
    <row r="1059" spans="1:7">
      <c r="A1059" s="12" t="s">
        <v>2644</v>
      </c>
      <c r="B1059" s="12" t="s">
        <v>2643</v>
      </c>
      <c r="C1059" s="132">
        <f>E1059+D1059</f>
        <v>4493975.01</v>
      </c>
      <c r="D1059" s="149">
        <f>SUMIFS('SYGEF PAGO DEL MES'!I:I,'SYGEF PAGO DEL MES'!A:A,B1059)</f>
        <v>0</v>
      </c>
      <c r="E1059" s="149">
        <f>SUMIFS('CXP MENSUAL'!G:G,'CXP MENSUAL'!E:E,B1059)</f>
        <v>4493975.01</v>
      </c>
      <c r="G1059" s="129"/>
    </row>
    <row r="1060" spans="1:7">
      <c r="A1060" s="131" t="s">
        <v>624</v>
      </c>
      <c r="B1060" s="130" t="s">
        <v>623</v>
      </c>
      <c r="C1060" s="132">
        <f>E1060+D1060</f>
        <v>1667180.3</v>
      </c>
      <c r="D1060" s="149">
        <f>SUMIFS('SYGEF PAGO DEL MES'!I:I,'SYGEF PAGO DEL MES'!A:A,B1060)</f>
        <v>0</v>
      </c>
      <c r="E1060" s="149">
        <f>SUMIFS('CXP MENSUAL'!G:G,'CXP MENSUAL'!E:E,B1060)</f>
        <v>1667180.3</v>
      </c>
      <c r="G1060" s="129"/>
    </row>
    <row r="1061" spans="1:7">
      <c r="A1061" s="131" t="s">
        <v>3962</v>
      </c>
      <c r="B1061" s="130" t="s">
        <v>631</v>
      </c>
      <c r="C1061" s="132">
        <f>E1061+D1061</f>
        <v>7779797.9200000009</v>
      </c>
      <c r="D1061" s="149">
        <f>SUMIFS('SYGEF PAGO DEL MES'!I:I,'SYGEF PAGO DEL MES'!A:A,B1061)</f>
        <v>0</v>
      </c>
      <c r="E1061" s="149">
        <f>SUMIFS('CXP MENSUAL'!G:G,'CXP MENSUAL'!E:E,B1061)</f>
        <v>7779797.9200000009</v>
      </c>
      <c r="G1061" s="129"/>
    </row>
    <row r="1062" spans="1:7">
      <c r="A1062" s="131" t="s">
        <v>142</v>
      </c>
      <c r="B1062" s="130" t="s">
        <v>141</v>
      </c>
      <c r="C1062" s="132">
        <f>E1062+D1062</f>
        <v>3796090.2</v>
      </c>
      <c r="D1062" s="149">
        <f>SUMIFS('SYGEF PAGO DEL MES'!I:I,'SYGEF PAGO DEL MES'!A:A,B1062)</f>
        <v>0</v>
      </c>
      <c r="E1062" s="149">
        <f>SUMIFS('CXP MENSUAL'!G:G,'CXP MENSUAL'!E:E,B1062)</f>
        <v>3796090.2</v>
      </c>
      <c r="G1062" s="129"/>
    </row>
    <row r="1063" spans="1:7">
      <c r="A1063" s="131" t="s">
        <v>3653</v>
      </c>
      <c r="B1063" s="130" t="s">
        <v>665</v>
      </c>
      <c r="C1063" s="132">
        <f>E1063+D1063</f>
        <v>4338020.4400000004</v>
      </c>
      <c r="D1063" s="149">
        <f>SUMIFS('SYGEF PAGO DEL MES'!I:I,'SYGEF PAGO DEL MES'!A:A,B1063)</f>
        <v>468781</v>
      </c>
      <c r="E1063" s="149">
        <f>SUMIFS('CXP MENSUAL'!G:G,'CXP MENSUAL'!E:E,B1063)</f>
        <v>3869239.4400000004</v>
      </c>
      <c r="G1063" s="129"/>
    </row>
    <row r="1064" spans="1:7">
      <c r="A1064" s="131" t="s">
        <v>5141</v>
      </c>
      <c r="B1064" s="130" t="s">
        <v>5140</v>
      </c>
      <c r="C1064" s="132">
        <f>E1064+D1064</f>
        <v>6850122.4800000004</v>
      </c>
      <c r="D1064" s="149">
        <f>SUMIFS('SYGEF PAGO DEL MES'!I:I,'SYGEF PAGO DEL MES'!A:A,B1064)</f>
        <v>0</v>
      </c>
      <c r="E1064" s="149">
        <f>SUMIFS('CXP MENSUAL'!G:G,'CXP MENSUAL'!E:E,B1064)</f>
        <v>6850122.4800000004</v>
      </c>
      <c r="G1064" s="129"/>
    </row>
    <row r="1065" spans="1:7">
      <c r="A1065" s="12" t="s">
        <v>3177</v>
      </c>
      <c r="B1065" s="12" t="s">
        <v>925</v>
      </c>
      <c r="C1065" s="132">
        <f>E1065+D1065</f>
        <v>2360759.04</v>
      </c>
      <c r="D1065" s="149">
        <f>SUMIFS('SYGEF PAGO DEL MES'!I:I,'SYGEF PAGO DEL MES'!A:A,B1065)</f>
        <v>0</v>
      </c>
      <c r="E1065" s="149">
        <f>SUMIFS('CXP MENSUAL'!G:G,'CXP MENSUAL'!E:E,B1065)</f>
        <v>2360759.04</v>
      </c>
      <c r="G1065" s="129"/>
    </row>
    <row r="1066" spans="1:7">
      <c r="A1066" s="131" t="s">
        <v>889</v>
      </c>
      <c r="B1066" s="130" t="s">
        <v>888</v>
      </c>
      <c r="C1066" s="132">
        <f>E1066+D1066</f>
        <v>6996948.4799999995</v>
      </c>
      <c r="D1066" s="149">
        <f>SUMIFS('SYGEF PAGO DEL MES'!I:I,'SYGEF PAGO DEL MES'!A:A,B1066)</f>
        <v>2332316.16</v>
      </c>
      <c r="E1066" s="149">
        <f>SUMIFS('CXP MENSUAL'!G:G,'CXP MENSUAL'!E:E,B1066)</f>
        <v>4664632.3199999994</v>
      </c>
      <c r="G1066" s="129"/>
    </row>
    <row r="1067" spans="1:7">
      <c r="A1067" s="131" t="s">
        <v>2732</v>
      </c>
      <c r="B1067" s="130" t="s">
        <v>2731</v>
      </c>
      <c r="C1067" s="132">
        <f>E1067+D1067</f>
        <v>3907805.79</v>
      </c>
      <c r="D1067" s="149">
        <f>SUMIFS('SYGEF PAGO DEL MES'!I:I,'SYGEF PAGO DEL MES'!A:A,B1067)</f>
        <v>1031914.59</v>
      </c>
      <c r="E1067" s="149">
        <f>SUMIFS('CXP MENSUAL'!G:G,'CXP MENSUAL'!E:E,B1067)</f>
        <v>2875891.2</v>
      </c>
      <c r="G1067" s="129"/>
    </row>
    <row r="1068" spans="1:7">
      <c r="A1068" s="12" t="s">
        <v>18</v>
      </c>
      <c r="B1068" s="12" t="s">
        <v>17</v>
      </c>
      <c r="C1068" s="132">
        <f>E1068+D1068</f>
        <v>2170744.7999999998</v>
      </c>
      <c r="D1068" s="149">
        <f>SUMIFS('SYGEF PAGO DEL MES'!I:I,'SYGEF PAGO DEL MES'!A:A,B1068)</f>
        <v>0</v>
      </c>
      <c r="E1068" s="149">
        <f>SUMIFS('CXP MENSUAL'!G:G,'CXP MENSUAL'!E:E,B1068)</f>
        <v>2170744.7999999998</v>
      </c>
      <c r="G1068" s="129"/>
    </row>
    <row r="1069" spans="1:7">
      <c r="A1069" s="131" t="s">
        <v>538</v>
      </c>
      <c r="B1069" s="130" t="s">
        <v>537</v>
      </c>
      <c r="C1069" s="132">
        <f>E1069+D1069</f>
        <v>7981315.0799999982</v>
      </c>
      <c r="D1069" s="149">
        <f>SUMIFS('SYGEF PAGO DEL MES'!I:I,'SYGEF PAGO DEL MES'!A:A,B1069)</f>
        <v>0</v>
      </c>
      <c r="E1069" s="149">
        <f>SUMIFS('CXP MENSUAL'!G:G,'CXP MENSUAL'!E:E,B1069)</f>
        <v>7981315.0799999982</v>
      </c>
      <c r="G1069" s="129"/>
    </row>
    <row r="1070" spans="1:7">
      <c r="A1070" s="131" t="s">
        <v>527</v>
      </c>
      <c r="B1070" s="130" t="s">
        <v>526</v>
      </c>
      <c r="C1070" s="132">
        <f>E1070+D1070</f>
        <v>6563967.2100000009</v>
      </c>
      <c r="D1070" s="149">
        <f>SUMIFS('SYGEF PAGO DEL MES'!I:I,'SYGEF PAGO DEL MES'!A:A,B1070)</f>
        <v>1788723.69</v>
      </c>
      <c r="E1070" s="149">
        <f>SUMIFS('CXP MENSUAL'!G:G,'CXP MENSUAL'!E:E,B1070)</f>
        <v>4775243.5200000005</v>
      </c>
      <c r="G1070" s="129"/>
    </row>
    <row r="1071" spans="1:7">
      <c r="A1071" s="61" t="s">
        <v>3854</v>
      </c>
      <c r="B1071" s="89" t="s">
        <v>2993</v>
      </c>
      <c r="C1071" s="132">
        <f>E1071+D1071</f>
        <v>2300236.56</v>
      </c>
      <c r="D1071" s="149">
        <f>SUMIFS('SYGEF PAGO DEL MES'!I:I,'SYGEF PAGO DEL MES'!A:A,B1071)</f>
        <v>994811.92</v>
      </c>
      <c r="E1071" s="149">
        <f>SUMIFS('CXP MENSUAL'!G:G,'CXP MENSUAL'!E:E,B1071)</f>
        <v>1305424.6399999999</v>
      </c>
      <c r="G1071" s="129"/>
    </row>
    <row r="1072" spans="1:7">
      <c r="A1072" s="12" t="s">
        <v>4297</v>
      </c>
      <c r="B1072" s="12" t="s">
        <v>814</v>
      </c>
      <c r="C1072" s="132">
        <f>E1072+D1072</f>
        <v>4427607.3199999994</v>
      </c>
      <c r="D1072" s="149">
        <f>SUMIFS('SYGEF PAGO DEL MES'!I:I,'SYGEF PAGO DEL MES'!A:A,B1072)</f>
        <v>0</v>
      </c>
      <c r="E1072" s="149">
        <f>SUMIFS('CXP MENSUAL'!G:G,'CXP MENSUAL'!E:E,B1072)</f>
        <v>4427607.3199999994</v>
      </c>
      <c r="G1072" s="129"/>
    </row>
    <row r="1073" spans="1:7">
      <c r="A1073" s="12" t="s">
        <v>2169</v>
      </c>
      <c r="B1073" s="12" t="s">
        <v>827</v>
      </c>
      <c r="C1073" s="132">
        <f>E1073+D1073</f>
        <v>7656683.4100000001</v>
      </c>
      <c r="D1073" s="149">
        <f>SUMIFS('SYGEF PAGO DEL MES'!I:I,'SYGEF PAGO DEL MES'!A:A,B1073)</f>
        <v>1746261.51</v>
      </c>
      <c r="E1073" s="149">
        <f>SUMIFS('CXP MENSUAL'!G:G,'CXP MENSUAL'!E:E,B1073)</f>
        <v>5910421.9000000004</v>
      </c>
      <c r="G1073" s="129"/>
    </row>
    <row r="1074" spans="1:7">
      <c r="A1074" s="131" t="s">
        <v>5278</v>
      </c>
      <c r="B1074" s="130" t="s">
        <v>5277</v>
      </c>
      <c r="C1074" s="132">
        <f>E1074+D1074</f>
        <v>610579.19999999995</v>
      </c>
      <c r="D1074" s="149">
        <f>SUMIFS('SYGEF PAGO DEL MES'!I:I,'SYGEF PAGO DEL MES'!A:A,B1074)</f>
        <v>0</v>
      </c>
      <c r="E1074" s="149">
        <f>SUMIFS('CXP MENSUAL'!G:G,'CXP MENSUAL'!E:E,B1074)</f>
        <v>610579.19999999995</v>
      </c>
      <c r="G1074" s="129"/>
    </row>
    <row r="1075" spans="1:7">
      <c r="A1075" s="12" t="s">
        <v>2719</v>
      </c>
      <c r="B1075" s="12" t="s">
        <v>2171</v>
      </c>
      <c r="C1075" s="132">
        <f>E1075+D1075</f>
        <v>10148896.449999999</v>
      </c>
      <c r="D1075" s="149">
        <f>SUMIFS('SYGEF PAGO DEL MES'!I:I,'SYGEF PAGO DEL MES'!A:A,B1075)</f>
        <v>4077404.83</v>
      </c>
      <c r="E1075" s="149">
        <f>SUMIFS('CXP MENSUAL'!G:G,'CXP MENSUAL'!E:E,B1075)</f>
        <v>6071491.6200000001</v>
      </c>
      <c r="G1075" s="129"/>
    </row>
    <row r="1076" spans="1:7">
      <c r="A1076" s="80" t="s">
        <v>618</v>
      </c>
      <c r="B1076" s="41" t="s">
        <v>617</v>
      </c>
      <c r="C1076" s="132">
        <f>E1076+D1076</f>
        <v>2070009.6</v>
      </c>
      <c r="D1076" s="149">
        <f>SUMIFS('SYGEF PAGO DEL MES'!I:I,'SYGEF PAGO DEL MES'!A:A,B1076)</f>
        <v>0</v>
      </c>
      <c r="E1076" s="149">
        <f>SUMIFS('CXP MENSUAL'!G:G,'CXP MENSUAL'!E:E,B1076)</f>
        <v>2070009.6</v>
      </c>
      <c r="G1076" s="129"/>
    </row>
    <row r="1077" spans="1:7">
      <c r="A1077" s="131" t="s">
        <v>2494</v>
      </c>
      <c r="B1077" s="130" t="s">
        <v>939</v>
      </c>
      <c r="C1077" s="132">
        <f>E1077+D1077</f>
        <v>7395148.7999999998</v>
      </c>
      <c r="D1077" s="149">
        <f>SUMIFS('SYGEF PAGO DEL MES'!I:I,'SYGEF PAGO DEL MES'!A:A,B1077)</f>
        <v>1972039.6799999999</v>
      </c>
      <c r="E1077" s="149">
        <f>SUMIFS('CXP MENSUAL'!G:G,'CXP MENSUAL'!E:E,B1077)</f>
        <v>5423109.1200000001</v>
      </c>
      <c r="G1077" s="129"/>
    </row>
    <row r="1078" spans="1:7">
      <c r="A1078" s="131" t="s">
        <v>953</v>
      </c>
      <c r="B1078" s="130" t="s">
        <v>952</v>
      </c>
      <c r="C1078" s="132">
        <f>E1078+D1078</f>
        <v>2711553.87</v>
      </c>
      <c r="D1078" s="149">
        <f>SUMIFS('SYGEF PAGO DEL MES'!I:I,'SYGEF PAGO DEL MES'!A:A,B1078)</f>
        <v>0</v>
      </c>
      <c r="E1078" s="149">
        <f>SUMIFS('CXP MENSUAL'!G:G,'CXP MENSUAL'!E:E,B1078)</f>
        <v>2711553.87</v>
      </c>
      <c r="G1078" s="129"/>
    </row>
    <row r="1079" spans="1:7">
      <c r="A1079" s="12" t="s">
        <v>195</v>
      </c>
      <c r="B1079" s="12" t="s">
        <v>194</v>
      </c>
      <c r="C1079" s="132">
        <f>E1079+D1079</f>
        <v>3666754.53</v>
      </c>
      <c r="D1079" s="149">
        <f>SUMIFS('SYGEF PAGO DEL MES'!I:I,'SYGEF PAGO DEL MES'!A:A,B1079)</f>
        <v>1012085.73</v>
      </c>
      <c r="E1079" s="149">
        <f>SUMIFS('CXP MENSUAL'!G:G,'CXP MENSUAL'!E:E,B1079)</f>
        <v>2654668.7999999998</v>
      </c>
      <c r="G1079" s="129"/>
    </row>
    <row r="1080" spans="1:7">
      <c r="A1080" s="131" t="s">
        <v>3872</v>
      </c>
      <c r="B1080" s="130" t="s">
        <v>713</v>
      </c>
      <c r="C1080" s="132">
        <f>E1080+D1080</f>
        <v>9073278.7199999988</v>
      </c>
      <c r="D1080" s="149">
        <f>SUMIFS('SYGEF PAGO DEL MES'!I:I,'SYGEF PAGO DEL MES'!A:A,B1080)</f>
        <v>0</v>
      </c>
      <c r="E1080" s="149">
        <f>SUMIFS('CXP MENSUAL'!G:G,'CXP MENSUAL'!E:E,B1080)</f>
        <v>9073278.7199999988</v>
      </c>
      <c r="G1080" s="129"/>
    </row>
    <row r="1081" spans="1:7">
      <c r="A1081" s="12" t="s">
        <v>700</v>
      </c>
      <c r="B1081" s="12" t="s">
        <v>699</v>
      </c>
      <c r="C1081" s="132">
        <f>E1081+D1081</f>
        <v>5328299.5200000005</v>
      </c>
      <c r="D1081" s="149">
        <f>SUMIFS('SYGEF PAGO DEL MES'!I:I,'SYGEF PAGO DEL MES'!A:A,B1081)</f>
        <v>0</v>
      </c>
      <c r="E1081" s="149">
        <f>SUMIFS('CXP MENSUAL'!G:G,'CXP MENSUAL'!E:E,B1081)</f>
        <v>5328299.5200000005</v>
      </c>
      <c r="G1081" s="129"/>
    </row>
    <row r="1082" spans="1:7">
      <c r="A1082" s="81" t="s">
        <v>996</v>
      </c>
      <c r="B1082" s="41" t="s">
        <v>995</v>
      </c>
      <c r="C1082" s="132">
        <f>E1082+D1082</f>
        <v>68049917</v>
      </c>
      <c r="D1082" s="149">
        <f>SUMIFS('SYGEF PAGO DEL MES'!I:I,'SYGEF PAGO DEL MES'!A:A,B1082)</f>
        <v>23111836.899999999</v>
      </c>
      <c r="E1082" s="149">
        <f>SUMIFS('CXP MENSUAL'!G:G,'CXP MENSUAL'!E:E,B1082)</f>
        <v>44938080.100000001</v>
      </c>
      <c r="G1082" s="129"/>
    </row>
    <row r="1083" spans="1:7">
      <c r="A1083" s="12" t="s">
        <v>368</v>
      </c>
      <c r="B1083" s="12" t="s">
        <v>367</v>
      </c>
      <c r="C1083" s="132">
        <f>E1083+D1083</f>
        <v>4354482.47</v>
      </c>
      <c r="D1083" s="149">
        <f>SUMIFS('SYGEF PAGO DEL MES'!I:I,'SYGEF PAGO DEL MES'!A:A,B1083)</f>
        <v>1219445.03</v>
      </c>
      <c r="E1083" s="149">
        <f>SUMIFS('CXP MENSUAL'!G:G,'CXP MENSUAL'!E:E,B1083)</f>
        <v>3135037.4399999999</v>
      </c>
      <c r="G1083" s="129"/>
    </row>
    <row r="1084" spans="1:7">
      <c r="A1084" s="12" t="s">
        <v>963</v>
      </c>
      <c r="B1084" s="12" t="s">
        <v>962</v>
      </c>
      <c r="C1084" s="132">
        <f>E1084+D1084</f>
        <v>1422144</v>
      </c>
      <c r="D1084" s="149">
        <f>SUMIFS('SYGEF PAGO DEL MES'!I:I,'SYGEF PAGO DEL MES'!A:A,B1084)</f>
        <v>0</v>
      </c>
      <c r="E1084" s="149">
        <f>SUMIFS('CXP MENSUAL'!G:G,'CXP MENSUAL'!E:E,B1084)</f>
        <v>1422144</v>
      </c>
      <c r="G1084" s="129"/>
    </row>
    <row r="1085" spans="1:7">
      <c r="A1085" s="12" t="s">
        <v>5116</v>
      </c>
      <c r="B1085" s="12" t="s">
        <v>5115</v>
      </c>
      <c r="C1085" s="132">
        <f>E1085+D1085</f>
        <v>5406122.3999999994</v>
      </c>
      <c r="D1085" s="149">
        <f>SUMIFS('SYGEF PAGO DEL MES'!I:I,'SYGEF PAGO DEL MES'!A:A,B1085)</f>
        <v>0</v>
      </c>
      <c r="E1085" s="149">
        <f>SUMIFS('CXP MENSUAL'!G:G,'CXP MENSUAL'!E:E,B1085)</f>
        <v>5406122.3999999994</v>
      </c>
      <c r="G1085" s="129"/>
    </row>
    <row r="1086" spans="1:7">
      <c r="A1086" s="131" t="s">
        <v>705</v>
      </c>
      <c r="B1086" s="130" t="s">
        <v>704</v>
      </c>
      <c r="C1086" s="132">
        <f>E1086+D1086</f>
        <v>6444152.7199999997</v>
      </c>
      <c r="D1086" s="149">
        <f>SUMIFS('SYGEF PAGO DEL MES'!I:I,'SYGEF PAGO DEL MES'!A:A,B1086)</f>
        <v>2253308.16</v>
      </c>
      <c r="E1086" s="149">
        <f>SUMIFS('CXP MENSUAL'!G:G,'CXP MENSUAL'!E:E,B1086)</f>
        <v>4190844.5599999996</v>
      </c>
      <c r="G1086" s="129"/>
    </row>
    <row r="1087" spans="1:7">
      <c r="A1087" s="131" t="s">
        <v>3041</v>
      </c>
      <c r="B1087" s="130" t="s">
        <v>3040</v>
      </c>
      <c r="C1087" s="132">
        <f>E1087+D1087</f>
        <v>1547825.4200000002</v>
      </c>
      <c r="D1087" s="149">
        <f>SUMIFS('SYGEF PAGO DEL MES'!I:I,'SYGEF PAGO DEL MES'!A:A,B1087)</f>
        <v>425911.82</v>
      </c>
      <c r="E1087" s="149">
        <f>SUMIFS('CXP MENSUAL'!G:G,'CXP MENSUAL'!E:E,B1087)</f>
        <v>1121913.6000000001</v>
      </c>
      <c r="G1087" s="129"/>
    </row>
    <row r="1088" spans="1:7">
      <c r="A1088" s="12" t="s">
        <v>5064</v>
      </c>
      <c r="B1088" s="12" t="s">
        <v>5063</v>
      </c>
      <c r="C1088" s="132">
        <f>E1088+D1088</f>
        <v>301589.12</v>
      </c>
      <c r="D1088" s="149">
        <f>SUMIFS('SYGEF PAGO DEL MES'!I:I,'SYGEF PAGO DEL MES'!A:A,B1088)</f>
        <v>0</v>
      </c>
      <c r="E1088" s="149">
        <f>SUMIFS('CXP MENSUAL'!G:G,'CXP MENSUAL'!E:E,B1088)</f>
        <v>301589.12</v>
      </c>
      <c r="G1088" s="129"/>
    </row>
    <row r="1089" spans="1:7">
      <c r="A1089" s="42" t="s">
        <v>2756</v>
      </c>
      <c r="B1089" s="41" t="s">
        <v>721</v>
      </c>
      <c r="C1089" s="132">
        <f>E1089+D1089</f>
        <v>5887063.040000001</v>
      </c>
      <c r="D1089" s="149">
        <f>SUMIFS('SYGEF PAGO DEL MES'!I:I,'SYGEF PAGO DEL MES'!A:A,B1089)</f>
        <v>1315661.27</v>
      </c>
      <c r="E1089" s="149">
        <f>SUMIFS('CXP MENSUAL'!G:G,'CXP MENSUAL'!E:E,B1089)</f>
        <v>4571401.7700000005</v>
      </c>
      <c r="G1089" s="129"/>
    </row>
    <row r="1090" spans="1:7">
      <c r="A1090" s="131" t="s">
        <v>858</v>
      </c>
      <c r="B1090" s="131" t="s">
        <v>857</v>
      </c>
      <c r="C1090" s="132">
        <f>E1090+D1090</f>
        <v>4547938.3100000005</v>
      </c>
      <c r="D1090" s="149">
        <f>SUMIFS('SYGEF PAGO DEL MES'!I:I,'SYGEF PAGO DEL MES'!A:A,B1090)</f>
        <v>1270686.47</v>
      </c>
      <c r="E1090" s="149">
        <f>SUMIFS('CXP MENSUAL'!G:G,'CXP MENSUAL'!E:E,B1090)</f>
        <v>3277251.8400000003</v>
      </c>
      <c r="G1090" s="129"/>
    </row>
    <row r="1091" spans="1:7">
      <c r="A1091" s="131" t="s">
        <v>4616</v>
      </c>
      <c r="B1091" s="130" t="s">
        <v>2543</v>
      </c>
      <c r="C1091" s="132">
        <f>E1091+D1091</f>
        <v>890277.8</v>
      </c>
      <c r="D1091" s="149">
        <f>SUMIFS('SYGEF PAGO DEL MES'!I:I,'SYGEF PAGO DEL MES'!A:A,B1091)</f>
        <v>890277.8</v>
      </c>
      <c r="E1091" s="149">
        <f>SUMIFS('CXP MENSUAL'!G:G,'CXP MENSUAL'!E:E,B1091)</f>
        <v>0</v>
      </c>
      <c r="G1091" s="129"/>
    </row>
    <row r="1092" spans="1:7">
      <c r="A1092" s="131" t="s">
        <v>5330</v>
      </c>
      <c r="B1092" s="130" t="s">
        <v>5329</v>
      </c>
      <c r="C1092" s="132">
        <f>E1092+D1092</f>
        <v>7685898.2400000002</v>
      </c>
      <c r="D1092" s="149">
        <f>SUMIFS('SYGEF PAGO DEL MES'!I:I,'SYGEF PAGO DEL MES'!A:A,B1092)</f>
        <v>0</v>
      </c>
      <c r="E1092" s="149">
        <f>SUMIFS('CXP MENSUAL'!G:G,'CXP MENSUAL'!E:E,B1092)</f>
        <v>7685898.2400000002</v>
      </c>
      <c r="G1092" s="129"/>
    </row>
    <row r="1093" spans="1:7">
      <c r="A1093" s="131" t="s">
        <v>3521</v>
      </c>
      <c r="B1093" s="130" t="s">
        <v>2400</v>
      </c>
      <c r="C1093" s="132">
        <f>E1093+D1093</f>
        <v>1978037.8399999999</v>
      </c>
      <c r="D1093" s="149">
        <f>SUMIFS('SYGEF PAGO DEL MES'!I:I,'SYGEF PAGO DEL MES'!A:A,B1093)</f>
        <v>636482</v>
      </c>
      <c r="E1093" s="149">
        <f>SUMIFS('CXP MENSUAL'!G:G,'CXP MENSUAL'!E:E,B1093)</f>
        <v>1341555.8399999999</v>
      </c>
      <c r="G1093" s="129"/>
    </row>
    <row r="1094" spans="1:7">
      <c r="A1094" s="131" t="s">
        <v>3812</v>
      </c>
      <c r="B1094" s="130" t="s">
        <v>2173</v>
      </c>
      <c r="C1094" s="132">
        <f>E1094+D1094</f>
        <v>3930856.64</v>
      </c>
      <c r="D1094" s="149">
        <f>SUMIFS('SYGEF PAGO DEL MES'!I:I,'SYGEF PAGO DEL MES'!A:A,B1094)</f>
        <v>0</v>
      </c>
      <c r="E1094" s="149">
        <f>SUMIFS('CXP MENSUAL'!G:G,'CXP MENSUAL'!E:E,B1094)</f>
        <v>3930856.64</v>
      </c>
      <c r="G1094" s="129"/>
    </row>
    <row r="1095" spans="1:7">
      <c r="A1095" s="131" t="s">
        <v>5027</v>
      </c>
      <c r="B1095" s="130" t="s">
        <v>5026</v>
      </c>
      <c r="C1095" s="132">
        <f>E1095+D1095</f>
        <v>1624404.48</v>
      </c>
      <c r="D1095" s="149">
        <f>SUMIFS('SYGEF PAGO DEL MES'!I:I,'SYGEF PAGO DEL MES'!A:A,B1095)</f>
        <v>0</v>
      </c>
      <c r="E1095" s="149">
        <f>SUMIFS('CXP MENSUAL'!G:G,'CXP MENSUAL'!E:E,B1095)</f>
        <v>1624404.48</v>
      </c>
      <c r="G1095" s="129"/>
    </row>
    <row r="1096" spans="1:7">
      <c r="A1096" s="131" t="s">
        <v>5037</v>
      </c>
      <c r="B1096" s="130" t="s">
        <v>5036</v>
      </c>
      <c r="C1096" s="132">
        <f>E1096+D1096</f>
        <v>1048039.7000000001</v>
      </c>
      <c r="D1096" s="149">
        <f>SUMIFS('SYGEF PAGO DEL MES'!I:I,'SYGEF PAGO DEL MES'!A:A,B1096)</f>
        <v>0</v>
      </c>
      <c r="E1096" s="149">
        <f>SUMIFS('CXP MENSUAL'!G:G,'CXP MENSUAL'!E:E,B1096)</f>
        <v>1048039.7000000001</v>
      </c>
      <c r="G1096" s="129"/>
    </row>
    <row r="1097" spans="1:7">
      <c r="A1097" s="131" t="s">
        <v>3964</v>
      </c>
      <c r="B1097" s="130" t="s">
        <v>3963</v>
      </c>
      <c r="C1097" s="132">
        <f>E1097+D1097</f>
        <v>5979325.4399999995</v>
      </c>
      <c r="D1097" s="149">
        <f>SUMIFS('SYGEF PAGO DEL MES'!I:I,'SYGEF PAGO DEL MES'!A:A,B1097)</f>
        <v>0</v>
      </c>
      <c r="E1097" s="149">
        <f>SUMIFS('CXP MENSUAL'!G:G,'CXP MENSUAL'!E:E,B1097)</f>
        <v>5979325.4399999995</v>
      </c>
      <c r="G1097" s="129"/>
    </row>
    <row r="1098" spans="1:7">
      <c r="A1098" s="12" t="s">
        <v>261</v>
      </c>
      <c r="B1098" s="12" t="s">
        <v>260</v>
      </c>
      <c r="C1098" s="132">
        <f>E1098+D1098</f>
        <v>8660856.9399999995</v>
      </c>
      <c r="D1098" s="149">
        <f>SUMIFS('SYGEF PAGO DEL MES'!I:I,'SYGEF PAGO DEL MES'!A:A,B1098)</f>
        <v>0</v>
      </c>
      <c r="E1098" s="149">
        <f>SUMIFS('CXP MENSUAL'!G:G,'CXP MENSUAL'!E:E,B1098)</f>
        <v>8660856.9399999995</v>
      </c>
      <c r="G1098" s="129"/>
    </row>
    <row r="1099" spans="1:7">
      <c r="A1099" s="131" t="s">
        <v>3765</v>
      </c>
      <c r="B1099" s="130" t="s">
        <v>175</v>
      </c>
      <c r="C1099" s="132">
        <f>E1099+D1099</f>
        <v>5760880.7999999998</v>
      </c>
      <c r="D1099" s="149">
        <f>SUMIFS('SYGEF PAGO DEL MES'!I:I,'SYGEF PAGO DEL MES'!A:A,B1099)</f>
        <v>629869.6</v>
      </c>
      <c r="E1099" s="149">
        <f>SUMIFS('CXP MENSUAL'!G:G,'CXP MENSUAL'!E:E,B1099)</f>
        <v>5131011.2</v>
      </c>
      <c r="G1099" s="129"/>
    </row>
    <row r="1100" spans="1:7">
      <c r="A1100" s="131" t="s">
        <v>2175</v>
      </c>
      <c r="B1100" s="130" t="s">
        <v>2174</v>
      </c>
      <c r="C1100" s="132">
        <f>E1100+D1100</f>
        <v>1106863.54</v>
      </c>
      <c r="D1100" s="149">
        <f>SUMIFS('SYGEF PAGO DEL MES'!I:I,'SYGEF PAGO DEL MES'!A:A,B1100)</f>
        <v>0</v>
      </c>
      <c r="E1100" s="149">
        <f>SUMIFS('CXP MENSUAL'!G:G,'CXP MENSUAL'!E:E,B1100)</f>
        <v>1106863.54</v>
      </c>
      <c r="G1100" s="129"/>
    </row>
    <row r="1101" spans="1:7">
      <c r="A1101" s="12" t="s">
        <v>555</v>
      </c>
      <c r="B1101" s="12" t="s">
        <v>554</v>
      </c>
      <c r="C1101" s="132">
        <f>E1101+D1101</f>
        <v>8634784.3200000003</v>
      </c>
      <c r="D1101" s="149">
        <f>SUMIFS('SYGEF PAGO DEL MES'!I:I,'SYGEF PAGO DEL MES'!A:A,B1101)</f>
        <v>0</v>
      </c>
      <c r="E1101" s="149">
        <f>SUMIFS('CXP MENSUAL'!G:G,'CXP MENSUAL'!E:E,B1101)</f>
        <v>8634784.3200000003</v>
      </c>
      <c r="G1101" s="129"/>
    </row>
    <row r="1102" spans="1:7">
      <c r="A1102" s="12" t="s">
        <v>2177</v>
      </c>
      <c r="B1102" s="12" t="s">
        <v>2176</v>
      </c>
      <c r="C1102" s="132">
        <f>E1102+D1102</f>
        <v>1730275.2000000002</v>
      </c>
      <c r="D1102" s="149">
        <f>SUMIFS('SYGEF PAGO DEL MES'!I:I,'SYGEF PAGO DEL MES'!A:A,B1102)</f>
        <v>0</v>
      </c>
      <c r="E1102" s="149">
        <f>SUMIFS('CXP MENSUAL'!G:G,'CXP MENSUAL'!E:E,B1102)</f>
        <v>1730275.2000000002</v>
      </c>
      <c r="G1102" s="129"/>
    </row>
    <row r="1103" spans="1:7">
      <c r="A1103" s="12" t="s">
        <v>2180</v>
      </c>
      <c r="B1103" s="12" t="s">
        <v>2179</v>
      </c>
      <c r="C1103" s="132">
        <f>E1103+D1103</f>
        <v>11466962.279999999</v>
      </c>
      <c r="D1103" s="149">
        <f>SUMIFS('SYGEF PAGO DEL MES'!I:I,'SYGEF PAGO DEL MES'!A:A,B1103)</f>
        <v>0</v>
      </c>
      <c r="E1103" s="149">
        <f>SUMIFS('CXP MENSUAL'!G:G,'CXP MENSUAL'!E:E,B1103)</f>
        <v>11466962.279999999</v>
      </c>
      <c r="G1103" s="129"/>
    </row>
    <row r="1104" spans="1:7">
      <c r="A1104" s="12" t="s">
        <v>901</v>
      </c>
      <c r="B1104" s="12" t="s">
        <v>900</v>
      </c>
      <c r="C1104" s="132">
        <f>E1104+D1104</f>
        <v>2279448.16</v>
      </c>
      <c r="D1104" s="149">
        <f>SUMIFS('SYGEF PAGO DEL MES'!I:I,'SYGEF PAGO DEL MES'!A:A,B1104)</f>
        <v>990037.6</v>
      </c>
      <c r="E1104" s="149">
        <f>SUMIFS('CXP MENSUAL'!G:G,'CXP MENSUAL'!E:E,B1104)</f>
        <v>1289410.5600000001</v>
      </c>
      <c r="G1104" s="129"/>
    </row>
    <row r="1105" spans="1:7">
      <c r="A1105" s="131" t="s">
        <v>929</v>
      </c>
      <c r="B1105" s="130" t="s">
        <v>928</v>
      </c>
      <c r="C1105" s="132">
        <f>E1105+D1105</f>
        <v>3239466</v>
      </c>
      <c r="D1105" s="149">
        <f>SUMIFS('SYGEF PAGO DEL MES'!I:I,'SYGEF PAGO DEL MES'!A:A,B1105)</f>
        <v>0</v>
      </c>
      <c r="E1105" s="149">
        <f>SUMIFS('CXP MENSUAL'!G:G,'CXP MENSUAL'!E:E,B1105)</f>
        <v>3239466</v>
      </c>
      <c r="G1105" s="129"/>
    </row>
    <row r="1106" spans="1:7">
      <c r="A1106" s="12" t="s">
        <v>4307</v>
      </c>
      <c r="B1106" s="12" t="s">
        <v>4306</v>
      </c>
      <c r="C1106" s="132">
        <f>E1106+D1106</f>
        <v>434148.95999999996</v>
      </c>
      <c r="D1106" s="149">
        <f>SUMIFS('SYGEF PAGO DEL MES'!I:I,'SYGEF PAGO DEL MES'!A:A,B1106)</f>
        <v>0</v>
      </c>
      <c r="E1106" s="149">
        <f>SUMIFS('CXP MENSUAL'!G:G,'CXP MENSUAL'!E:E,B1106)</f>
        <v>434148.95999999996</v>
      </c>
      <c r="G1106" s="129"/>
    </row>
    <row r="1107" spans="1:7">
      <c r="A1107" s="131" t="s">
        <v>3457</v>
      </c>
      <c r="B1107" s="130" t="s">
        <v>2181</v>
      </c>
      <c r="C1107" s="132">
        <f>E1107+D1107</f>
        <v>8853348</v>
      </c>
      <c r="D1107" s="149">
        <f>SUMIFS('SYGEF PAGO DEL MES'!I:I,'SYGEF PAGO DEL MES'!A:A,B1107)</f>
        <v>0</v>
      </c>
      <c r="E1107" s="149">
        <f>SUMIFS('CXP MENSUAL'!G:G,'CXP MENSUAL'!E:E,B1107)</f>
        <v>8853348</v>
      </c>
      <c r="G1107" s="129"/>
    </row>
    <row r="1108" spans="1:7">
      <c r="A1108" s="12" t="s">
        <v>4147</v>
      </c>
      <c r="B1108" s="12" t="s">
        <v>4146</v>
      </c>
      <c r="C1108" s="132">
        <f>E1108+D1108</f>
        <v>677888.64</v>
      </c>
      <c r="D1108" s="149">
        <f>SUMIFS('SYGEF PAGO DEL MES'!I:I,'SYGEF PAGO DEL MES'!A:A,B1108)</f>
        <v>0</v>
      </c>
      <c r="E1108" s="149">
        <f>SUMIFS('CXP MENSUAL'!G:G,'CXP MENSUAL'!E:E,B1108)</f>
        <v>677888.64</v>
      </c>
      <c r="G1108" s="129"/>
    </row>
    <row r="1109" spans="1:7">
      <c r="A1109" s="131" t="s">
        <v>3198</v>
      </c>
      <c r="B1109" s="131" t="s">
        <v>1553</v>
      </c>
      <c r="C1109" s="132">
        <f>E1109+D1109</f>
        <v>3251969.2800000003</v>
      </c>
      <c r="D1109" s="149">
        <f>SUMIFS('SYGEF PAGO DEL MES'!I:I,'SYGEF PAGO DEL MES'!A:A,B1109)</f>
        <v>0</v>
      </c>
      <c r="E1109" s="149">
        <f>SUMIFS('CXP MENSUAL'!G:G,'CXP MENSUAL'!E:E,B1109)</f>
        <v>3251969.2800000003</v>
      </c>
      <c r="G1109" s="129"/>
    </row>
    <row r="1110" spans="1:7">
      <c r="A1110" s="131" t="s">
        <v>3650</v>
      </c>
      <c r="B1110" s="130" t="s">
        <v>2804</v>
      </c>
      <c r="C1110" s="132">
        <f>E1110+D1110</f>
        <v>5457872.6399999997</v>
      </c>
      <c r="D1110" s="149">
        <f>SUMIFS('SYGEF PAGO DEL MES'!I:I,'SYGEF PAGO DEL MES'!A:A,B1110)</f>
        <v>3473191.6799999997</v>
      </c>
      <c r="E1110" s="149">
        <f>SUMIFS('CXP MENSUAL'!G:G,'CXP MENSUAL'!E:E,B1110)</f>
        <v>1984680.96</v>
      </c>
      <c r="G1110" s="129"/>
    </row>
    <row r="1111" spans="1:7">
      <c r="A1111" s="12" t="s">
        <v>2182</v>
      </c>
      <c r="B1111" s="12" t="s">
        <v>932</v>
      </c>
      <c r="C1111" s="132">
        <f>E1111+D1111</f>
        <v>5476528.9100000001</v>
      </c>
      <c r="D1111" s="149">
        <f>SUMIFS('SYGEF PAGO DEL MES'!I:I,'SYGEF PAGO DEL MES'!A:A,B1111)</f>
        <v>1422722.61</v>
      </c>
      <c r="E1111" s="149">
        <f>SUMIFS('CXP MENSUAL'!G:G,'CXP MENSUAL'!E:E,B1111)</f>
        <v>4053806.3</v>
      </c>
      <c r="G1111" s="129"/>
    </row>
    <row r="1112" spans="1:7">
      <c r="A1112" s="131" t="s">
        <v>3800</v>
      </c>
      <c r="B1112" s="131" t="s">
        <v>2962</v>
      </c>
      <c r="C1112" s="132">
        <f>E1112+D1112</f>
        <v>6496612.9499999993</v>
      </c>
      <c r="D1112" s="149">
        <f>SUMIFS('SYGEF PAGO DEL MES'!I:I,'SYGEF PAGO DEL MES'!A:A,B1112)</f>
        <v>1819339.35</v>
      </c>
      <c r="E1112" s="149">
        <f>SUMIFS('CXP MENSUAL'!G:G,'CXP MENSUAL'!E:E,B1112)</f>
        <v>4677273.5999999996</v>
      </c>
      <c r="G1112" s="129"/>
    </row>
    <row r="1113" spans="1:7">
      <c r="A1113" s="131" t="s">
        <v>3820</v>
      </c>
      <c r="B1113" s="130" t="s">
        <v>2971</v>
      </c>
      <c r="C1113" s="132">
        <f>E1113+D1113</f>
        <v>1423243.8</v>
      </c>
      <c r="D1113" s="149">
        <f>SUMIFS('SYGEF PAGO DEL MES'!I:I,'SYGEF PAGO DEL MES'!A:A,B1113)</f>
        <v>380338.2</v>
      </c>
      <c r="E1113" s="149">
        <f>SUMIFS('CXP MENSUAL'!G:G,'CXP MENSUAL'!E:E,B1113)</f>
        <v>1042905.6000000001</v>
      </c>
      <c r="G1113" s="129"/>
    </row>
    <row r="1114" spans="1:7">
      <c r="A1114" s="131" t="s">
        <v>3174</v>
      </c>
      <c r="B1114" s="131" t="s">
        <v>880</v>
      </c>
      <c r="C1114" s="132">
        <f>E1114+D1114</f>
        <v>3641431.5199999996</v>
      </c>
      <c r="D1114" s="149">
        <f>SUMIFS('SYGEF PAGO DEL MES'!I:I,'SYGEF PAGO DEL MES'!A:A,B1114)</f>
        <v>0</v>
      </c>
      <c r="E1114" s="149">
        <f>SUMIFS('CXP MENSUAL'!G:G,'CXP MENSUAL'!E:E,B1114)</f>
        <v>3641431.5199999996</v>
      </c>
      <c r="G1114" s="129"/>
    </row>
    <row r="1115" spans="1:7">
      <c r="A1115" s="131" t="s">
        <v>864</v>
      </c>
      <c r="B1115" s="130" t="s">
        <v>863</v>
      </c>
      <c r="C1115" s="132">
        <f>E1115+D1115</f>
        <v>5372544</v>
      </c>
      <c r="D1115" s="149">
        <f>SUMIFS('SYGEF PAGO DEL MES'!I:I,'SYGEF PAGO DEL MES'!A:A,B1115)</f>
        <v>0</v>
      </c>
      <c r="E1115" s="149">
        <f>SUMIFS('CXP MENSUAL'!G:G,'CXP MENSUAL'!E:E,B1115)</f>
        <v>5372544</v>
      </c>
      <c r="G1115" s="129"/>
    </row>
    <row r="1116" spans="1:7">
      <c r="A1116" s="131" t="s">
        <v>3195</v>
      </c>
      <c r="B1116" s="130" t="s">
        <v>1443</v>
      </c>
      <c r="C1116" s="132">
        <f>E1116+D1116</f>
        <v>3898767.54</v>
      </c>
      <c r="D1116" s="149">
        <f>SUMIFS('SYGEF PAGO DEL MES'!I:I,'SYGEF PAGO DEL MES'!A:A,B1116)</f>
        <v>1089243.06</v>
      </c>
      <c r="E1116" s="149">
        <f>SUMIFS('CXP MENSUAL'!G:G,'CXP MENSUAL'!E:E,B1116)</f>
        <v>2809524.48</v>
      </c>
      <c r="G1116" s="129"/>
    </row>
    <row r="1117" spans="1:7">
      <c r="A1117" s="131" t="s">
        <v>2541</v>
      </c>
      <c r="B1117" s="130" t="s">
        <v>2540</v>
      </c>
      <c r="C1117" s="132">
        <f>E1117+D1117</f>
        <v>3257767.67</v>
      </c>
      <c r="D1117" s="149">
        <f>SUMIFS('SYGEF PAGO DEL MES'!I:I,'SYGEF PAGO DEL MES'!A:A,B1117)</f>
        <v>1484828.15</v>
      </c>
      <c r="E1117" s="149">
        <f>SUMIFS('CXP MENSUAL'!G:G,'CXP MENSUAL'!E:E,B1117)</f>
        <v>1772939.52</v>
      </c>
      <c r="G1117" s="129"/>
    </row>
    <row r="1118" spans="1:7">
      <c r="A1118" s="131" t="s">
        <v>3173</v>
      </c>
      <c r="B1118" s="130" t="s">
        <v>852</v>
      </c>
      <c r="C1118" s="132">
        <f>E1118+D1118</f>
        <v>1379479.6800000002</v>
      </c>
      <c r="D1118" s="149">
        <f>SUMIFS('SYGEF PAGO DEL MES'!I:I,'SYGEF PAGO DEL MES'!A:A,B1118)</f>
        <v>0</v>
      </c>
      <c r="E1118" s="149">
        <f>SUMIFS('CXP MENSUAL'!G:G,'CXP MENSUAL'!E:E,B1118)</f>
        <v>1379479.6800000002</v>
      </c>
      <c r="G1118" s="129"/>
    </row>
    <row r="1119" spans="1:7">
      <c r="A1119" s="12" t="s">
        <v>126</v>
      </c>
      <c r="B1119" s="12" t="s">
        <v>125</v>
      </c>
      <c r="C1119" s="132">
        <f>E1119+D1119</f>
        <v>3946944.23</v>
      </c>
      <c r="D1119" s="149">
        <f>SUMIFS('SYGEF PAGO DEL MES'!I:I,'SYGEF PAGO DEL MES'!A:A,B1119)</f>
        <v>698064.87</v>
      </c>
      <c r="E1119" s="149">
        <f>SUMIFS('CXP MENSUAL'!G:G,'CXP MENSUAL'!E:E,B1119)</f>
        <v>3248879.36</v>
      </c>
      <c r="G1119" s="129"/>
    </row>
    <row r="1120" spans="1:7">
      <c r="A1120" s="32" t="s">
        <v>2184</v>
      </c>
      <c r="B1120" s="35" t="s">
        <v>2187</v>
      </c>
      <c r="C1120" s="132">
        <f>E1120+D1120</f>
        <v>13165900.940000001</v>
      </c>
      <c r="D1120" s="149">
        <f>SUMIFS('SYGEF PAGO DEL MES'!I:I,'SYGEF PAGO DEL MES'!A:A,B1120)</f>
        <v>2711554.56</v>
      </c>
      <c r="E1120" s="149">
        <f>SUMIFS('CXP MENSUAL'!G:G,'CXP MENSUAL'!E:E,B1120)</f>
        <v>10454346.380000001</v>
      </c>
      <c r="G1120" s="129"/>
    </row>
    <row r="1121" spans="1:7">
      <c r="A1121" s="131" t="s">
        <v>3736</v>
      </c>
      <c r="B1121" s="130" t="s">
        <v>2933</v>
      </c>
      <c r="C1121" s="132">
        <f>E1121+D1121</f>
        <v>1745608.86</v>
      </c>
      <c r="D1121" s="149">
        <f>SUMIFS('SYGEF PAGO DEL MES'!I:I,'SYGEF PAGO DEL MES'!A:A,B1121)</f>
        <v>453037.98</v>
      </c>
      <c r="E1121" s="149">
        <f>SUMIFS('CXP MENSUAL'!G:G,'CXP MENSUAL'!E:E,B1121)</f>
        <v>1292570.8800000001</v>
      </c>
      <c r="G1121" s="129"/>
    </row>
    <row r="1122" spans="1:7">
      <c r="A1122" s="12" t="s">
        <v>4361</v>
      </c>
      <c r="B1122" s="12" t="s">
        <v>4360</v>
      </c>
      <c r="C1122" s="132">
        <f>E1122+D1122</f>
        <v>5336990.3999999994</v>
      </c>
      <c r="D1122" s="149">
        <f>SUMIFS('SYGEF PAGO DEL MES'!I:I,'SYGEF PAGO DEL MES'!A:A,B1122)</f>
        <v>0</v>
      </c>
      <c r="E1122" s="149">
        <f>SUMIFS('CXP MENSUAL'!G:G,'CXP MENSUAL'!E:E,B1122)</f>
        <v>5336990.3999999994</v>
      </c>
      <c r="G1122" s="129"/>
    </row>
    <row r="1123" spans="1:7">
      <c r="A1123" s="131" t="s">
        <v>3879</v>
      </c>
      <c r="B1123" s="130" t="s">
        <v>1513</v>
      </c>
      <c r="C1123" s="132">
        <f>E1123+D1123</f>
        <v>1278092.71</v>
      </c>
      <c r="D1123" s="149">
        <f>SUMIFS('SYGEF PAGO DEL MES'!I:I,'SYGEF PAGO DEL MES'!A:A,B1123)</f>
        <v>352118.95</v>
      </c>
      <c r="E1123" s="149">
        <f>SUMIFS('CXP MENSUAL'!G:G,'CXP MENSUAL'!E:E,B1123)</f>
        <v>925973.76</v>
      </c>
      <c r="G1123" s="129"/>
    </row>
    <row r="1124" spans="1:7">
      <c r="A1124" s="131" t="s">
        <v>3160</v>
      </c>
      <c r="B1124" s="130" t="s">
        <v>294</v>
      </c>
      <c r="C1124" s="132">
        <f>E1124+D1124</f>
        <v>3492153.5999999996</v>
      </c>
      <c r="D1124" s="149">
        <f>SUMIFS('SYGEF PAGO DEL MES'!I:I,'SYGEF PAGO DEL MES'!A:A,B1124)</f>
        <v>0</v>
      </c>
      <c r="E1124" s="149">
        <f>SUMIFS('CXP MENSUAL'!G:G,'CXP MENSUAL'!E:E,B1124)</f>
        <v>3492153.5999999996</v>
      </c>
      <c r="G1124" s="129"/>
    </row>
    <row r="1125" spans="1:7">
      <c r="A1125" s="131" t="s">
        <v>2980</v>
      </c>
      <c r="B1125" s="130" t="s">
        <v>2188</v>
      </c>
      <c r="C1125" s="132">
        <f>E1125+D1125</f>
        <v>4255433.32</v>
      </c>
      <c r="D1125" s="149">
        <f>SUMIFS('SYGEF PAGO DEL MES'!I:I,'SYGEF PAGO DEL MES'!A:A,B1125)</f>
        <v>0</v>
      </c>
      <c r="E1125" s="149">
        <f>SUMIFS('CXP MENSUAL'!G:G,'CXP MENSUAL'!E:E,B1125)</f>
        <v>4255433.32</v>
      </c>
      <c r="G1125" s="129"/>
    </row>
    <row r="1126" spans="1:7">
      <c r="A1126" s="12" t="s">
        <v>3815</v>
      </c>
      <c r="B1126" s="12" t="s">
        <v>671</v>
      </c>
      <c r="C1126" s="132">
        <f>E1126+D1126</f>
        <v>3071831.04</v>
      </c>
      <c r="D1126" s="149">
        <f>SUMIFS('SYGEF PAGO DEL MES'!I:I,'SYGEF PAGO DEL MES'!A:A,B1126)</f>
        <v>0</v>
      </c>
      <c r="E1126" s="149">
        <f>SUMIFS('CXP MENSUAL'!G:G,'CXP MENSUAL'!E:E,B1126)</f>
        <v>3071831.04</v>
      </c>
      <c r="G1126" s="129"/>
    </row>
    <row r="1127" spans="1:7">
      <c r="A1127" s="131" t="s">
        <v>805</v>
      </c>
      <c r="B1127" s="130" t="s">
        <v>804</v>
      </c>
      <c r="C1127" s="132">
        <f>E1127+D1127</f>
        <v>3645707.2</v>
      </c>
      <c r="D1127" s="149">
        <f>SUMIFS('SYGEF PAGO DEL MES'!I:I,'SYGEF PAGO DEL MES'!A:A,B1127)</f>
        <v>0</v>
      </c>
      <c r="E1127" s="149">
        <f>SUMIFS('CXP MENSUAL'!G:G,'CXP MENSUAL'!E:E,B1127)</f>
        <v>3645707.2</v>
      </c>
      <c r="G1127" s="129"/>
    </row>
    <row r="1128" spans="1:7">
      <c r="A1128" s="131" t="s">
        <v>118</v>
      </c>
      <c r="B1128" s="130" t="s">
        <v>117</v>
      </c>
      <c r="C1128" s="132">
        <f>E1128+D1128</f>
        <v>6702492.1600000001</v>
      </c>
      <c r="D1128" s="149">
        <f>SUMIFS('SYGEF PAGO DEL MES'!I:I,'SYGEF PAGO DEL MES'!A:A,B1128)</f>
        <v>0</v>
      </c>
      <c r="E1128" s="149">
        <f>SUMIFS('CXP MENSUAL'!G:G,'CXP MENSUAL'!E:E,B1128)</f>
        <v>6702492.1600000001</v>
      </c>
      <c r="G1128" s="129"/>
    </row>
    <row r="1129" spans="1:7">
      <c r="A1129" s="131" t="s">
        <v>3459</v>
      </c>
      <c r="B1129" s="130" t="s">
        <v>2190</v>
      </c>
      <c r="C1129" s="132">
        <f>E1129+D1129</f>
        <v>3901083.03</v>
      </c>
      <c r="D1129" s="149">
        <f>SUMIFS('SYGEF PAGO DEL MES'!I:I,'SYGEF PAGO DEL MES'!A:A,B1129)</f>
        <v>0</v>
      </c>
      <c r="E1129" s="149">
        <f>SUMIFS('CXP MENSUAL'!G:G,'CXP MENSUAL'!E:E,B1129)</f>
        <v>3901083.03</v>
      </c>
      <c r="G1129" s="129"/>
    </row>
    <row r="1130" spans="1:7">
      <c r="A1130" s="48" t="s">
        <v>927</v>
      </c>
      <c r="B1130" s="130" t="s">
        <v>926</v>
      </c>
      <c r="C1130" s="132">
        <f>E1130+D1130</f>
        <v>2310193.92</v>
      </c>
      <c r="D1130" s="149">
        <f>SUMIFS('SYGEF PAGO DEL MES'!I:I,'SYGEF PAGO DEL MES'!A:A,B1130)</f>
        <v>0</v>
      </c>
      <c r="E1130" s="149">
        <f>SUMIFS('CXP MENSUAL'!G:G,'CXP MENSUAL'!E:E,B1130)</f>
        <v>2310193.92</v>
      </c>
      <c r="G1130" s="129"/>
    </row>
    <row r="1131" spans="1:7">
      <c r="A1131" s="12" t="s">
        <v>2478</v>
      </c>
      <c r="B1131" s="12" t="s">
        <v>2477</v>
      </c>
      <c r="C1131" s="132">
        <f>E1131+D1131</f>
        <v>13335706.24</v>
      </c>
      <c r="D1131" s="149">
        <f>SUMIFS('SYGEF PAGO DEL MES'!I:I,'SYGEF PAGO DEL MES'!A:A,B1131)</f>
        <v>0</v>
      </c>
      <c r="E1131" s="149">
        <f>SUMIFS('CXP MENSUAL'!G:G,'CXP MENSUAL'!E:E,B1131)</f>
        <v>13335706.24</v>
      </c>
      <c r="G1131" s="129"/>
    </row>
    <row r="1132" spans="1:7">
      <c r="A1132" s="12" t="s">
        <v>3830</v>
      </c>
      <c r="B1132" s="12" t="s">
        <v>731</v>
      </c>
      <c r="C1132" s="132">
        <f>E1132+D1132</f>
        <v>4936585.91</v>
      </c>
      <c r="D1132" s="149">
        <f>SUMIFS('SYGEF PAGO DEL MES'!I:I,'SYGEF PAGO DEL MES'!A:A,B1132)</f>
        <v>2114420.15</v>
      </c>
      <c r="E1132" s="149">
        <f>SUMIFS('CXP MENSUAL'!G:G,'CXP MENSUAL'!E:E,B1132)</f>
        <v>2822165.7600000002</v>
      </c>
      <c r="G1132" s="129"/>
    </row>
    <row r="1133" spans="1:7">
      <c r="A1133" s="12" t="s">
        <v>3640</v>
      </c>
      <c r="B1133" s="12" t="s">
        <v>1253</v>
      </c>
      <c r="C1133" s="132">
        <f>E1133+D1133</f>
        <v>12808404.959999999</v>
      </c>
      <c r="D1133" s="149">
        <f>SUMIFS('SYGEF PAGO DEL MES'!I:I,'SYGEF PAGO DEL MES'!A:A,B1133)</f>
        <v>0</v>
      </c>
      <c r="E1133" s="149">
        <f>SUMIFS('CXP MENSUAL'!G:G,'CXP MENSUAL'!E:E,B1133)</f>
        <v>12808404.959999999</v>
      </c>
      <c r="G1133" s="129"/>
    </row>
    <row r="1134" spans="1:7">
      <c r="A1134" s="131" t="s">
        <v>95</v>
      </c>
      <c r="B1134" s="130" t="s">
        <v>94</v>
      </c>
      <c r="C1134" s="132">
        <f>E1134+D1134</f>
        <v>2702073.1999999997</v>
      </c>
      <c r="D1134" s="149">
        <f>SUMIFS('SYGEF PAGO DEL MES'!I:I,'SYGEF PAGO DEL MES'!A:A,B1134)</f>
        <v>0</v>
      </c>
      <c r="E1134" s="149">
        <f>SUMIFS('CXP MENSUAL'!G:G,'CXP MENSUAL'!E:E,B1134)</f>
        <v>2702073.1999999997</v>
      </c>
      <c r="G1134" s="129"/>
    </row>
    <row r="1135" spans="1:7">
      <c r="A1135" s="131" t="s">
        <v>795</v>
      </c>
      <c r="B1135" s="130" t="s">
        <v>794</v>
      </c>
      <c r="C1135" s="132">
        <f>E1135+D1135</f>
        <v>7287697.8599999994</v>
      </c>
      <c r="D1135" s="149">
        <f>SUMIFS('SYGEF PAGO DEL MES'!I:I,'SYGEF PAGO DEL MES'!A:A,B1135)</f>
        <v>885832.22</v>
      </c>
      <c r="E1135" s="149">
        <f>SUMIFS('CXP MENSUAL'!G:G,'CXP MENSUAL'!E:E,B1135)</f>
        <v>6401865.6399999997</v>
      </c>
      <c r="G1135" s="129"/>
    </row>
    <row r="1136" spans="1:7">
      <c r="A1136" s="131" t="s">
        <v>3069</v>
      </c>
      <c r="B1136" s="130" t="s">
        <v>560</v>
      </c>
      <c r="C1136" s="132">
        <f>E1136+D1136</f>
        <v>8345220</v>
      </c>
      <c r="D1136" s="149">
        <f>SUMIFS('SYGEF PAGO DEL MES'!I:I,'SYGEF PAGO DEL MES'!A:A,B1136)</f>
        <v>0</v>
      </c>
      <c r="E1136" s="149">
        <f>SUMIFS('CXP MENSUAL'!G:G,'CXP MENSUAL'!E:E,B1136)</f>
        <v>8345220</v>
      </c>
      <c r="G1136" s="129"/>
    </row>
    <row r="1137" spans="1:7">
      <c r="A1137" s="12" t="s">
        <v>3460</v>
      </c>
      <c r="B1137" s="130" t="s">
        <v>755</v>
      </c>
      <c r="C1137" s="132">
        <f>E1137+D1137</f>
        <v>7270786.7999999998</v>
      </c>
      <c r="D1137" s="149">
        <f>SUMIFS('SYGEF PAGO DEL MES'!I:I,'SYGEF PAGO DEL MES'!A:A,B1137)</f>
        <v>0</v>
      </c>
      <c r="E1137" s="149">
        <f>SUMIFS('CXP MENSUAL'!G:G,'CXP MENSUAL'!E:E,B1137)</f>
        <v>7270786.7999999998</v>
      </c>
      <c r="G1137" s="129"/>
    </row>
    <row r="1138" spans="1:7">
      <c r="A1138" s="12" t="s">
        <v>2193</v>
      </c>
      <c r="B1138" s="12" t="s">
        <v>2192</v>
      </c>
      <c r="C1138" s="132">
        <f>E1138+D1138</f>
        <v>314283.56</v>
      </c>
      <c r="D1138" s="149">
        <f>SUMIFS('SYGEF PAGO DEL MES'!I:I,'SYGEF PAGO DEL MES'!A:A,B1138)</f>
        <v>0</v>
      </c>
      <c r="E1138" s="149">
        <f>SUMIFS('CXP MENSUAL'!G:G,'CXP MENSUAL'!E:E,B1138)</f>
        <v>314283.56</v>
      </c>
      <c r="G1138" s="129"/>
    </row>
    <row r="1139" spans="1:7">
      <c r="A1139" s="12" t="s">
        <v>169</v>
      </c>
      <c r="B1139" s="12" t="s">
        <v>168</v>
      </c>
      <c r="C1139" s="132">
        <f>E1139+D1139</f>
        <v>4572930.43</v>
      </c>
      <c r="D1139" s="149">
        <f>SUMIFS('SYGEF PAGO DEL MES'!I:I,'SYGEF PAGO DEL MES'!A:A,B1139)</f>
        <v>650909.31000000006</v>
      </c>
      <c r="E1139" s="149">
        <f>SUMIFS('CXP MENSUAL'!G:G,'CXP MENSUAL'!E:E,B1139)</f>
        <v>3922021.12</v>
      </c>
      <c r="G1139" s="129"/>
    </row>
    <row r="1140" spans="1:7">
      <c r="A1140" s="131" t="s">
        <v>3691</v>
      </c>
      <c r="B1140" s="131" t="s">
        <v>838</v>
      </c>
      <c r="C1140" s="132">
        <f>E1140+D1140</f>
        <v>4971378.37</v>
      </c>
      <c r="D1140" s="149">
        <f>SUMIFS('SYGEF PAGO DEL MES'!I:I,'SYGEF PAGO DEL MES'!A:A,B1140)</f>
        <v>1355972.29</v>
      </c>
      <c r="E1140" s="149">
        <f>SUMIFS('CXP MENSUAL'!G:G,'CXP MENSUAL'!E:E,B1140)</f>
        <v>3615406.0800000001</v>
      </c>
      <c r="G1140" s="129"/>
    </row>
    <row r="1141" spans="1:7">
      <c r="A1141" s="131" t="s">
        <v>259</v>
      </c>
      <c r="B1141" s="131" t="s">
        <v>258</v>
      </c>
      <c r="C1141" s="132">
        <f>E1141+D1141</f>
        <v>4669372.8</v>
      </c>
      <c r="D1141" s="149">
        <f>SUMIFS('SYGEF PAGO DEL MES'!I:I,'SYGEF PAGO DEL MES'!A:A,B1141)</f>
        <v>0</v>
      </c>
      <c r="E1141" s="149">
        <f>SUMIFS('CXP MENSUAL'!G:G,'CXP MENSUAL'!E:E,B1141)</f>
        <v>4669372.8</v>
      </c>
      <c r="G1141" s="129"/>
    </row>
    <row r="1142" spans="1:7">
      <c r="A1142" s="12" t="s">
        <v>365</v>
      </c>
      <c r="B1142" s="12" t="s">
        <v>364</v>
      </c>
      <c r="C1142" s="132">
        <f>E1142+D1142</f>
        <v>13679904.279999999</v>
      </c>
      <c r="D1142" s="149">
        <f>SUMIFS('SYGEF PAGO DEL MES'!I:I,'SYGEF PAGO DEL MES'!A:A,B1142)</f>
        <v>0</v>
      </c>
      <c r="E1142" s="149">
        <f>SUMIFS('CXP MENSUAL'!G:G,'CXP MENSUAL'!E:E,B1142)</f>
        <v>13679904.279999999</v>
      </c>
      <c r="G1142" s="129"/>
    </row>
    <row r="1143" spans="1:7">
      <c r="A1143" s="131" t="s">
        <v>3953</v>
      </c>
      <c r="B1143" s="130" t="s">
        <v>2627</v>
      </c>
      <c r="C1143" s="132">
        <f>E1143+D1143</f>
        <v>5897803.6699999999</v>
      </c>
      <c r="D1143" s="149">
        <f>SUMIFS('SYGEF PAGO DEL MES'!I:I,'SYGEF PAGO DEL MES'!A:A,B1143)</f>
        <v>203181.99</v>
      </c>
      <c r="E1143" s="149">
        <f>SUMIFS('CXP MENSUAL'!G:G,'CXP MENSUAL'!E:E,B1143)</f>
        <v>5694621.6799999997</v>
      </c>
      <c r="G1143" s="129"/>
    </row>
    <row r="1144" spans="1:7">
      <c r="A1144" s="12" t="s">
        <v>3461</v>
      </c>
      <c r="B1144" s="12" t="s">
        <v>2197</v>
      </c>
      <c r="C1144" s="132">
        <f>E1144+D1144</f>
        <v>2530121.7400000002</v>
      </c>
      <c r="D1144" s="149">
        <f>SUMIFS('SYGEF PAGO DEL MES'!I:I,'SYGEF PAGO DEL MES'!A:A,B1144)</f>
        <v>0</v>
      </c>
      <c r="E1144" s="149">
        <f>SUMIFS('CXP MENSUAL'!G:G,'CXP MENSUAL'!E:E,B1144)</f>
        <v>2530121.7400000002</v>
      </c>
      <c r="G1144" s="129"/>
    </row>
    <row r="1145" spans="1:7">
      <c r="A1145" s="131" t="s">
        <v>5374</v>
      </c>
      <c r="B1145" s="130" t="s">
        <v>5373</v>
      </c>
      <c r="C1145" s="132">
        <f>E1145+D1145</f>
        <v>1900465.2799999998</v>
      </c>
      <c r="D1145" s="149">
        <f>SUMIFS('SYGEF PAGO DEL MES'!I:I,'SYGEF PAGO DEL MES'!A:A,B1145)</f>
        <v>0</v>
      </c>
      <c r="E1145" s="149">
        <f>SUMIFS('CXP MENSUAL'!G:G,'CXP MENSUAL'!E:E,B1145)</f>
        <v>1900465.2799999998</v>
      </c>
      <c r="G1145" s="129"/>
    </row>
    <row r="1146" spans="1:7">
      <c r="A1146" s="131" t="s">
        <v>2696</v>
      </c>
      <c r="B1146" s="130" t="s">
        <v>2695</v>
      </c>
      <c r="C1146" s="132">
        <f>E1146+D1146</f>
        <v>3052869.1199999996</v>
      </c>
      <c r="D1146" s="149">
        <f>SUMIFS('SYGEF PAGO DEL MES'!I:I,'SYGEF PAGO DEL MES'!A:A,B1146)</f>
        <v>0</v>
      </c>
      <c r="E1146" s="149">
        <f>SUMIFS('CXP MENSUAL'!G:G,'CXP MENSUAL'!E:E,B1146)</f>
        <v>3052869.1199999996</v>
      </c>
      <c r="G1146" s="129"/>
    </row>
    <row r="1147" spans="1:7">
      <c r="A1147" s="131" t="s">
        <v>961</v>
      </c>
      <c r="B1147" s="131" t="s">
        <v>960</v>
      </c>
      <c r="C1147" s="132">
        <f>E1147+D1147</f>
        <v>1140875.52</v>
      </c>
      <c r="D1147" s="149">
        <f>SUMIFS('SYGEF PAGO DEL MES'!I:I,'SYGEF PAGO DEL MES'!A:A,B1147)</f>
        <v>0</v>
      </c>
      <c r="E1147" s="149">
        <f>SUMIFS('CXP MENSUAL'!G:G,'CXP MENSUAL'!E:E,B1147)</f>
        <v>1140875.52</v>
      </c>
      <c r="G1147" s="129"/>
    </row>
    <row r="1148" spans="1:7">
      <c r="A1148" s="131" t="s">
        <v>4310</v>
      </c>
      <c r="B1148" s="130" t="s">
        <v>1356</v>
      </c>
      <c r="C1148" s="132">
        <f>E1148+D1148</f>
        <v>5354767.1999999993</v>
      </c>
      <c r="D1148" s="149">
        <f>SUMIFS('SYGEF PAGO DEL MES'!I:I,'SYGEF PAGO DEL MES'!A:A,B1148)</f>
        <v>0</v>
      </c>
      <c r="E1148" s="149">
        <f>SUMIFS('CXP MENSUAL'!G:G,'CXP MENSUAL'!E:E,B1148)</f>
        <v>5354767.1999999993</v>
      </c>
      <c r="G1148" s="129"/>
    </row>
    <row r="1149" spans="1:7">
      <c r="A1149" s="32" t="s">
        <v>2198</v>
      </c>
      <c r="B1149" s="12" t="s">
        <v>1459</v>
      </c>
      <c r="C1149" s="132">
        <f>E1149+D1149</f>
        <v>9995955.7899999991</v>
      </c>
      <c r="D1149" s="149">
        <f>SUMIFS('SYGEF PAGO DEL MES'!I:I,'SYGEF PAGO DEL MES'!A:A,B1149)</f>
        <v>0</v>
      </c>
      <c r="E1149" s="149">
        <f>SUMIFS('CXP MENSUAL'!G:G,'CXP MENSUAL'!E:E,B1149)</f>
        <v>9995955.7899999991</v>
      </c>
      <c r="G1149" s="129"/>
    </row>
    <row r="1150" spans="1:7">
      <c r="A1150" s="131" t="s">
        <v>1909</v>
      </c>
      <c r="B1150" s="130" t="s">
        <v>1100</v>
      </c>
      <c r="C1150" s="132">
        <f>E1150+D1150</f>
        <v>6371879.8800000008</v>
      </c>
      <c r="D1150" s="149">
        <f>SUMIFS('SYGEF PAGO DEL MES'!I:I,'SYGEF PAGO DEL MES'!A:A,B1150)</f>
        <v>0</v>
      </c>
      <c r="E1150" s="149">
        <f>SUMIFS('CXP MENSUAL'!G:G,'CXP MENSUAL'!E:E,B1150)</f>
        <v>6371879.8800000008</v>
      </c>
      <c r="G1150" s="129"/>
    </row>
    <row r="1151" spans="1:7">
      <c r="A1151" s="52" t="s">
        <v>729</v>
      </c>
      <c r="B1151" s="52" t="s">
        <v>728</v>
      </c>
      <c r="C1151" s="132">
        <f>E1151+D1151</f>
        <v>2989142.8400000003</v>
      </c>
      <c r="D1151" s="149">
        <f>SUMIFS('SYGEF PAGO DEL MES'!I:I,'SYGEF PAGO DEL MES'!A:A,B1151)</f>
        <v>824323.64</v>
      </c>
      <c r="E1151" s="149">
        <f>SUMIFS('CXP MENSUAL'!G:G,'CXP MENSUAL'!E:E,B1151)</f>
        <v>2164819.2000000002</v>
      </c>
      <c r="G1151" s="129"/>
    </row>
    <row r="1152" spans="1:7">
      <c r="A1152" s="131" t="s">
        <v>5538</v>
      </c>
      <c r="B1152" s="130" t="s">
        <v>5537</v>
      </c>
      <c r="C1152" s="132">
        <f>E1152+D1152</f>
        <v>3508962.66</v>
      </c>
      <c r="D1152" s="149">
        <f>SUMIFS('SYGEF PAGO DEL MES'!I:I,'SYGEF PAGO DEL MES'!A:A,B1152)</f>
        <v>0</v>
      </c>
      <c r="E1152" s="149">
        <f>SUMIFS('CXP MENSUAL'!G:G,'CXP MENSUAL'!E:E,B1152)</f>
        <v>3508962.66</v>
      </c>
      <c r="G1152" s="129"/>
    </row>
    <row r="1153" spans="1:7">
      <c r="A1153" s="131" t="s">
        <v>5739</v>
      </c>
      <c r="B1153" s="130" t="s">
        <v>5738</v>
      </c>
      <c r="C1153" s="132">
        <f>E1153+D1153</f>
        <v>1000980.68</v>
      </c>
      <c r="D1153" s="149">
        <f>SUMIFS('SYGEF PAGO DEL MES'!I:I,'SYGEF PAGO DEL MES'!A:A,B1153)</f>
        <v>0</v>
      </c>
      <c r="E1153" s="149">
        <f>SUMIFS('CXP MENSUAL'!G:G,'CXP MENSUAL'!E:E,B1153)</f>
        <v>1000980.68</v>
      </c>
      <c r="G1153" s="129"/>
    </row>
    <row r="1154" spans="1:7">
      <c r="A1154" s="12" t="s">
        <v>3624</v>
      </c>
      <c r="B1154" s="12" t="s">
        <v>1566</v>
      </c>
      <c r="C1154" s="132">
        <f>E1154+D1154</f>
        <v>3422288.09</v>
      </c>
      <c r="D1154" s="149">
        <f>SUMIFS('SYGEF PAGO DEL MES'!I:I,'SYGEF PAGO DEL MES'!A:A,B1154)</f>
        <v>359938.5</v>
      </c>
      <c r="E1154" s="149">
        <f>SUMIFS('CXP MENSUAL'!G:G,'CXP MENSUAL'!E:E,B1154)</f>
        <v>3062349.59</v>
      </c>
      <c r="G1154" s="129"/>
    </row>
    <row r="1155" spans="1:7">
      <c r="A1155" s="131" t="s">
        <v>5149</v>
      </c>
      <c r="B1155" s="130" t="s">
        <v>5148</v>
      </c>
      <c r="C1155" s="132">
        <f>E1155+D1155</f>
        <v>673751.67999999993</v>
      </c>
      <c r="D1155" s="149">
        <f>SUMIFS('SYGEF PAGO DEL MES'!I:I,'SYGEF PAGO DEL MES'!A:A,B1155)</f>
        <v>0</v>
      </c>
      <c r="E1155" s="149">
        <f>SUMIFS('CXP MENSUAL'!G:G,'CXP MENSUAL'!E:E,B1155)</f>
        <v>673751.67999999993</v>
      </c>
      <c r="G1155" s="129"/>
    </row>
    <row r="1156" spans="1:7">
      <c r="A1156" s="131" t="s">
        <v>5199</v>
      </c>
      <c r="B1156" s="130" t="s">
        <v>5198</v>
      </c>
      <c r="C1156" s="132">
        <f>E1156+D1156</f>
        <v>1085569.92</v>
      </c>
      <c r="D1156" s="149">
        <f>SUMIFS('SYGEF PAGO DEL MES'!I:I,'SYGEF PAGO DEL MES'!A:A,B1156)</f>
        <v>0</v>
      </c>
      <c r="E1156" s="149">
        <f>SUMIFS('CXP MENSUAL'!G:G,'CXP MENSUAL'!E:E,B1156)</f>
        <v>1085569.92</v>
      </c>
      <c r="G1156" s="129"/>
    </row>
    <row r="1157" spans="1:7">
      <c r="A1157" s="12" t="s">
        <v>3724</v>
      </c>
      <c r="B1157" s="12" t="s">
        <v>2919</v>
      </c>
      <c r="C1157" s="132">
        <f>E1157+D1157</f>
        <v>9351359.2000000011</v>
      </c>
      <c r="D1157" s="149">
        <f>SUMIFS('SYGEF PAGO DEL MES'!I:I,'SYGEF PAGO DEL MES'!A:A,B1157)</f>
        <v>0</v>
      </c>
      <c r="E1157" s="149">
        <f>SUMIFS('CXP MENSUAL'!G:G,'CXP MENSUAL'!E:E,B1157)</f>
        <v>9351359.2000000011</v>
      </c>
      <c r="G1157" s="129"/>
    </row>
    <row r="1158" spans="1:7">
      <c r="A1158" s="131" t="s">
        <v>3534</v>
      </c>
      <c r="B1158" s="130" t="s">
        <v>2454</v>
      </c>
      <c r="C1158" s="132">
        <f>E1158+D1158</f>
        <v>7358805.1199999992</v>
      </c>
      <c r="D1158" s="149">
        <f>SUMIFS('SYGEF PAGO DEL MES'!I:I,'SYGEF PAGO DEL MES'!A:A,B1158)</f>
        <v>0</v>
      </c>
      <c r="E1158" s="149">
        <f>SUMIFS('CXP MENSUAL'!G:G,'CXP MENSUAL'!E:E,B1158)</f>
        <v>7358805.1199999992</v>
      </c>
      <c r="G1158" s="129"/>
    </row>
    <row r="1159" spans="1:7">
      <c r="A1159" s="131" t="s">
        <v>5835</v>
      </c>
      <c r="B1159" s="130" t="s">
        <v>5834</v>
      </c>
      <c r="C1159" s="132">
        <f>E1159+D1159</f>
        <v>649807.9</v>
      </c>
      <c r="D1159" s="149">
        <f>SUMIFS('SYGEF PAGO DEL MES'!I:I,'SYGEF PAGO DEL MES'!A:A,B1159)</f>
        <v>0</v>
      </c>
      <c r="E1159" s="149">
        <f>SUMIFS('CXP MENSUAL'!G:G,'CXP MENSUAL'!E:E,B1159)</f>
        <v>649807.9</v>
      </c>
      <c r="G1159" s="129"/>
    </row>
    <row r="1160" spans="1:7">
      <c r="A1160" s="131" t="s">
        <v>5817</v>
      </c>
      <c r="B1160" s="130" t="s">
        <v>5816</v>
      </c>
      <c r="C1160" s="132">
        <f>E1160+D1160</f>
        <v>4087873.919999999</v>
      </c>
      <c r="D1160" s="149">
        <f>SUMIFS('SYGEF PAGO DEL MES'!I:I,'SYGEF PAGO DEL MES'!A:A,B1160)</f>
        <v>0</v>
      </c>
      <c r="E1160" s="149">
        <f>SUMIFS('CXP MENSUAL'!G:G,'CXP MENSUAL'!E:E,B1160)</f>
        <v>4087873.919999999</v>
      </c>
      <c r="G1160" s="129"/>
    </row>
    <row r="1161" spans="1:7">
      <c r="A1161" s="37" t="s">
        <v>2200</v>
      </c>
      <c r="B1161" s="5" t="s">
        <v>2199</v>
      </c>
      <c r="C1161" s="132">
        <f>E1161+D1161</f>
        <v>6100454.6999999993</v>
      </c>
      <c r="D1161" s="149">
        <f>SUMIFS('SYGEF PAGO DEL MES'!I:I,'SYGEF PAGO DEL MES'!A:A,B1161)</f>
        <v>1113177.43</v>
      </c>
      <c r="E1161" s="149">
        <f>SUMIFS('CXP MENSUAL'!G:G,'CXP MENSUAL'!E:E,B1161)</f>
        <v>4987277.2699999996</v>
      </c>
      <c r="G1161" s="129"/>
    </row>
    <row r="1162" spans="1:7">
      <c r="A1162" s="12" t="s">
        <v>3822</v>
      </c>
      <c r="B1162" s="12" t="s">
        <v>1331</v>
      </c>
      <c r="C1162" s="132">
        <f>E1162+D1162</f>
        <v>4498481.91</v>
      </c>
      <c r="D1162" s="149">
        <f>SUMIFS('SYGEF PAGO DEL MES'!I:I,'SYGEF PAGO DEL MES'!A:A,B1162)</f>
        <v>1243352.31</v>
      </c>
      <c r="E1162" s="149">
        <f>SUMIFS('CXP MENSUAL'!G:G,'CXP MENSUAL'!E:E,B1162)</f>
        <v>3255129.5999999996</v>
      </c>
      <c r="G1162" s="129"/>
    </row>
    <row r="1163" spans="1:7">
      <c r="A1163" s="12" t="s">
        <v>5015</v>
      </c>
      <c r="B1163" s="12" t="s">
        <v>5014</v>
      </c>
      <c r="C1163" s="132">
        <f>E1163+D1163</f>
        <v>1605744</v>
      </c>
      <c r="D1163" s="149">
        <f>SUMIFS('SYGEF PAGO DEL MES'!I:I,'SYGEF PAGO DEL MES'!A:A,B1163)</f>
        <v>0</v>
      </c>
      <c r="E1163" s="149">
        <f>SUMIFS('CXP MENSUAL'!G:G,'CXP MENSUAL'!E:E,B1163)</f>
        <v>1605744</v>
      </c>
      <c r="G1163" s="129"/>
    </row>
    <row r="1164" spans="1:7">
      <c r="A1164" s="12" t="s">
        <v>4007</v>
      </c>
      <c r="B1164" s="12" t="s">
        <v>4006</v>
      </c>
      <c r="C1164" s="132">
        <f>E1164+D1164</f>
        <v>867507.84</v>
      </c>
      <c r="D1164" s="149">
        <f>SUMIFS('SYGEF PAGO DEL MES'!I:I,'SYGEF PAGO DEL MES'!A:A,B1164)</f>
        <v>0</v>
      </c>
      <c r="E1164" s="149">
        <f>SUMIFS('CXP MENSUAL'!G:G,'CXP MENSUAL'!E:E,B1164)</f>
        <v>867507.84</v>
      </c>
      <c r="G1164" s="129"/>
    </row>
    <row r="1165" spans="1:7">
      <c r="A1165" s="12" t="s">
        <v>3627</v>
      </c>
      <c r="B1165" s="130" t="s">
        <v>320</v>
      </c>
      <c r="C1165" s="132">
        <f>E1165+D1165</f>
        <v>1286741.95</v>
      </c>
      <c r="D1165" s="149">
        <f>SUMIFS('SYGEF PAGO DEL MES'!I:I,'SYGEF PAGO DEL MES'!A:A,B1165)</f>
        <v>262798.27</v>
      </c>
      <c r="E1165" s="149">
        <f>SUMIFS('CXP MENSUAL'!G:G,'CXP MENSUAL'!E:E,B1165)</f>
        <v>1023943.6799999999</v>
      </c>
      <c r="G1165" s="129"/>
    </row>
    <row r="1166" spans="1:7">
      <c r="A1166" s="131" t="s">
        <v>4497</v>
      </c>
      <c r="B1166" s="130" t="s">
        <v>2885</v>
      </c>
      <c r="C1166" s="132">
        <f>E1166+D1166</f>
        <v>4022297.2800000003</v>
      </c>
      <c r="D1166" s="149">
        <f>SUMIFS('SYGEF PAGO DEL MES'!I:I,'SYGEF PAGO DEL MES'!A:A,B1166)</f>
        <v>0</v>
      </c>
      <c r="E1166" s="149">
        <f>SUMIFS('CXP MENSUAL'!G:G,'CXP MENSUAL'!E:E,B1166)</f>
        <v>4022297.2800000003</v>
      </c>
      <c r="G1166" s="129"/>
    </row>
    <row r="1167" spans="1:7">
      <c r="A1167" s="131" t="s">
        <v>3913</v>
      </c>
      <c r="B1167" s="130" t="s">
        <v>413</v>
      </c>
      <c r="C1167" s="132">
        <f>E1167+D1167</f>
        <v>5512982.8099999996</v>
      </c>
      <c r="D1167" s="149">
        <f>SUMIFS('SYGEF PAGO DEL MES'!I:I,'SYGEF PAGO DEL MES'!A:A,B1167)</f>
        <v>2384266.0099999998</v>
      </c>
      <c r="E1167" s="149">
        <f>SUMIFS('CXP MENSUAL'!G:G,'CXP MENSUAL'!E:E,B1167)</f>
        <v>3128716.8</v>
      </c>
      <c r="G1167" s="129"/>
    </row>
    <row r="1168" spans="1:7">
      <c r="A1168" s="12" t="s">
        <v>2203</v>
      </c>
      <c r="B1168" s="12" t="s">
        <v>2202</v>
      </c>
      <c r="C1168" s="132">
        <f>E1168+D1168</f>
        <v>1815672.14</v>
      </c>
      <c r="D1168" s="149">
        <f>SUMIFS('SYGEF PAGO DEL MES'!I:I,'SYGEF PAGO DEL MES'!A:A,B1168)</f>
        <v>0</v>
      </c>
      <c r="E1168" s="149">
        <f>SUMIFS('CXP MENSUAL'!G:G,'CXP MENSUAL'!E:E,B1168)</f>
        <v>1815672.14</v>
      </c>
      <c r="G1168" s="129"/>
    </row>
    <row r="1169" spans="1:7">
      <c r="A1169" s="12" t="s">
        <v>494</v>
      </c>
      <c r="B1169" s="12" t="s">
        <v>493</v>
      </c>
      <c r="C1169" s="132">
        <f>E1169+D1169</f>
        <v>1276683.6000000001</v>
      </c>
      <c r="D1169" s="149">
        <f>SUMIFS('SYGEF PAGO DEL MES'!I:I,'SYGEF PAGO DEL MES'!A:A,B1169)</f>
        <v>341228.88</v>
      </c>
      <c r="E1169" s="149">
        <f>SUMIFS('CXP MENSUAL'!G:G,'CXP MENSUAL'!E:E,B1169)</f>
        <v>935454.71999999997</v>
      </c>
      <c r="G1169" s="129"/>
    </row>
    <row r="1170" spans="1:7">
      <c r="A1170" s="12" t="s">
        <v>3721</v>
      </c>
      <c r="B1170" s="12" t="s">
        <v>406</v>
      </c>
      <c r="C1170" s="132">
        <f>E1170+D1170</f>
        <v>2265949.44</v>
      </c>
      <c r="D1170" s="149">
        <f>SUMIFS('SYGEF PAGO DEL MES'!I:I,'SYGEF PAGO DEL MES'!A:A,B1170)</f>
        <v>0</v>
      </c>
      <c r="E1170" s="149">
        <f>SUMIFS('CXP MENSUAL'!G:G,'CXP MENSUAL'!E:E,B1170)</f>
        <v>2265949.44</v>
      </c>
      <c r="G1170" s="129"/>
    </row>
    <row r="1171" spans="1:7">
      <c r="A1171" s="131" t="s">
        <v>3730</v>
      </c>
      <c r="B1171" s="130" t="s">
        <v>1580</v>
      </c>
      <c r="C1171" s="132">
        <f>E1171+D1171</f>
        <v>3188298.6399999997</v>
      </c>
      <c r="D1171" s="149">
        <f>SUMIFS('SYGEF PAGO DEL MES'!I:I,'SYGEF PAGO DEL MES'!A:A,B1171)</f>
        <v>0</v>
      </c>
      <c r="E1171" s="149">
        <f>SUMIFS('CXP MENSUAL'!G:G,'CXP MENSUAL'!E:E,B1171)</f>
        <v>3188298.6399999997</v>
      </c>
      <c r="G1171" s="129"/>
    </row>
    <row r="1172" spans="1:7">
      <c r="A1172" s="131" t="s">
        <v>4073</v>
      </c>
      <c r="B1172" s="130" t="s">
        <v>4072</v>
      </c>
      <c r="C1172" s="132">
        <f>E1172+D1172</f>
        <v>6366998.3600000003</v>
      </c>
      <c r="D1172" s="149">
        <f>SUMIFS('SYGEF PAGO DEL MES'!I:I,'SYGEF PAGO DEL MES'!A:A,B1172)</f>
        <v>1112966.3600000001</v>
      </c>
      <c r="E1172" s="149">
        <f>SUMIFS('CXP MENSUAL'!G:G,'CXP MENSUAL'!E:E,B1172)</f>
        <v>5254032</v>
      </c>
      <c r="G1172" s="129"/>
    </row>
    <row r="1173" spans="1:7">
      <c r="A1173" s="131" t="s">
        <v>3885</v>
      </c>
      <c r="B1173" s="130" t="s">
        <v>1565</v>
      </c>
      <c r="C1173" s="132">
        <f>E1173+D1173</f>
        <v>7935958.5599999996</v>
      </c>
      <c r="D1173" s="149">
        <f>SUMIFS('SYGEF PAGO DEL MES'!I:I,'SYGEF PAGO DEL MES'!A:A,B1173)</f>
        <v>0</v>
      </c>
      <c r="E1173" s="149">
        <f>SUMIFS('CXP MENSUAL'!G:G,'CXP MENSUAL'!E:E,B1173)</f>
        <v>7935958.5599999996</v>
      </c>
      <c r="G1173" s="129"/>
    </row>
    <row r="1174" spans="1:7">
      <c r="A1174" s="12" t="s">
        <v>1068</v>
      </c>
      <c r="B1174" s="12" t="s">
        <v>1067</v>
      </c>
      <c r="C1174" s="132">
        <f>E1174+D1174</f>
        <v>5633269.4400000004</v>
      </c>
      <c r="D1174" s="149">
        <f>SUMIFS('SYGEF PAGO DEL MES'!I:I,'SYGEF PAGO DEL MES'!A:A,B1174)</f>
        <v>0</v>
      </c>
      <c r="E1174" s="149">
        <f>SUMIFS('CXP MENSUAL'!G:G,'CXP MENSUAL'!E:E,B1174)</f>
        <v>5633269.4400000004</v>
      </c>
      <c r="G1174" s="129"/>
    </row>
    <row r="1175" spans="1:7">
      <c r="A1175" s="12" t="s">
        <v>4090</v>
      </c>
      <c r="B1175" s="12" t="s">
        <v>2418</v>
      </c>
      <c r="C1175" s="132">
        <f>E1175+D1175</f>
        <v>3755478.3800000004</v>
      </c>
      <c r="D1175" s="149">
        <f>SUMIFS('SYGEF PAGO DEL MES'!I:I,'SYGEF PAGO DEL MES'!A:A,B1175)</f>
        <v>521285.9</v>
      </c>
      <c r="E1175" s="149">
        <f>SUMIFS('CXP MENSUAL'!G:G,'CXP MENSUAL'!E:E,B1175)</f>
        <v>3234192.4800000004</v>
      </c>
      <c r="G1175" s="129"/>
    </row>
    <row r="1176" spans="1:7">
      <c r="A1176" s="131" t="s">
        <v>5556</v>
      </c>
      <c r="B1176" s="130" t="s">
        <v>5555</v>
      </c>
      <c r="C1176" s="132">
        <f>E1176+D1176</f>
        <v>1509766.44</v>
      </c>
      <c r="D1176" s="149">
        <f>SUMIFS('SYGEF PAGO DEL MES'!I:I,'SYGEF PAGO DEL MES'!A:A,B1176)</f>
        <v>0</v>
      </c>
      <c r="E1176" s="149">
        <f>SUMIFS('CXP MENSUAL'!G:G,'CXP MENSUAL'!E:E,B1176)</f>
        <v>1509766.44</v>
      </c>
      <c r="G1176" s="129"/>
    </row>
    <row r="1177" spans="1:7">
      <c r="A1177" s="131" t="s">
        <v>309</v>
      </c>
      <c r="B1177" s="130" t="s">
        <v>308</v>
      </c>
      <c r="C1177" s="132">
        <f>E1177+D1177</f>
        <v>2109703.69</v>
      </c>
      <c r="D1177" s="149">
        <f>SUMIFS('SYGEF PAGO DEL MES'!I:I,'SYGEF PAGO DEL MES'!A:A,B1177)</f>
        <v>586429.44999999995</v>
      </c>
      <c r="E1177" s="149">
        <f>SUMIFS('CXP MENSUAL'!G:G,'CXP MENSUAL'!E:E,B1177)</f>
        <v>1523274.24</v>
      </c>
      <c r="G1177" s="129"/>
    </row>
    <row r="1178" spans="1:7">
      <c r="A1178" s="131" t="s">
        <v>2205</v>
      </c>
      <c r="B1178" s="130" t="s">
        <v>2204</v>
      </c>
      <c r="C1178" s="132">
        <f>E1178+D1178</f>
        <v>2742541.2399999998</v>
      </c>
      <c r="D1178" s="149">
        <f>SUMIFS('SYGEF PAGO DEL MES'!I:I,'SYGEF PAGO DEL MES'!A:A,B1178)</f>
        <v>0</v>
      </c>
      <c r="E1178" s="149">
        <f>SUMIFS('CXP MENSUAL'!G:G,'CXP MENSUAL'!E:E,B1178)</f>
        <v>2742541.2399999998</v>
      </c>
      <c r="G1178" s="129"/>
    </row>
    <row r="1179" spans="1:7">
      <c r="A1179" s="32" t="s">
        <v>3884</v>
      </c>
      <c r="B1179" s="35" t="s">
        <v>1283</v>
      </c>
      <c r="C1179" s="132">
        <f>E1179+D1179</f>
        <v>5005946.8799999999</v>
      </c>
      <c r="D1179" s="149">
        <f>SUMIFS('SYGEF PAGO DEL MES'!I:I,'SYGEF PAGO DEL MES'!A:A,B1179)</f>
        <v>0</v>
      </c>
      <c r="E1179" s="149">
        <f>SUMIFS('CXP MENSUAL'!G:G,'CXP MENSUAL'!E:E,B1179)</f>
        <v>5005946.8799999999</v>
      </c>
      <c r="G1179" s="129"/>
    </row>
    <row r="1180" spans="1:7">
      <c r="A1180" s="12" t="s">
        <v>3462</v>
      </c>
      <c r="B1180" s="12" t="s">
        <v>1314</v>
      </c>
      <c r="C1180" s="132">
        <f>E1180+D1180</f>
        <v>1949765.03</v>
      </c>
      <c r="D1180" s="149">
        <f>SUMIFS('SYGEF PAGO DEL MES'!I:I,'SYGEF PAGO DEL MES'!A:A,B1180)</f>
        <v>623998.31000000006</v>
      </c>
      <c r="E1180" s="149">
        <f>SUMIFS('CXP MENSUAL'!G:G,'CXP MENSUAL'!E:E,B1180)</f>
        <v>1325766.72</v>
      </c>
      <c r="G1180" s="129"/>
    </row>
    <row r="1181" spans="1:7">
      <c r="A1181" s="131" t="s">
        <v>4487</v>
      </c>
      <c r="B1181" s="130" t="s">
        <v>4486</v>
      </c>
      <c r="C1181" s="132">
        <f>E1181+D1181</f>
        <v>6229995.5999999996</v>
      </c>
      <c r="D1181" s="149">
        <f>SUMIFS('SYGEF PAGO DEL MES'!I:I,'SYGEF PAGO DEL MES'!A:A,B1181)</f>
        <v>0</v>
      </c>
      <c r="E1181" s="149">
        <f>SUMIFS('CXP MENSUAL'!G:G,'CXP MENSUAL'!E:E,B1181)</f>
        <v>6229995.5999999996</v>
      </c>
      <c r="G1181" s="129"/>
    </row>
    <row r="1182" spans="1:7">
      <c r="A1182" s="131" t="s">
        <v>3784</v>
      </c>
      <c r="B1182" s="130" t="s">
        <v>528</v>
      </c>
      <c r="C1182" s="132">
        <f>E1182+D1182</f>
        <v>5644306.0599999996</v>
      </c>
      <c r="D1182" s="149">
        <f>SUMIFS('SYGEF PAGO DEL MES'!I:I,'SYGEF PAGO DEL MES'!A:A,B1182)</f>
        <v>1592775.82</v>
      </c>
      <c r="E1182" s="149">
        <f>SUMIFS('CXP MENSUAL'!G:G,'CXP MENSUAL'!E:E,B1182)</f>
        <v>4051530.2399999998</v>
      </c>
      <c r="G1182" s="129"/>
    </row>
    <row r="1183" spans="1:7">
      <c r="A1183" s="131" t="s">
        <v>2772</v>
      </c>
      <c r="B1183" s="130" t="s">
        <v>139</v>
      </c>
      <c r="C1183" s="132">
        <f>E1183+D1183</f>
        <v>3201029.6000000006</v>
      </c>
      <c r="D1183" s="149">
        <f>SUMIFS('SYGEF PAGO DEL MES'!I:I,'SYGEF PAGO DEL MES'!A:A,B1183)</f>
        <v>323631.2</v>
      </c>
      <c r="E1183" s="149">
        <f>SUMIFS('CXP MENSUAL'!G:G,'CXP MENSUAL'!E:E,B1183)</f>
        <v>2877398.4000000004</v>
      </c>
      <c r="G1183" s="129"/>
    </row>
    <row r="1184" spans="1:7">
      <c r="A1184" s="131" t="s">
        <v>3805</v>
      </c>
      <c r="B1184" s="130" t="s">
        <v>1465</v>
      </c>
      <c r="C1184" s="132">
        <f>E1184+D1184</f>
        <v>4412434.5299999993</v>
      </c>
      <c r="D1184" s="149">
        <f>SUMIFS('SYGEF PAGO DEL MES'!I:I,'SYGEF PAGO DEL MES'!A:A,B1184)</f>
        <v>2696380.7699999996</v>
      </c>
      <c r="E1184" s="149">
        <f>SUMIFS('CXP MENSUAL'!G:G,'CXP MENSUAL'!E:E,B1184)</f>
        <v>1716053.76</v>
      </c>
      <c r="G1184" s="129"/>
    </row>
    <row r="1185" spans="1:7">
      <c r="A1185" s="74" t="s">
        <v>61</v>
      </c>
      <c r="B1185" s="89" t="s">
        <v>60</v>
      </c>
      <c r="C1185" s="132">
        <f>E1185+D1185</f>
        <v>3658673.44</v>
      </c>
      <c r="D1185" s="149">
        <f>SUMIFS('SYGEF PAGO DEL MES'!I:I,'SYGEF PAGO DEL MES'!A:A,B1185)</f>
        <v>0</v>
      </c>
      <c r="E1185" s="149">
        <f>SUMIFS('CXP MENSUAL'!G:G,'CXP MENSUAL'!E:E,B1185)</f>
        <v>3658673.44</v>
      </c>
      <c r="G1185" s="129"/>
    </row>
    <row r="1186" spans="1:7">
      <c r="A1186" s="131" t="s">
        <v>284</v>
      </c>
      <c r="B1186" s="130" t="s">
        <v>283</v>
      </c>
      <c r="C1186" s="132">
        <f>E1186+D1186</f>
        <v>4944108.0599999996</v>
      </c>
      <c r="D1186" s="149">
        <f>SUMIFS('SYGEF PAGO DEL MES'!I:I,'SYGEF PAGO DEL MES'!A:A,B1186)</f>
        <v>896944.68</v>
      </c>
      <c r="E1186" s="149">
        <f>SUMIFS('CXP MENSUAL'!G:G,'CXP MENSUAL'!E:E,B1186)</f>
        <v>4047163.38</v>
      </c>
      <c r="G1186" s="129"/>
    </row>
    <row r="1187" spans="1:7">
      <c r="A1187" s="131" t="s">
        <v>156</v>
      </c>
      <c r="B1187" s="130" t="s">
        <v>155</v>
      </c>
      <c r="C1187" s="132">
        <f>E1187+D1187</f>
        <v>5768769.1200000001</v>
      </c>
      <c r="D1187" s="149">
        <f>SUMIFS('SYGEF PAGO DEL MES'!I:I,'SYGEF PAGO DEL MES'!A:A,B1187)</f>
        <v>0</v>
      </c>
      <c r="E1187" s="149">
        <f>SUMIFS('CXP MENSUAL'!G:G,'CXP MENSUAL'!E:E,B1187)</f>
        <v>5768769.1200000001</v>
      </c>
      <c r="G1187" s="129"/>
    </row>
    <row r="1188" spans="1:7">
      <c r="A1188" s="12" t="s">
        <v>968</v>
      </c>
      <c r="B1188" s="12" t="s">
        <v>967</v>
      </c>
      <c r="C1188" s="132">
        <f>E1188+D1188</f>
        <v>3545780.19</v>
      </c>
      <c r="D1188" s="149">
        <f>SUMIFS('SYGEF PAGO DEL MES'!I:I,'SYGEF PAGO DEL MES'!A:A,B1188)</f>
        <v>1538976.95</v>
      </c>
      <c r="E1188" s="149">
        <f>SUMIFS('CXP MENSUAL'!G:G,'CXP MENSUAL'!E:E,B1188)</f>
        <v>2006803.24</v>
      </c>
      <c r="G1188" s="129"/>
    </row>
    <row r="1189" spans="1:7">
      <c r="A1189" s="12" t="s">
        <v>1585</v>
      </c>
      <c r="B1189" s="12" t="s">
        <v>1584</v>
      </c>
      <c r="C1189" s="132">
        <f>E1189+D1189</f>
        <v>3185602.5600000001</v>
      </c>
      <c r="D1189" s="149">
        <f>SUMIFS('SYGEF PAGO DEL MES'!I:I,'SYGEF PAGO DEL MES'!A:A,B1189)</f>
        <v>0</v>
      </c>
      <c r="E1189" s="149">
        <f>SUMIFS('CXP MENSUAL'!G:G,'CXP MENSUAL'!E:E,B1189)</f>
        <v>3185602.5600000001</v>
      </c>
      <c r="G1189" s="129"/>
    </row>
    <row r="1190" spans="1:7">
      <c r="A1190" s="131" t="s">
        <v>4209</v>
      </c>
      <c r="B1190" s="130" t="s">
        <v>1442</v>
      </c>
      <c r="C1190" s="132">
        <f>E1190+D1190</f>
        <v>1772939.52</v>
      </c>
      <c r="D1190" s="149">
        <f>SUMIFS('SYGEF PAGO DEL MES'!I:I,'SYGEF PAGO DEL MES'!A:A,B1190)</f>
        <v>0</v>
      </c>
      <c r="E1190" s="149">
        <f>SUMIFS('CXP MENSUAL'!G:G,'CXP MENSUAL'!E:E,B1190)</f>
        <v>1772939.52</v>
      </c>
      <c r="G1190" s="129"/>
    </row>
    <row r="1191" spans="1:7">
      <c r="A1191" s="12" t="s">
        <v>3974</v>
      </c>
      <c r="B1191" s="12" t="s">
        <v>3973</v>
      </c>
      <c r="C1191" s="132">
        <f>E1191+D1191</f>
        <v>8758036.8000000007</v>
      </c>
      <c r="D1191" s="149">
        <f>SUMIFS('SYGEF PAGO DEL MES'!I:I,'SYGEF PAGO DEL MES'!A:A,B1191)</f>
        <v>0</v>
      </c>
      <c r="E1191" s="149">
        <f>SUMIFS('CXP MENSUAL'!G:G,'CXP MENSUAL'!E:E,B1191)</f>
        <v>8758036.8000000007</v>
      </c>
      <c r="G1191" s="129"/>
    </row>
    <row r="1192" spans="1:7">
      <c r="A1192" s="32" t="s">
        <v>3742</v>
      </c>
      <c r="B1192" s="35" t="s">
        <v>83</v>
      </c>
      <c r="C1192" s="132">
        <f>E1192+D1192</f>
        <v>4541379.84</v>
      </c>
      <c r="D1192" s="149">
        <f>SUMIFS('SYGEF PAGO DEL MES'!I:I,'SYGEF PAGO DEL MES'!A:A,B1192)</f>
        <v>0</v>
      </c>
      <c r="E1192" s="149">
        <f>SUMIFS('CXP MENSUAL'!G:G,'CXP MENSUAL'!E:E,B1192)</f>
        <v>4541379.84</v>
      </c>
      <c r="G1192" s="129"/>
    </row>
    <row r="1193" spans="1:7">
      <c r="A1193" s="12" t="s">
        <v>3172</v>
      </c>
      <c r="B1193" s="12" t="s">
        <v>823</v>
      </c>
      <c r="C1193" s="132">
        <f>E1193+D1193</f>
        <v>1959398.3999999999</v>
      </c>
      <c r="D1193" s="149">
        <f>SUMIFS('SYGEF PAGO DEL MES'!I:I,'SYGEF PAGO DEL MES'!A:A,B1193)</f>
        <v>0</v>
      </c>
      <c r="E1193" s="149">
        <f>SUMIFS('CXP MENSUAL'!G:G,'CXP MENSUAL'!E:E,B1193)</f>
        <v>1959398.3999999999</v>
      </c>
      <c r="G1193" s="129"/>
    </row>
    <row r="1194" spans="1:7">
      <c r="A1194" s="131" t="s">
        <v>3520</v>
      </c>
      <c r="B1194" s="130" t="s">
        <v>2397</v>
      </c>
      <c r="C1194" s="132">
        <f>E1194+D1194</f>
        <v>6594007.6799999997</v>
      </c>
      <c r="D1194" s="149">
        <f>SUMIFS('SYGEF PAGO DEL MES'!I:I,'SYGEF PAGO DEL MES'!A:A,B1194)</f>
        <v>0</v>
      </c>
      <c r="E1194" s="149">
        <f>SUMIFS('CXP MENSUAL'!G:G,'CXP MENSUAL'!E:E,B1194)</f>
        <v>6594007.6799999997</v>
      </c>
      <c r="G1194" s="129"/>
    </row>
    <row r="1195" spans="1:7">
      <c r="A1195" s="131" t="s">
        <v>4359</v>
      </c>
      <c r="B1195" s="130" t="s">
        <v>4358</v>
      </c>
      <c r="C1195" s="132">
        <f>E1195+D1195</f>
        <v>7265180.6400000006</v>
      </c>
      <c r="D1195" s="149">
        <f>SUMIFS('SYGEF PAGO DEL MES'!I:I,'SYGEF PAGO DEL MES'!A:A,B1195)</f>
        <v>1502732.16</v>
      </c>
      <c r="E1195" s="149">
        <f>SUMIFS('CXP MENSUAL'!G:G,'CXP MENSUAL'!E:E,B1195)</f>
        <v>5762448.4800000004</v>
      </c>
      <c r="G1195" s="129"/>
    </row>
    <row r="1196" spans="1:7">
      <c r="A1196" s="12" t="s">
        <v>781</v>
      </c>
      <c r="B1196" s="12" t="s">
        <v>780</v>
      </c>
      <c r="C1196" s="132">
        <f>E1196+D1196</f>
        <v>7946120.5200000005</v>
      </c>
      <c r="D1196" s="149">
        <f>SUMIFS('SYGEF PAGO DEL MES'!I:I,'SYGEF PAGO DEL MES'!A:A,B1196)</f>
        <v>134665.14000000001</v>
      </c>
      <c r="E1196" s="149">
        <f>SUMIFS('CXP MENSUAL'!G:G,'CXP MENSUAL'!E:E,B1196)</f>
        <v>7811455.3800000008</v>
      </c>
      <c r="G1196" s="129"/>
    </row>
    <row r="1197" spans="1:7">
      <c r="A1197" s="131" t="s">
        <v>4932</v>
      </c>
      <c r="B1197" s="130" t="s">
        <v>4931</v>
      </c>
      <c r="C1197" s="132">
        <f>E1197+D1197</f>
        <v>341839.39</v>
      </c>
      <c r="D1197" s="149">
        <f>SUMIFS('SYGEF PAGO DEL MES'!I:I,'SYGEF PAGO DEL MES'!A:A,B1197)</f>
        <v>0</v>
      </c>
      <c r="E1197" s="149">
        <f>SUMIFS('CXP MENSUAL'!G:G,'CXP MENSUAL'!E:E,B1197)</f>
        <v>341839.39</v>
      </c>
      <c r="G1197" s="129"/>
    </row>
    <row r="1198" spans="1:7">
      <c r="A1198" s="12" t="s">
        <v>3526</v>
      </c>
      <c r="B1198" s="12" t="s">
        <v>1043</v>
      </c>
      <c r="C1198" s="132">
        <f>E1198+D1198</f>
        <v>36118468.130000003</v>
      </c>
      <c r="D1198" s="149">
        <f>SUMIFS('SYGEF PAGO DEL MES'!I:I,'SYGEF PAGO DEL MES'!A:A,B1198)</f>
        <v>6639870.3799999999</v>
      </c>
      <c r="E1198" s="149">
        <f>SUMIFS('CXP MENSUAL'!G:G,'CXP MENSUAL'!E:E,B1198)</f>
        <v>29478597.75</v>
      </c>
      <c r="G1198" s="129"/>
    </row>
    <row r="1199" spans="1:7">
      <c r="A1199" s="131" t="s">
        <v>3463</v>
      </c>
      <c r="B1199" s="130" t="s">
        <v>1010</v>
      </c>
      <c r="C1199" s="132">
        <f>E1199+D1199</f>
        <v>3604737.1200000006</v>
      </c>
      <c r="D1199" s="149">
        <f>SUMIFS('SYGEF PAGO DEL MES'!I:I,'SYGEF PAGO DEL MES'!A:A,B1199)</f>
        <v>599160.52</v>
      </c>
      <c r="E1199" s="149">
        <f>SUMIFS('CXP MENSUAL'!G:G,'CXP MENSUAL'!E:E,B1199)</f>
        <v>3005576.6000000006</v>
      </c>
      <c r="G1199" s="129"/>
    </row>
    <row r="1200" spans="1:7">
      <c r="A1200" s="42" t="s">
        <v>3464</v>
      </c>
      <c r="B1200" s="41" t="s">
        <v>2211</v>
      </c>
      <c r="C1200" s="132">
        <f>E1200+D1200</f>
        <v>2656085.88</v>
      </c>
      <c r="D1200" s="149">
        <f>SUMIFS('SYGEF PAGO DEL MES'!I:I,'SYGEF PAGO DEL MES'!A:A,B1200)</f>
        <v>0</v>
      </c>
      <c r="E1200" s="149">
        <f>SUMIFS('CXP MENSUAL'!G:G,'CXP MENSUAL'!E:E,B1200)</f>
        <v>2656085.88</v>
      </c>
      <c r="G1200" s="129"/>
    </row>
    <row r="1201" spans="1:7">
      <c r="A1201" s="131" t="s">
        <v>3664</v>
      </c>
      <c r="B1201" s="130" t="s">
        <v>1155</v>
      </c>
      <c r="C1201" s="132">
        <f>E1201+D1201</f>
        <v>9016530.2400000002</v>
      </c>
      <c r="D1201" s="149">
        <f>SUMIFS('SYGEF PAGO DEL MES'!I:I,'SYGEF PAGO DEL MES'!A:A,B1201)</f>
        <v>1288363.48</v>
      </c>
      <c r="E1201" s="149">
        <f>SUMIFS('CXP MENSUAL'!G:G,'CXP MENSUAL'!E:E,B1201)</f>
        <v>7728166.7599999998</v>
      </c>
      <c r="G1201" s="129"/>
    </row>
    <row r="1202" spans="1:7">
      <c r="A1202" s="12" t="s">
        <v>4304</v>
      </c>
      <c r="B1202" s="12" t="s">
        <v>384</v>
      </c>
      <c r="C1202" s="132">
        <f>E1202+D1202</f>
        <v>2926456.32</v>
      </c>
      <c r="D1202" s="149">
        <f>SUMIFS('SYGEF PAGO DEL MES'!I:I,'SYGEF PAGO DEL MES'!A:A,B1202)</f>
        <v>0</v>
      </c>
      <c r="E1202" s="149">
        <f>SUMIFS('CXP MENSUAL'!G:G,'CXP MENSUAL'!E:E,B1202)</f>
        <v>2926456.32</v>
      </c>
      <c r="G1202" s="129"/>
    </row>
    <row r="1203" spans="1:7">
      <c r="A1203" s="12" t="s">
        <v>3465</v>
      </c>
      <c r="B1203" s="12" t="s">
        <v>2212</v>
      </c>
      <c r="C1203" s="132">
        <f>E1203+D1203</f>
        <v>502878.76</v>
      </c>
      <c r="D1203" s="149">
        <f>SUMIFS('SYGEF PAGO DEL MES'!I:I,'SYGEF PAGO DEL MES'!A:A,B1203)</f>
        <v>0</v>
      </c>
      <c r="E1203" s="149">
        <f>SUMIFS('CXP MENSUAL'!G:G,'CXP MENSUAL'!E:E,B1203)</f>
        <v>502878.76</v>
      </c>
      <c r="G1203" s="129"/>
    </row>
    <row r="1204" spans="1:7">
      <c r="A1204" s="12" t="s">
        <v>3923</v>
      </c>
      <c r="B1204" s="12" t="s">
        <v>3106</v>
      </c>
      <c r="C1204" s="132">
        <f>E1204+D1204</f>
        <v>1422518.06</v>
      </c>
      <c r="D1204" s="149">
        <f>SUMIFS('SYGEF PAGO DEL MES'!I:I,'SYGEF PAGO DEL MES'!A:A,B1204)</f>
        <v>395414.06</v>
      </c>
      <c r="E1204" s="149">
        <f>SUMIFS('CXP MENSUAL'!G:G,'CXP MENSUAL'!E:E,B1204)</f>
        <v>1027104</v>
      </c>
      <c r="G1204" s="129"/>
    </row>
    <row r="1205" spans="1:7">
      <c r="A1205" s="106" t="s">
        <v>24</v>
      </c>
      <c r="B1205" s="5" t="s">
        <v>23</v>
      </c>
      <c r="C1205" s="132">
        <f>E1205+D1205</f>
        <v>3597352.7299999995</v>
      </c>
      <c r="D1205" s="149">
        <f>SUMIFS('SYGEF PAGO DEL MES'!I:I,'SYGEF PAGO DEL MES'!A:A,B1205)</f>
        <v>874555.17</v>
      </c>
      <c r="E1205" s="149">
        <f>SUMIFS('CXP MENSUAL'!G:G,'CXP MENSUAL'!E:E,B1205)</f>
        <v>2722797.5599999996</v>
      </c>
      <c r="G1205" s="129"/>
    </row>
    <row r="1206" spans="1:7">
      <c r="A1206" s="131" t="s">
        <v>5454</v>
      </c>
      <c r="B1206" s="130" t="s">
        <v>5453</v>
      </c>
      <c r="C1206" s="132">
        <f>E1206+D1206</f>
        <v>7693008.96</v>
      </c>
      <c r="D1206" s="149">
        <f>SUMIFS('SYGEF PAGO DEL MES'!I:I,'SYGEF PAGO DEL MES'!A:A,B1206)</f>
        <v>0</v>
      </c>
      <c r="E1206" s="149">
        <f>SUMIFS('CXP MENSUAL'!G:G,'CXP MENSUAL'!E:E,B1206)</f>
        <v>7693008.96</v>
      </c>
      <c r="G1206" s="129"/>
    </row>
    <row r="1207" spans="1:7">
      <c r="A1207" s="12" t="s">
        <v>3338</v>
      </c>
      <c r="B1207" s="130" t="s">
        <v>3337</v>
      </c>
      <c r="C1207" s="132">
        <f>E1207+D1207</f>
        <v>731600</v>
      </c>
      <c r="D1207" s="149">
        <f>SUMIFS('SYGEF PAGO DEL MES'!I:I,'SYGEF PAGO DEL MES'!A:A,B1207)</f>
        <v>365800</v>
      </c>
      <c r="E1207" s="149">
        <f>SUMIFS('CXP MENSUAL'!G:G,'CXP MENSUAL'!E:E,B1207)</f>
        <v>365800</v>
      </c>
      <c r="G1207" s="129"/>
    </row>
    <row r="1208" spans="1:7">
      <c r="A1208" s="131" t="s">
        <v>5361</v>
      </c>
      <c r="B1208" s="130" t="s">
        <v>5360</v>
      </c>
      <c r="C1208" s="132">
        <f>E1208+D1208</f>
        <v>8113331.5200000005</v>
      </c>
      <c r="D1208" s="149">
        <f>SUMIFS('SYGEF PAGO DEL MES'!I:I,'SYGEF PAGO DEL MES'!A:A,B1208)</f>
        <v>0</v>
      </c>
      <c r="E1208" s="149">
        <f>SUMIFS('CXP MENSUAL'!G:G,'CXP MENSUAL'!E:E,B1208)</f>
        <v>8113331.5200000005</v>
      </c>
      <c r="G1208" s="129"/>
    </row>
    <row r="1209" spans="1:7">
      <c r="A1209" s="131" t="s">
        <v>4499</v>
      </c>
      <c r="B1209" s="130" t="s">
        <v>4498</v>
      </c>
      <c r="C1209" s="132">
        <f>E1209+D1209</f>
        <v>8243299.6799999997</v>
      </c>
      <c r="D1209" s="149">
        <f>SUMIFS('SYGEF PAGO DEL MES'!I:I,'SYGEF PAGO DEL MES'!A:A,B1209)</f>
        <v>0</v>
      </c>
      <c r="E1209" s="149">
        <f>SUMIFS('CXP MENSUAL'!G:G,'CXP MENSUAL'!E:E,B1209)</f>
        <v>8243299.6799999997</v>
      </c>
      <c r="G1209" s="129"/>
    </row>
    <row r="1210" spans="1:7">
      <c r="A1210" s="80" t="s">
        <v>3707</v>
      </c>
      <c r="B1210" s="41" t="s">
        <v>1207</v>
      </c>
      <c r="C1210" s="132">
        <f>E1210+D1210</f>
        <v>4593638.8000000007</v>
      </c>
      <c r="D1210" s="149">
        <f>SUMIFS('SYGEF PAGO DEL MES'!I:I,'SYGEF PAGO DEL MES'!A:A,B1210)</f>
        <v>1262661.52</v>
      </c>
      <c r="E1210" s="149">
        <f>SUMIFS('CXP MENSUAL'!G:G,'CXP MENSUAL'!E:E,B1210)</f>
        <v>3330977.2800000003</v>
      </c>
      <c r="G1210" s="129"/>
    </row>
    <row r="1211" spans="1:7">
      <c r="A1211" s="32" t="s">
        <v>2218</v>
      </c>
      <c r="B1211" s="35" t="s">
        <v>2217</v>
      </c>
      <c r="C1211" s="132">
        <f>E1211+D1211</f>
        <v>1582637.24</v>
      </c>
      <c r="D1211" s="149">
        <f>SUMIFS('SYGEF PAGO DEL MES'!I:I,'SYGEF PAGO DEL MES'!A:A,B1211)</f>
        <v>0</v>
      </c>
      <c r="E1211" s="149">
        <f>SUMIFS('CXP MENSUAL'!G:G,'CXP MENSUAL'!E:E,B1211)</f>
        <v>1582637.24</v>
      </c>
      <c r="G1211" s="129"/>
    </row>
    <row r="1212" spans="1:7">
      <c r="A1212" s="131" t="s">
        <v>2219</v>
      </c>
      <c r="B1212" s="130" t="s">
        <v>1329</v>
      </c>
      <c r="C1212" s="132">
        <f>E1212+D1212</f>
        <v>9238510.4199999999</v>
      </c>
      <c r="D1212" s="149">
        <f>SUMIFS('SYGEF PAGO DEL MES'!I:I,'SYGEF PAGO DEL MES'!A:A,B1212)</f>
        <v>0</v>
      </c>
      <c r="E1212" s="149">
        <f>SUMIFS('CXP MENSUAL'!G:G,'CXP MENSUAL'!E:E,B1212)</f>
        <v>9238510.4199999999</v>
      </c>
      <c r="G1212" s="129"/>
    </row>
    <row r="1213" spans="1:7">
      <c r="A1213" s="131" t="s">
        <v>3466</v>
      </c>
      <c r="B1213" s="131" t="s">
        <v>1063</v>
      </c>
      <c r="C1213" s="132">
        <f>E1213+D1213</f>
        <v>7649866.5999999996</v>
      </c>
      <c r="D1213" s="149">
        <f>SUMIFS('SYGEF PAGO DEL MES'!I:I,'SYGEF PAGO DEL MES'!A:A,B1213)</f>
        <v>0</v>
      </c>
      <c r="E1213" s="149">
        <f>SUMIFS('CXP MENSUAL'!G:G,'CXP MENSUAL'!E:E,B1213)</f>
        <v>7649866.5999999996</v>
      </c>
      <c r="G1213" s="129"/>
    </row>
    <row r="1214" spans="1:7">
      <c r="A1214" s="131" t="s">
        <v>5737</v>
      </c>
      <c r="B1214" s="130" t="s">
        <v>5736</v>
      </c>
      <c r="C1214" s="132">
        <f>E1214+D1214</f>
        <v>2217642.2799999998</v>
      </c>
      <c r="D1214" s="149">
        <f>SUMIFS('SYGEF PAGO DEL MES'!I:I,'SYGEF PAGO DEL MES'!A:A,B1214)</f>
        <v>0</v>
      </c>
      <c r="E1214" s="149">
        <f>SUMIFS('CXP MENSUAL'!G:G,'CXP MENSUAL'!E:E,B1214)</f>
        <v>2217642.2799999998</v>
      </c>
      <c r="G1214" s="129"/>
    </row>
    <row r="1215" spans="1:7">
      <c r="A1215" s="131" t="s">
        <v>5755</v>
      </c>
      <c r="B1215" s="130" t="s">
        <v>5754</v>
      </c>
      <c r="C1215" s="132">
        <f>E1215+D1215</f>
        <v>2192864.8200000003</v>
      </c>
      <c r="D1215" s="149">
        <f>SUMIFS('SYGEF PAGO DEL MES'!I:I,'SYGEF PAGO DEL MES'!A:A,B1215)</f>
        <v>0</v>
      </c>
      <c r="E1215" s="149">
        <f>SUMIFS('CXP MENSUAL'!G:G,'CXP MENSUAL'!E:E,B1215)</f>
        <v>2192864.8200000003</v>
      </c>
      <c r="G1215" s="129"/>
    </row>
    <row r="1216" spans="1:7">
      <c r="A1216" s="131" t="s">
        <v>614</v>
      </c>
      <c r="B1216" s="130" t="s">
        <v>613</v>
      </c>
      <c r="C1216" s="132">
        <f>E1216+D1216</f>
        <v>1439920.7999999998</v>
      </c>
      <c r="D1216" s="149">
        <f>SUMIFS('SYGEF PAGO DEL MES'!I:I,'SYGEF PAGO DEL MES'!A:A,B1216)</f>
        <v>0</v>
      </c>
      <c r="E1216" s="149">
        <f>SUMIFS('CXP MENSUAL'!G:G,'CXP MENSUAL'!E:E,B1216)</f>
        <v>1439920.7999999998</v>
      </c>
      <c r="G1216" s="129"/>
    </row>
    <row r="1217" spans="1:7">
      <c r="A1217" s="37" t="s">
        <v>372</v>
      </c>
      <c r="B1217" s="5" t="s">
        <v>371</v>
      </c>
      <c r="C1217" s="132">
        <f>E1217+D1217</f>
        <v>14099767.68</v>
      </c>
      <c r="D1217" s="149">
        <f>SUMIFS('SYGEF PAGO DEL MES'!I:I,'SYGEF PAGO DEL MES'!A:A,B1217)</f>
        <v>0</v>
      </c>
      <c r="E1217" s="149">
        <f>SUMIFS('CXP MENSUAL'!G:G,'CXP MENSUAL'!E:E,B1217)</f>
        <v>14099767.68</v>
      </c>
      <c r="G1217" s="129"/>
    </row>
    <row r="1218" spans="1:7">
      <c r="A1218" s="12" t="s">
        <v>846</v>
      </c>
      <c r="B1218" s="12" t="s">
        <v>845</v>
      </c>
      <c r="C1218" s="132">
        <f>E1218+D1218</f>
        <v>7622437.8399999999</v>
      </c>
      <c r="D1218" s="149">
        <f>SUMIFS('SYGEF PAGO DEL MES'!I:I,'SYGEF PAGO DEL MES'!A:A,B1218)</f>
        <v>843539.92</v>
      </c>
      <c r="E1218" s="149">
        <f>SUMIFS('CXP MENSUAL'!G:G,'CXP MENSUAL'!E:E,B1218)</f>
        <v>6778897.9199999999</v>
      </c>
      <c r="G1218" s="129"/>
    </row>
    <row r="1219" spans="1:7">
      <c r="A1219" s="12" t="s">
        <v>3769</v>
      </c>
      <c r="B1219" s="12" t="s">
        <v>1370</v>
      </c>
      <c r="C1219" s="132">
        <f>E1219+D1219</f>
        <v>3755110.2</v>
      </c>
      <c r="D1219" s="149">
        <f>SUMIFS('SYGEF PAGO DEL MES'!I:I,'SYGEF PAGO DEL MES'!A:A,B1219)</f>
        <v>1030914.36</v>
      </c>
      <c r="E1219" s="149">
        <f>SUMIFS('CXP MENSUAL'!G:G,'CXP MENSUAL'!E:E,B1219)</f>
        <v>2724195.8400000003</v>
      </c>
      <c r="G1219" s="129"/>
    </row>
    <row r="1220" spans="1:7">
      <c r="A1220" s="12" t="s">
        <v>3578</v>
      </c>
      <c r="B1220" s="12" t="s">
        <v>2578</v>
      </c>
      <c r="C1220" s="132">
        <f>E1220+D1220</f>
        <v>3783242.48</v>
      </c>
      <c r="D1220" s="149">
        <f>SUMIFS('SYGEF PAGO DEL MES'!I:I,'SYGEF PAGO DEL MES'!A:A,B1220)</f>
        <v>458585.84</v>
      </c>
      <c r="E1220" s="149">
        <f>SUMIFS('CXP MENSUAL'!G:G,'CXP MENSUAL'!E:E,B1220)</f>
        <v>3324656.64</v>
      </c>
      <c r="G1220" s="129"/>
    </row>
    <row r="1221" spans="1:7">
      <c r="A1221" s="12" t="s">
        <v>4056</v>
      </c>
      <c r="B1221" s="12" t="s">
        <v>4055</v>
      </c>
      <c r="C1221" s="132">
        <f>E1221+D1221</f>
        <v>6586106.8799999999</v>
      </c>
      <c r="D1221" s="149">
        <f>SUMIFS('SYGEF PAGO DEL MES'!I:I,'SYGEF PAGO DEL MES'!A:A,B1221)</f>
        <v>0</v>
      </c>
      <c r="E1221" s="149">
        <f>SUMIFS('CXP MENSUAL'!G:G,'CXP MENSUAL'!E:E,B1221)</f>
        <v>6586106.8799999999</v>
      </c>
      <c r="G1221" s="129"/>
    </row>
    <row r="1222" spans="1:7">
      <c r="A1222" s="12" t="s">
        <v>5066</v>
      </c>
      <c r="B1222" s="12" t="s">
        <v>5065</v>
      </c>
      <c r="C1222" s="132">
        <f>E1222+D1222</f>
        <v>470753.92</v>
      </c>
      <c r="D1222" s="149">
        <f>SUMIFS('SYGEF PAGO DEL MES'!I:I,'SYGEF PAGO DEL MES'!A:A,B1222)</f>
        <v>0</v>
      </c>
      <c r="E1222" s="149">
        <f>SUMIFS('CXP MENSUAL'!G:G,'CXP MENSUAL'!E:E,B1222)</f>
        <v>470753.92</v>
      </c>
      <c r="G1222" s="129"/>
    </row>
    <row r="1223" spans="1:7">
      <c r="A1223" s="131" t="s">
        <v>1688</v>
      </c>
      <c r="B1223" s="130" t="s">
        <v>1687</v>
      </c>
      <c r="C1223" s="132">
        <f>E1223+D1223</f>
        <v>32568</v>
      </c>
      <c r="D1223" s="149">
        <f>SUMIFS('SYGEF PAGO DEL MES'!I:I,'SYGEF PAGO DEL MES'!A:A,B1223)</f>
        <v>0</v>
      </c>
      <c r="E1223" s="149">
        <f>SUMIFS('CXP MENSUAL'!G:G,'CXP MENSUAL'!E:E,B1223)</f>
        <v>32568</v>
      </c>
      <c r="G1223" s="129"/>
    </row>
    <row r="1224" spans="1:7">
      <c r="A1224" s="12" t="s">
        <v>3709</v>
      </c>
      <c r="B1224" s="12" t="s">
        <v>1322</v>
      </c>
      <c r="C1224" s="132">
        <f>E1224+D1224</f>
        <v>4811587.1999999993</v>
      </c>
      <c r="D1224" s="149">
        <f>SUMIFS('SYGEF PAGO DEL MES'!I:I,'SYGEF PAGO DEL MES'!A:A,B1224)</f>
        <v>0</v>
      </c>
      <c r="E1224" s="149">
        <f>SUMIFS('CXP MENSUAL'!G:G,'CXP MENSUAL'!E:E,B1224)</f>
        <v>4811587.1999999993</v>
      </c>
      <c r="G1224" s="129"/>
    </row>
    <row r="1225" spans="1:7">
      <c r="A1225" s="131" t="s">
        <v>3843</v>
      </c>
      <c r="B1225" s="130" t="s">
        <v>2637</v>
      </c>
      <c r="C1225" s="132">
        <f>E1225+D1225</f>
        <v>8022201.3900000006</v>
      </c>
      <c r="D1225" s="149">
        <f>SUMIFS('SYGEF PAGO DEL MES'!I:I,'SYGEF PAGO DEL MES'!A:A,B1225)</f>
        <v>2219853.87</v>
      </c>
      <c r="E1225" s="149">
        <f>SUMIFS('CXP MENSUAL'!G:G,'CXP MENSUAL'!E:E,B1225)</f>
        <v>5802347.5200000005</v>
      </c>
      <c r="G1225" s="129"/>
    </row>
    <row r="1226" spans="1:7">
      <c r="A1226" s="12" t="s">
        <v>945</v>
      </c>
      <c r="B1226" s="12" t="s">
        <v>944</v>
      </c>
      <c r="C1226" s="132">
        <f>E1226+D1226</f>
        <v>10527753.630000001</v>
      </c>
      <c r="D1226" s="149">
        <f>SUMIFS('SYGEF PAGO DEL MES'!I:I,'SYGEF PAGO DEL MES'!A:A,B1226)</f>
        <v>1690580.15</v>
      </c>
      <c r="E1226" s="149">
        <f>SUMIFS('CXP MENSUAL'!G:G,'CXP MENSUAL'!E:E,B1226)</f>
        <v>8837173.4800000004</v>
      </c>
      <c r="G1226" s="129"/>
    </row>
    <row r="1227" spans="1:7">
      <c r="A1227" s="81" t="s">
        <v>1620</v>
      </c>
      <c r="B1227" s="111" t="s">
        <v>1490</v>
      </c>
      <c r="C1227" s="132">
        <f>E1227+D1227</f>
        <v>2813147.0600000005</v>
      </c>
      <c r="D1227" s="149">
        <f>SUMIFS('SYGEF PAGO DEL MES'!I:I,'SYGEF PAGO DEL MES'!A:A,B1227)</f>
        <v>0</v>
      </c>
      <c r="E1227" s="149">
        <f>SUMIFS('CXP MENSUAL'!G:G,'CXP MENSUAL'!E:E,B1227)</f>
        <v>2813147.0600000005</v>
      </c>
      <c r="G1227" s="129"/>
    </row>
    <row r="1228" spans="1:7">
      <c r="A1228" s="131" t="s">
        <v>1164</v>
      </c>
      <c r="B1228" s="130" t="s">
        <v>1163</v>
      </c>
      <c r="C1228" s="132">
        <f>E1228+D1228</f>
        <v>5498904.9400000013</v>
      </c>
      <c r="D1228" s="149">
        <f>SUMIFS('SYGEF PAGO DEL MES'!I:I,'SYGEF PAGO DEL MES'!A:A,B1228)</f>
        <v>0</v>
      </c>
      <c r="E1228" s="149">
        <f>SUMIFS('CXP MENSUAL'!G:G,'CXP MENSUAL'!E:E,B1228)</f>
        <v>5498904.9400000013</v>
      </c>
      <c r="G1228" s="129"/>
    </row>
    <row r="1229" spans="1:7">
      <c r="A1229" s="12" t="s">
        <v>3716</v>
      </c>
      <c r="B1229" s="12" t="s">
        <v>2914</v>
      </c>
      <c r="C1229" s="132">
        <f>E1229+D1229</f>
        <v>2156918.44</v>
      </c>
      <c r="D1229" s="149">
        <f>SUMIFS('SYGEF PAGO DEL MES'!I:I,'SYGEF PAGO DEL MES'!A:A,B1229)</f>
        <v>0</v>
      </c>
      <c r="E1229" s="149">
        <f>SUMIFS('CXP MENSUAL'!G:G,'CXP MENSUAL'!E:E,B1229)</f>
        <v>2156918.44</v>
      </c>
      <c r="G1229" s="129"/>
    </row>
    <row r="1230" spans="1:7">
      <c r="A1230" s="131" t="s">
        <v>3957</v>
      </c>
      <c r="B1230" s="131" t="s">
        <v>1069</v>
      </c>
      <c r="C1230" s="132">
        <f>E1230+D1230</f>
        <v>2111093.7599999998</v>
      </c>
      <c r="D1230" s="149">
        <f>SUMIFS('SYGEF PAGO DEL MES'!I:I,'SYGEF PAGO DEL MES'!A:A,B1230)</f>
        <v>0</v>
      </c>
      <c r="E1230" s="149">
        <f>SUMIFS('CXP MENSUAL'!G:G,'CXP MENSUAL'!E:E,B1230)</f>
        <v>2111093.7599999998</v>
      </c>
      <c r="G1230" s="129"/>
    </row>
    <row r="1231" spans="1:7">
      <c r="A1231" s="52" t="s">
        <v>2221</v>
      </c>
      <c r="B1231" s="130" t="s">
        <v>2220</v>
      </c>
      <c r="C1231" s="132">
        <f>E1231+D1231</f>
        <v>14437515.460000001</v>
      </c>
      <c r="D1231" s="149">
        <f>SUMIFS('SYGEF PAGO DEL MES'!I:I,'SYGEF PAGO DEL MES'!A:A,B1231)</f>
        <v>5732153.9400000004</v>
      </c>
      <c r="E1231" s="149">
        <f>SUMIFS('CXP MENSUAL'!G:G,'CXP MENSUAL'!E:E,B1231)</f>
        <v>8705361.5199999996</v>
      </c>
      <c r="G1231" s="129"/>
    </row>
    <row r="1232" spans="1:7">
      <c r="A1232" s="12" t="s">
        <v>3874</v>
      </c>
      <c r="B1232" s="12" t="s">
        <v>2730</v>
      </c>
      <c r="C1232" s="132">
        <f>E1232+D1232</f>
        <v>8564814.6799999997</v>
      </c>
      <c r="D1232" s="149">
        <f>SUMIFS('SYGEF PAGO DEL MES'!I:I,'SYGEF PAGO DEL MES'!A:A,B1232)</f>
        <v>0</v>
      </c>
      <c r="E1232" s="149">
        <f>SUMIFS('CXP MENSUAL'!G:G,'CXP MENSUAL'!E:E,B1232)</f>
        <v>8564814.6799999997</v>
      </c>
      <c r="G1232" s="129"/>
    </row>
    <row r="1233" spans="1:7">
      <c r="A1233" s="32" t="s">
        <v>4179</v>
      </c>
      <c r="B1233" s="35" t="s">
        <v>1168</v>
      </c>
      <c r="C1233" s="132">
        <f>E1233+D1233</f>
        <v>4225244.8</v>
      </c>
      <c r="D1233" s="149">
        <f>SUMIFS('SYGEF PAGO DEL MES'!I:I,'SYGEF PAGO DEL MES'!A:A,B1233)</f>
        <v>0</v>
      </c>
      <c r="E1233" s="149">
        <f>SUMIFS('CXP MENSUAL'!G:G,'CXP MENSUAL'!E:E,B1233)</f>
        <v>4225244.8</v>
      </c>
      <c r="G1233" s="129"/>
    </row>
    <row r="1234" spans="1:7">
      <c r="A1234" s="131" t="s">
        <v>5172</v>
      </c>
      <c r="B1234" s="130" t="s">
        <v>5171</v>
      </c>
      <c r="C1234" s="132">
        <f>E1234+D1234</f>
        <v>1775648</v>
      </c>
      <c r="D1234" s="149">
        <f>SUMIFS('SYGEF PAGO DEL MES'!I:I,'SYGEF PAGO DEL MES'!A:A,B1234)</f>
        <v>0</v>
      </c>
      <c r="E1234" s="149">
        <f>SUMIFS('CXP MENSUAL'!G:G,'CXP MENSUAL'!E:E,B1234)</f>
        <v>1775648</v>
      </c>
      <c r="G1234" s="129"/>
    </row>
    <row r="1235" spans="1:7">
      <c r="A1235" s="131" t="s">
        <v>3798</v>
      </c>
      <c r="B1235" s="130" t="s">
        <v>1108</v>
      </c>
      <c r="C1235" s="132">
        <f>E1235+D1235</f>
        <v>5833950.7199999997</v>
      </c>
      <c r="D1235" s="149">
        <f>SUMIFS('SYGEF PAGO DEL MES'!I:I,'SYGEF PAGO DEL MES'!A:A,B1235)</f>
        <v>0</v>
      </c>
      <c r="E1235" s="149">
        <f>SUMIFS('CXP MENSUAL'!G:G,'CXP MENSUAL'!E:E,B1235)</f>
        <v>5833950.7199999997</v>
      </c>
      <c r="G1235" s="129"/>
    </row>
    <row r="1236" spans="1:7">
      <c r="A1236" s="131" t="s">
        <v>3778</v>
      </c>
      <c r="B1236" s="131" t="s">
        <v>1103</v>
      </c>
      <c r="C1236" s="132">
        <f>E1236+D1236</f>
        <v>4195324.8000000007</v>
      </c>
      <c r="D1236" s="149">
        <f>SUMIFS('SYGEF PAGO DEL MES'!I:I,'SYGEF PAGO DEL MES'!A:A,B1236)</f>
        <v>0</v>
      </c>
      <c r="E1236" s="149">
        <f>SUMIFS('CXP MENSUAL'!G:G,'CXP MENSUAL'!E:E,B1236)</f>
        <v>4195324.8000000007</v>
      </c>
      <c r="G1236" s="129"/>
    </row>
    <row r="1237" spans="1:7">
      <c r="A1237" s="131" t="s">
        <v>5257</v>
      </c>
      <c r="B1237" s="130" t="s">
        <v>5256</v>
      </c>
      <c r="C1237" s="132">
        <f>E1237+D1237</f>
        <v>5089920.6399999997</v>
      </c>
      <c r="D1237" s="149">
        <f>SUMIFS('SYGEF PAGO DEL MES'!I:I,'SYGEF PAGO DEL MES'!A:A,B1237)</f>
        <v>0</v>
      </c>
      <c r="E1237" s="149">
        <f>SUMIFS('CXP MENSUAL'!G:G,'CXP MENSUAL'!E:E,B1237)</f>
        <v>5089920.6399999997</v>
      </c>
      <c r="G1237" s="129"/>
    </row>
    <row r="1238" spans="1:7">
      <c r="A1238" s="12" t="s">
        <v>3683</v>
      </c>
      <c r="B1238" s="12" t="s">
        <v>1084</v>
      </c>
      <c r="C1238" s="132">
        <f>E1238+D1238</f>
        <v>951256.32000000007</v>
      </c>
      <c r="D1238" s="149">
        <f>SUMIFS('SYGEF PAGO DEL MES'!I:I,'SYGEF PAGO DEL MES'!A:A,B1238)</f>
        <v>0</v>
      </c>
      <c r="E1238" s="149">
        <f>SUMIFS('CXP MENSUAL'!G:G,'CXP MENSUAL'!E:E,B1238)</f>
        <v>951256.32000000007</v>
      </c>
      <c r="G1238" s="129"/>
    </row>
    <row r="1239" spans="1:7">
      <c r="A1239" s="12" t="s">
        <v>5039</v>
      </c>
      <c r="B1239" s="12" t="s">
        <v>5038</v>
      </c>
      <c r="C1239" s="132">
        <f>E1239+D1239</f>
        <v>1047764.48</v>
      </c>
      <c r="D1239" s="149">
        <f>SUMIFS('SYGEF PAGO DEL MES'!I:I,'SYGEF PAGO DEL MES'!A:A,B1239)</f>
        <v>0</v>
      </c>
      <c r="E1239" s="149">
        <f>SUMIFS('CXP MENSUAL'!G:G,'CXP MENSUAL'!E:E,B1239)</f>
        <v>1047764.48</v>
      </c>
      <c r="G1239" s="129"/>
    </row>
    <row r="1240" spans="1:7">
      <c r="A1240" s="131" t="s">
        <v>5119</v>
      </c>
      <c r="B1240" s="131" t="s">
        <v>5118</v>
      </c>
      <c r="C1240" s="132">
        <f>E1240+D1240</f>
        <v>1421743.6800000002</v>
      </c>
      <c r="D1240" s="149">
        <f>SUMIFS('SYGEF PAGO DEL MES'!I:I,'SYGEF PAGO DEL MES'!A:A,B1240)</f>
        <v>0</v>
      </c>
      <c r="E1240" s="149">
        <f>SUMIFS('CXP MENSUAL'!G:G,'CXP MENSUAL'!E:E,B1240)</f>
        <v>1421743.6800000002</v>
      </c>
      <c r="G1240" s="129"/>
    </row>
    <row r="1241" spans="1:7">
      <c r="A1241" s="131" t="s">
        <v>5186</v>
      </c>
      <c r="B1241" s="130" t="s">
        <v>5185</v>
      </c>
      <c r="C1241" s="132">
        <f>E1241+D1241</f>
        <v>854943.04</v>
      </c>
      <c r="D1241" s="149">
        <f>SUMIFS('SYGEF PAGO DEL MES'!I:I,'SYGEF PAGO DEL MES'!A:A,B1241)</f>
        <v>0</v>
      </c>
      <c r="E1241" s="149">
        <f>SUMIFS('CXP MENSUAL'!G:G,'CXP MENSUAL'!E:E,B1241)</f>
        <v>854943.04</v>
      </c>
      <c r="G1241" s="129"/>
    </row>
    <row r="1242" spans="1:7">
      <c r="A1242" s="131" t="s">
        <v>5619</v>
      </c>
      <c r="B1242" s="130" t="s">
        <v>5618</v>
      </c>
      <c r="C1242" s="132">
        <f>E1242+D1242</f>
        <v>859832.96</v>
      </c>
      <c r="D1242" s="149">
        <f>SUMIFS('SYGEF PAGO DEL MES'!I:I,'SYGEF PAGO DEL MES'!A:A,B1242)</f>
        <v>0</v>
      </c>
      <c r="E1242" s="149">
        <f>SUMIFS('CXP MENSUAL'!G:G,'CXP MENSUAL'!E:E,B1242)</f>
        <v>859832.96</v>
      </c>
      <c r="G1242" s="129"/>
    </row>
    <row r="1243" spans="1:7">
      <c r="A1243" s="131" t="s">
        <v>5359</v>
      </c>
      <c r="B1243" s="130" t="s">
        <v>5358</v>
      </c>
      <c r="C1243" s="132">
        <f>E1243+D1243</f>
        <v>750272.32000000007</v>
      </c>
      <c r="D1243" s="149">
        <f>SUMIFS('SYGEF PAGO DEL MES'!I:I,'SYGEF PAGO DEL MES'!A:A,B1243)</f>
        <v>0</v>
      </c>
      <c r="E1243" s="149">
        <f>SUMIFS('CXP MENSUAL'!G:G,'CXP MENSUAL'!E:E,B1243)</f>
        <v>750272.32000000007</v>
      </c>
      <c r="G1243" s="129"/>
    </row>
    <row r="1244" spans="1:7">
      <c r="A1244" s="131" t="s">
        <v>5194</v>
      </c>
      <c r="B1244" s="130" t="s">
        <v>5193</v>
      </c>
      <c r="C1244" s="132">
        <f>E1244+D1244</f>
        <v>565251.32000000007</v>
      </c>
      <c r="D1244" s="149">
        <f>SUMIFS('SYGEF PAGO DEL MES'!I:I,'SYGEF PAGO DEL MES'!A:A,B1244)</f>
        <v>0</v>
      </c>
      <c r="E1244" s="149">
        <f>SUMIFS('CXP MENSUAL'!G:G,'CXP MENSUAL'!E:E,B1244)</f>
        <v>565251.32000000007</v>
      </c>
      <c r="G1244" s="129"/>
    </row>
    <row r="1245" spans="1:7">
      <c r="A1245" s="131" t="s">
        <v>5090</v>
      </c>
      <c r="B1245" s="130" t="s">
        <v>5089</v>
      </c>
      <c r="C1245" s="132">
        <f>E1245+D1245</f>
        <v>290884.16000000003</v>
      </c>
      <c r="D1245" s="149">
        <f>SUMIFS('SYGEF PAGO DEL MES'!I:I,'SYGEF PAGO DEL MES'!A:A,B1245)</f>
        <v>0</v>
      </c>
      <c r="E1245" s="149">
        <f>SUMIFS('CXP MENSUAL'!G:G,'CXP MENSUAL'!E:E,B1245)</f>
        <v>290884.16000000003</v>
      </c>
      <c r="G1245" s="129"/>
    </row>
    <row r="1246" spans="1:7">
      <c r="A1246" s="131" t="s">
        <v>3467</v>
      </c>
      <c r="B1246" s="130" t="s">
        <v>1098</v>
      </c>
      <c r="C1246" s="132">
        <f>E1246+D1246</f>
        <v>8102021.7399999993</v>
      </c>
      <c r="D1246" s="149">
        <f>SUMIFS('SYGEF PAGO DEL MES'!I:I,'SYGEF PAGO DEL MES'!A:A,B1246)</f>
        <v>925877.22</v>
      </c>
      <c r="E1246" s="149">
        <f>SUMIFS('CXP MENSUAL'!G:G,'CXP MENSUAL'!E:E,B1246)</f>
        <v>7176144.5199999996</v>
      </c>
      <c r="G1246" s="129"/>
    </row>
    <row r="1247" spans="1:7">
      <c r="A1247" s="12" t="s">
        <v>3905</v>
      </c>
      <c r="B1247" s="12" t="s">
        <v>1170</v>
      </c>
      <c r="C1247" s="132">
        <f>E1247+D1247</f>
        <v>4460371.3999999994</v>
      </c>
      <c r="D1247" s="149">
        <f>SUMIFS('SYGEF PAGO DEL MES'!I:I,'SYGEF PAGO DEL MES'!A:A,B1247)</f>
        <v>0</v>
      </c>
      <c r="E1247" s="149">
        <f>SUMIFS('CXP MENSUAL'!G:G,'CXP MENSUAL'!E:E,B1247)</f>
        <v>4460371.3999999994</v>
      </c>
      <c r="G1247" s="129"/>
    </row>
    <row r="1248" spans="1:7">
      <c r="A1248" s="131" t="s">
        <v>1071</v>
      </c>
      <c r="B1248" s="130" t="s">
        <v>1070</v>
      </c>
      <c r="C1248" s="132">
        <f>E1248+D1248</f>
        <v>2969267.95</v>
      </c>
      <c r="D1248" s="149">
        <f>SUMIFS('SYGEF PAGO DEL MES'!I:I,'SYGEF PAGO DEL MES'!A:A,B1248)</f>
        <v>1131146.3500000001</v>
      </c>
      <c r="E1248" s="149">
        <f>SUMIFS('CXP MENSUAL'!G:G,'CXP MENSUAL'!E:E,B1248)</f>
        <v>1838121.6000000003</v>
      </c>
      <c r="G1248" s="129"/>
    </row>
    <row r="1249" spans="1:7">
      <c r="A1249" s="12" t="s">
        <v>3931</v>
      </c>
      <c r="B1249" s="12" t="s">
        <v>1415</v>
      </c>
      <c r="C1249" s="132">
        <f>E1249+D1249</f>
        <v>7530288.5899999999</v>
      </c>
      <c r="D1249" s="149">
        <f>SUMIFS('SYGEF PAGO DEL MES'!I:I,'SYGEF PAGO DEL MES'!A:A,B1249)</f>
        <v>1249153.43</v>
      </c>
      <c r="E1249" s="149">
        <f>SUMIFS('CXP MENSUAL'!G:G,'CXP MENSUAL'!E:E,B1249)</f>
        <v>6281135.1600000001</v>
      </c>
      <c r="G1249" s="129"/>
    </row>
    <row r="1250" spans="1:7">
      <c r="A1250" s="131" t="s">
        <v>5310</v>
      </c>
      <c r="B1250" s="130" t="s">
        <v>5309</v>
      </c>
      <c r="C1250" s="132">
        <f>E1250+D1250</f>
        <v>2144560.3199999998</v>
      </c>
      <c r="D1250" s="149">
        <f>SUMIFS('SYGEF PAGO DEL MES'!I:I,'SYGEF PAGO DEL MES'!A:A,B1250)</f>
        <v>0</v>
      </c>
      <c r="E1250" s="149">
        <f>SUMIFS('CXP MENSUAL'!G:G,'CXP MENSUAL'!E:E,B1250)</f>
        <v>2144560.3199999998</v>
      </c>
      <c r="G1250" s="129"/>
    </row>
    <row r="1251" spans="1:7">
      <c r="A1251" s="8" t="s">
        <v>3577</v>
      </c>
      <c r="B1251" s="9" t="s">
        <v>2575</v>
      </c>
      <c r="C1251" s="132">
        <f>E1251+D1251</f>
        <v>4350937.2799999993</v>
      </c>
      <c r="D1251" s="149">
        <f>SUMIFS('SYGEF PAGO DEL MES'!I:I,'SYGEF PAGO DEL MES'!A:A,B1251)</f>
        <v>0</v>
      </c>
      <c r="E1251" s="149">
        <f>SUMIFS('CXP MENSUAL'!G:G,'CXP MENSUAL'!E:E,B1251)</f>
        <v>4350937.2799999993</v>
      </c>
      <c r="G1251" s="129"/>
    </row>
    <row r="1252" spans="1:7">
      <c r="A1252" s="131" t="s">
        <v>5114</v>
      </c>
      <c r="B1252" s="131" t="s">
        <v>5113</v>
      </c>
      <c r="C1252" s="132">
        <f>E1252+D1252</f>
        <v>1499487.3599999999</v>
      </c>
      <c r="D1252" s="149">
        <f>SUMIFS('SYGEF PAGO DEL MES'!I:I,'SYGEF PAGO DEL MES'!A:A,B1252)</f>
        <v>0</v>
      </c>
      <c r="E1252" s="149">
        <f>SUMIFS('CXP MENSUAL'!G:G,'CXP MENSUAL'!E:E,B1252)</f>
        <v>1499487.3599999999</v>
      </c>
      <c r="G1252" s="129"/>
    </row>
    <row r="1253" spans="1:7">
      <c r="A1253" s="12" t="s">
        <v>3572</v>
      </c>
      <c r="B1253" s="12" t="s">
        <v>2567</v>
      </c>
      <c r="C1253" s="132">
        <f>E1253+D1253</f>
        <v>7035948.9799999995</v>
      </c>
      <c r="D1253" s="149">
        <f>SUMIFS('SYGEF PAGO DEL MES'!I:I,'SYGEF PAGO DEL MES'!A:A,B1253)</f>
        <v>2766010.12</v>
      </c>
      <c r="E1253" s="149">
        <f>SUMIFS('CXP MENSUAL'!G:G,'CXP MENSUAL'!E:E,B1253)</f>
        <v>4269938.8599999994</v>
      </c>
      <c r="G1253" s="129"/>
    </row>
    <row r="1254" spans="1:7">
      <c r="A1254" s="56" t="s">
        <v>3979</v>
      </c>
      <c r="B1254" s="55" t="s">
        <v>1112</v>
      </c>
      <c r="C1254" s="132">
        <f>E1254+D1254</f>
        <v>5464637.2799999993</v>
      </c>
      <c r="D1254" s="149">
        <f>SUMIFS('SYGEF PAGO DEL MES'!I:I,'SYGEF PAGO DEL MES'!A:A,B1254)</f>
        <v>0</v>
      </c>
      <c r="E1254" s="149">
        <f>SUMIFS('CXP MENSUAL'!G:G,'CXP MENSUAL'!E:E,B1254)</f>
        <v>5464637.2799999993</v>
      </c>
      <c r="G1254" s="129"/>
    </row>
    <row r="1255" spans="1:7">
      <c r="A1255" s="37" t="s">
        <v>3550</v>
      </c>
      <c r="B1255" s="5" t="s">
        <v>2520</v>
      </c>
      <c r="C1255" s="132">
        <f>E1255+D1255</f>
        <v>2250937.92</v>
      </c>
      <c r="D1255" s="149">
        <f>SUMIFS('SYGEF PAGO DEL MES'!I:I,'SYGEF PAGO DEL MES'!A:A,B1255)</f>
        <v>0</v>
      </c>
      <c r="E1255" s="149">
        <f>SUMIFS('CXP MENSUAL'!G:G,'CXP MENSUAL'!E:E,B1255)</f>
        <v>2250937.92</v>
      </c>
      <c r="G1255" s="129"/>
    </row>
    <row r="1256" spans="1:7">
      <c r="A1256" s="131" t="s">
        <v>5732</v>
      </c>
      <c r="B1256" s="130" t="s">
        <v>5731</v>
      </c>
      <c r="C1256" s="132">
        <f>E1256+D1256</f>
        <v>2411655.6800000002</v>
      </c>
      <c r="D1256" s="149">
        <f>SUMIFS('SYGEF PAGO DEL MES'!I:I,'SYGEF PAGO DEL MES'!A:A,B1256)</f>
        <v>0</v>
      </c>
      <c r="E1256" s="149">
        <f>SUMIFS('CXP MENSUAL'!G:G,'CXP MENSUAL'!E:E,B1256)</f>
        <v>2411655.6800000002</v>
      </c>
      <c r="G1256" s="129"/>
    </row>
    <row r="1257" spans="1:7">
      <c r="A1257" s="131" t="s">
        <v>5157</v>
      </c>
      <c r="B1257" s="130" t="s">
        <v>5156</v>
      </c>
      <c r="C1257" s="132">
        <f>E1257+D1257</f>
        <v>218064</v>
      </c>
      <c r="D1257" s="149">
        <f>SUMIFS('SYGEF PAGO DEL MES'!I:I,'SYGEF PAGO DEL MES'!A:A,B1257)</f>
        <v>0</v>
      </c>
      <c r="E1257" s="149">
        <f>SUMIFS('CXP MENSUAL'!G:G,'CXP MENSUAL'!E:E,B1257)</f>
        <v>218064</v>
      </c>
      <c r="G1257" s="129"/>
    </row>
    <row r="1258" spans="1:7">
      <c r="A1258" s="131" t="s">
        <v>3898</v>
      </c>
      <c r="B1258" s="130" t="s">
        <v>2660</v>
      </c>
      <c r="C1258" s="132">
        <f>E1258+D1258</f>
        <v>3142943.42</v>
      </c>
      <c r="D1258" s="149">
        <f>SUMIFS('SYGEF PAGO DEL MES'!I:I,'SYGEF PAGO DEL MES'!A:A,B1258)</f>
        <v>778638.78</v>
      </c>
      <c r="E1258" s="149">
        <f>SUMIFS('CXP MENSUAL'!G:G,'CXP MENSUAL'!E:E,B1258)</f>
        <v>2364304.64</v>
      </c>
      <c r="G1258" s="129"/>
    </row>
    <row r="1259" spans="1:7">
      <c r="A1259" s="131" t="s">
        <v>3138</v>
      </c>
      <c r="B1259" s="130" t="s">
        <v>1379</v>
      </c>
      <c r="C1259" s="132">
        <f>E1259+D1259</f>
        <v>3368901.12</v>
      </c>
      <c r="D1259" s="149">
        <f>SUMIFS('SYGEF PAGO DEL MES'!I:I,'SYGEF PAGO DEL MES'!A:A,B1259)</f>
        <v>0</v>
      </c>
      <c r="E1259" s="149">
        <f>SUMIFS('CXP MENSUAL'!G:G,'CXP MENSUAL'!E:E,B1259)</f>
        <v>3368901.12</v>
      </c>
      <c r="G1259" s="129"/>
    </row>
    <row r="1260" spans="1:7">
      <c r="A1260" s="12" t="s">
        <v>3468</v>
      </c>
      <c r="B1260" s="12" t="s">
        <v>2222</v>
      </c>
      <c r="C1260" s="132">
        <f>E1260+D1260</f>
        <v>619939.24</v>
      </c>
      <c r="D1260" s="149">
        <f>SUMIFS('SYGEF PAGO DEL MES'!I:I,'SYGEF PAGO DEL MES'!A:A,B1260)</f>
        <v>0</v>
      </c>
      <c r="E1260" s="149">
        <f>SUMIFS('CXP MENSUAL'!G:G,'CXP MENSUAL'!E:E,B1260)</f>
        <v>619939.24</v>
      </c>
      <c r="G1260" s="129"/>
    </row>
    <row r="1261" spans="1:7">
      <c r="A1261" s="131" t="s">
        <v>2224</v>
      </c>
      <c r="B1261" s="130" t="s">
        <v>2223</v>
      </c>
      <c r="C1261" s="132">
        <f>E1261+D1261</f>
        <v>2990128.9200000004</v>
      </c>
      <c r="D1261" s="149">
        <f>SUMIFS('SYGEF PAGO DEL MES'!I:I,'SYGEF PAGO DEL MES'!A:A,B1261)</f>
        <v>0</v>
      </c>
      <c r="E1261" s="149">
        <f>SUMIFS('CXP MENSUAL'!G:G,'CXP MENSUAL'!E:E,B1261)</f>
        <v>2990128.9200000004</v>
      </c>
      <c r="G1261" s="129"/>
    </row>
    <row r="1262" spans="1:7">
      <c r="A1262" s="131" t="s">
        <v>5088</v>
      </c>
      <c r="B1262" s="131" t="s">
        <v>5087</v>
      </c>
      <c r="C1262" s="132">
        <f>E1262+D1262</f>
        <v>3213073.92</v>
      </c>
      <c r="D1262" s="149">
        <f>SUMIFS('SYGEF PAGO DEL MES'!I:I,'SYGEF PAGO DEL MES'!A:A,B1262)</f>
        <v>0</v>
      </c>
      <c r="E1262" s="149">
        <f>SUMIFS('CXP MENSUAL'!G:G,'CXP MENSUAL'!E:E,B1262)</f>
        <v>3213073.92</v>
      </c>
      <c r="G1262" s="129"/>
    </row>
    <row r="1263" spans="1:7">
      <c r="A1263" s="131" t="s">
        <v>5180</v>
      </c>
      <c r="B1263" s="130" t="s">
        <v>5179</v>
      </c>
      <c r="C1263" s="132">
        <f>E1263+D1263</f>
        <v>793951.2</v>
      </c>
      <c r="D1263" s="149">
        <f>SUMIFS('SYGEF PAGO DEL MES'!I:I,'SYGEF PAGO DEL MES'!A:A,B1263)</f>
        <v>0</v>
      </c>
      <c r="E1263" s="149">
        <f>SUMIFS('CXP MENSUAL'!G:G,'CXP MENSUAL'!E:E,B1263)</f>
        <v>793951.2</v>
      </c>
      <c r="G1263" s="129"/>
    </row>
    <row r="1264" spans="1:7">
      <c r="A1264" s="131" t="s">
        <v>5347</v>
      </c>
      <c r="B1264" s="130" t="s">
        <v>5346</v>
      </c>
      <c r="C1264" s="132">
        <f>E1264+D1264</f>
        <v>1469487.04</v>
      </c>
      <c r="D1264" s="149">
        <f>SUMIFS('SYGEF PAGO DEL MES'!I:I,'SYGEF PAGO DEL MES'!A:A,B1264)</f>
        <v>0</v>
      </c>
      <c r="E1264" s="149">
        <f>SUMIFS('CXP MENSUAL'!G:G,'CXP MENSUAL'!E:E,B1264)</f>
        <v>1469487.04</v>
      </c>
      <c r="G1264" s="129"/>
    </row>
    <row r="1265" spans="1:7">
      <c r="A1265" s="131" t="s">
        <v>3469</v>
      </c>
      <c r="B1265" s="131" t="s">
        <v>1055</v>
      </c>
      <c r="C1265" s="132">
        <f>E1265+D1265</f>
        <v>4295043.66</v>
      </c>
      <c r="D1265" s="149">
        <f>SUMIFS('SYGEF PAGO DEL MES'!I:I,'SYGEF PAGO DEL MES'!A:A,B1265)</f>
        <v>0</v>
      </c>
      <c r="E1265" s="149">
        <f>SUMIFS('CXP MENSUAL'!G:G,'CXP MENSUAL'!E:E,B1265)</f>
        <v>4295043.66</v>
      </c>
      <c r="G1265" s="129"/>
    </row>
    <row r="1266" spans="1:7">
      <c r="A1266" s="12" t="s">
        <v>5082</v>
      </c>
      <c r="B1266" s="12" t="s">
        <v>5081</v>
      </c>
      <c r="C1266" s="132">
        <f>E1266+D1266</f>
        <v>2204131.44</v>
      </c>
      <c r="D1266" s="149">
        <f>SUMIFS('SYGEF PAGO DEL MES'!I:I,'SYGEF PAGO DEL MES'!A:A,B1266)</f>
        <v>0</v>
      </c>
      <c r="E1266" s="149">
        <f>SUMIFS('CXP MENSUAL'!G:G,'CXP MENSUAL'!E:E,B1266)</f>
        <v>2204131.44</v>
      </c>
      <c r="G1266" s="129"/>
    </row>
    <row r="1267" spans="1:7">
      <c r="A1267" s="12" t="s">
        <v>3470</v>
      </c>
      <c r="B1267" s="12" t="s">
        <v>2227</v>
      </c>
      <c r="C1267" s="132">
        <f>E1267+D1267</f>
        <v>10599057.149999999</v>
      </c>
      <c r="D1267" s="149">
        <f>SUMIFS('SYGEF PAGO DEL MES'!I:I,'SYGEF PAGO DEL MES'!A:A,B1267)</f>
        <v>0</v>
      </c>
      <c r="E1267" s="149">
        <f>SUMIFS('CXP MENSUAL'!G:G,'CXP MENSUAL'!E:E,B1267)</f>
        <v>10599057.149999999</v>
      </c>
      <c r="G1267" s="129"/>
    </row>
    <row r="1268" spans="1:7">
      <c r="A1268" s="131" t="s">
        <v>5839</v>
      </c>
      <c r="B1268" s="130" t="s">
        <v>5838</v>
      </c>
      <c r="C1268" s="132">
        <f>E1268+D1268</f>
        <v>2178921.92</v>
      </c>
      <c r="D1268" s="149">
        <f>SUMIFS('SYGEF PAGO DEL MES'!I:I,'SYGEF PAGO DEL MES'!A:A,B1268)</f>
        <v>0</v>
      </c>
      <c r="E1268" s="149">
        <f>SUMIFS('CXP MENSUAL'!G:G,'CXP MENSUAL'!E:E,B1268)</f>
        <v>2178921.92</v>
      </c>
      <c r="G1268" s="129"/>
    </row>
    <row r="1269" spans="1:7">
      <c r="A1269" s="12" t="s">
        <v>3471</v>
      </c>
      <c r="B1269" s="12" t="s">
        <v>2229</v>
      </c>
      <c r="C1269" s="132">
        <f>E1269+D1269</f>
        <v>3854815.6799999997</v>
      </c>
      <c r="D1269" s="149">
        <f>SUMIFS('SYGEF PAGO DEL MES'!I:I,'SYGEF PAGO DEL MES'!A:A,B1269)</f>
        <v>0</v>
      </c>
      <c r="E1269" s="149">
        <f>SUMIFS('CXP MENSUAL'!G:G,'CXP MENSUAL'!E:E,B1269)</f>
        <v>3854815.6799999997</v>
      </c>
      <c r="G1269" s="129"/>
    </row>
    <row r="1270" spans="1:7">
      <c r="A1270" s="131" t="s">
        <v>5376</v>
      </c>
      <c r="B1270" s="130" t="s">
        <v>5375</v>
      </c>
      <c r="C1270" s="132">
        <f>E1270+D1270</f>
        <v>4299968.96</v>
      </c>
      <c r="D1270" s="149">
        <f>SUMIFS('SYGEF PAGO DEL MES'!I:I,'SYGEF PAGO DEL MES'!A:A,B1270)</f>
        <v>0</v>
      </c>
      <c r="E1270" s="149">
        <f>SUMIFS('CXP MENSUAL'!G:G,'CXP MENSUAL'!E:E,B1270)</f>
        <v>4299968.96</v>
      </c>
      <c r="G1270" s="129"/>
    </row>
    <row r="1271" spans="1:7">
      <c r="A1271" s="131" t="s">
        <v>5369</v>
      </c>
      <c r="B1271" s="130" t="s">
        <v>5368</v>
      </c>
      <c r="C1271" s="132">
        <f>E1271+D1271</f>
        <v>1176224</v>
      </c>
      <c r="D1271" s="149">
        <f>SUMIFS('SYGEF PAGO DEL MES'!I:I,'SYGEF PAGO DEL MES'!A:A,B1271)</f>
        <v>0</v>
      </c>
      <c r="E1271" s="149">
        <f>SUMIFS('CXP MENSUAL'!G:G,'CXP MENSUAL'!E:E,B1271)</f>
        <v>1176224</v>
      </c>
      <c r="G1271" s="129"/>
    </row>
    <row r="1272" spans="1:7">
      <c r="A1272" s="131" t="s">
        <v>3472</v>
      </c>
      <c r="B1272" s="130" t="s">
        <v>2230</v>
      </c>
      <c r="C1272" s="132">
        <f>E1272+D1272</f>
        <v>1809334.8</v>
      </c>
      <c r="D1272" s="149">
        <f>SUMIFS('SYGEF PAGO DEL MES'!I:I,'SYGEF PAGO DEL MES'!A:A,B1272)</f>
        <v>0</v>
      </c>
      <c r="E1272" s="149">
        <f>SUMIFS('CXP MENSUAL'!G:G,'CXP MENSUAL'!E:E,B1272)</f>
        <v>1809334.8</v>
      </c>
      <c r="G1272" s="129"/>
    </row>
    <row r="1273" spans="1:7">
      <c r="A1273" s="12" t="s">
        <v>3473</v>
      </c>
      <c r="B1273" s="12" t="s">
        <v>2231</v>
      </c>
      <c r="C1273" s="132">
        <f>E1273+D1273</f>
        <v>3168097.5399999996</v>
      </c>
      <c r="D1273" s="149">
        <f>SUMIFS('SYGEF PAGO DEL MES'!I:I,'SYGEF PAGO DEL MES'!A:A,B1273)</f>
        <v>0</v>
      </c>
      <c r="E1273" s="149">
        <f>SUMIFS('CXP MENSUAL'!G:G,'CXP MENSUAL'!E:E,B1273)</f>
        <v>3168097.5399999996</v>
      </c>
      <c r="G1273" s="129"/>
    </row>
    <row r="1274" spans="1:7">
      <c r="A1274" s="32" t="s">
        <v>3545</v>
      </c>
      <c r="B1274" s="28" t="s">
        <v>1094</v>
      </c>
      <c r="C1274" s="132">
        <f>E1274+D1274</f>
        <v>5951801.3599999994</v>
      </c>
      <c r="D1274" s="149">
        <f>SUMIFS('SYGEF PAGO DEL MES'!I:I,'SYGEF PAGO DEL MES'!A:A,B1274)</f>
        <v>848241.98</v>
      </c>
      <c r="E1274" s="149">
        <f>SUMIFS('CXP MENSUAL'!G:G,'CXP MENSUAL'!E:E,B1274)</f>
        <v>5103559.38</v>
      </c>
      <c r="G1274" s="129"/>
    </row>
    <row r="1275" spans="1:7">
      <c r="A1275" s="131" t="s">
        <v>5134</v>
      </c>
      <c r="B1275" s="130" t="s">
        <v>5133</v>
      </c>
      <c r="C1275" s="132">
        <f>E1275+D1275</f>
        <v>360069.92</v>
      </c>
      <c r="D1275" s="149">
        <f>SUMIFS('SYGEF PAGO DEL MES'!I:I,'SYGEF PAGO DEL MES'!A:A,B1275)</f>
        <v>0</v>
      </c>
      <c r="E1275" s="149">
        <f>SUMIFS('CXP MENSUAL'!G:G,'CXP MENSUAL'!E:E,B1275)</f>
        <v>360069.92</v>
      </c>
      <c r="G1275" s="129"/>
    </row>
    <row r="1276" spans="1:7">
      <c r="A1276" s="131" t="s">
        <v>5139</v>
      </c>
      <c r="B1276" s="130" t="s">
        <v>5138</v>
      </c>
      <c r="C1276" s="132">
        <f>E1276+D1276</f>
        <v>1839402.88</v>
      </c>
      <c r="D1276" s="149">
        <f>SUMIFS('SYGEF PAGO DEL MES'!I:I,'SYGEF PAGO DEL MES'!A:A,B1276)</f>
        <v>0</v>
      </c>
      <c r="E1276" s="149">
        <f>SUMIFS('CXP MENSUAL'!G:G,'CXP MENSUAL'!E:E,B1276)</f>
        <v>1839402.88</v>
      </c>
      <c r="G1276" s="129"/>
    </row>
    <row r="1277" spans="1:7">
      <c r="A1277" s="131" t="s">
        <v>5520</v>
      </c>
      <c r="B1277" s="130" t="s">
        <v>5519</v>
      </c>
      <c r="C1277" s="132">
        <f>E1277+D1277</f>
        <v>605395.84000000008</v>
      </c>
      <c r="D1277" s="149">
        <f>SUMIFS('SYGEF PAGO DEL MES'!I:I,'SYGEF PAGO DEL MES'!A:A,B1277)</f>
        <v>0</v>
      </c>
      <c r="E1277" s="149">
        <f>SUMIFS('CXP MENSUAL'!G:G,'CXP MENSUAL'!E:E,B1277)</f>
        <v>605395.84000000008</v>
      </c>
      <c r="G1277" s="129"/>
    </row>
    <row r="1278" spans="1:7">
      <c r="A1278" s="32" t="s">
        <v>3792</v>
      </c>
      <c r="B1278" s="35" t="s">
        <v>1115</v>
      </c>
      <c r="C1278" s="132">
        <f>E1278+D1278</f>
        <v>9794731.5200000014</v>
      </c>
      <c r="D1278" s="149">
        <f>SUMIFS('SYGEF PAGO DEL MES'!I:I,'SYGEF PAGO DEL MES'!A:A,B1278)</f>
        <v>0</v>
      </c>
      <c r="E1278" s="149">
        <f>SUMIFS('CXP MENSUAL'!G:G,'CXP MENSUAL'!E:E,B1278)</f>
        <v>9794731.5200000014</v>
      </c>
      <c r="G1278" s="129"/>
    </row>
    <row r="1279" spans="1:7">
      <c r="A1279" s="61" t="s">
        <v>3622</v>
      </c>
      <c r="B1279" s="89" t="s">
        <v>2718</v>
      </c>
      <c r="C1279" s="132">
        <f>E1279+D1279</f>
        <v>6086179.2299999995</v>
      </c>
      <c r="D1279" s="149">
        <f>SUMIFS('SYGEF PAGO DEL MES'!I:I,'SYGEF PAGO DEL MES'!A:A,B1279)</f>
        <v>767497.63</v>
      </c>
      <c r="E1279" s="149">
        <f>SUMIFS('CXP MENSUAL'!G:G,'CXP MENSUAL'!E:E,B1279)</f>
        <v>5318681.5999999996</v>
      </c>
      <c r="G1279" s="129"/>
    </row>
    <row r="1280" spans="1:7">
      <c r="A1280" s="131" t="s">
        <v>5153</v>
      </c>
      <c r="B1280" s="130" t="s">
        <v>5152</v>
      </c>
      <c r="C1280" s="132">
        <f>E1280+D1280</f>
        <v>1096531.52</v>
      </c>
      <c r="D1280" s="149">
        <f>SUMIFS('SYGEF PAGO DEL MES'!I:I,'SYGEF PAGO DEL MES'!A:A,B1280)</f>
        <v>0</v>
      </c>
      <c r="E1280" s="149">
        <f>SUMIFS('CXP MENSUAL'!G:G,'CXP MENSUAL'!E:E,B1280)</f>
        <v>1096531.52</v>
      </c>
      <c r="G1280" s="129"/>
    </row>
    <row r="1281" spans="1:7">
      <c r="A1281" s="81" t="s">
        <v>2990</v>
      </c>
      <c r="B1281" s="41" t="s">
        <v>1530</v>
      </c>
      <c r="C1281" s="132">
        <f>E1281+D1281</f>
        <v>3704523.46</v>
      </c>
      <c r="D1281" s="149">
        <f>SUMIFS('SYGEF PAGO DEL MES'!I:I,'SYGEF PAGO DEL MES'!A:A,B1281)</f>
        <v>664295.62</v>
      </c>
      <c r="E1281" s="149">
        <f>SUMIFS('CXP MENSUAL'!G:G,'CXP MENSUAL'!E:E,B1281)</f>
        <v>3040227.84</v>
      </c>
      <c r="G1281" s="129"/>
    </row>
    <row r="1282" spans="1:7">
      <c r="A1282" s="12" t="s">
        <v>2232</v>
      </c>
      <c r="B1282" s="12" t="s">
        <v>1528</v>
      </c>
      <c r="C1282" s="132">
        <f>E1282+D1282</f>
        <v>1414329.84</v>
      </c>
      <c r="D1282" s="149">
        <f>SUMIFS('SYGEF PAGO DEL MES'!I:I,'SYGEF PAGO DEL MES'!A:A,B1282)</f>
        <v>0</v>
      </c>
      <c r="E1282" s="149">
        <f>SUMIFS('CXP MENSUAL'!G:G,'CXP MENSUAL'!E:E,B1282)</f>
        <v>1414329.84</v>
      </c>
      <c r="G1282" s="129"/>
    </row>
    <row r="1283" spans="1:7">
      <c r="A1283" s="12" t="s">
        <v>3841</v>
      </c>
      <c r="B1283" s="12" t="s">
        <v>2982</v>
      </c>
      <c r="C1283" s="132">
        <f>E1283+D1283</f>
        <v>9847798.5800000001</v>
      </c>
      <c r="D1283" s="149">
        <f>SUMIFS('SYGEF PAGO DEL MES'!I:I,'SYGEF PAGO DEL MES'!A:A,B1283)</f>
        <v>0</v>
      </c>
      <c r="E1283" s="149">
        <f>SUMIFS('CXP MENSUAL'!G:G,'CXP MENSUAL'!E:E,B1283)</f>
        <v>9847798.5800000001</v>
      </c>
      <c r="G1283" s="129"/>
    </row>
    <row r="1284" spans="1:7">
      <c r="A1284" s="131" t="s">
        <v>4342</v>
      </c>
      <c r="B1284" s="130" t="s">
        <v>1036</v>
      </c>
      <c r="C1284" s="132">
        <f>E1284+D1284</f>
        <v>6468194.4000000004</v>
      </c>
      <c r="D1284" s="149">
        <f>SUMIFS('SYGEF PAGO DEL MES'!I:I,'SYGEF PAGO DEL MES'!A:A,B1284)</f>
        <v>0</v>
      </c>
      <c r="E1284" s="149">
        <f>SUMIFS('CXP MENSUAL'!G:G,'CXP MENSUAL'!E:E,B1284)</f>
        <v>6468194.4000000004</v>
      </c>
      <c r="G1284" s="129"/>
    </row>
    <row r="1285" spans="1:7">
      <c r="A1285" s="12" t="s">
        <v>4054</v>
      </c>
      <c r="B1285" s="12" t="s">
        <v>1382</v>
      </c>
      <c r="C1285" s="132">
        <f>E1285+D1285</f>
        <v>3672117.3699999996</v>
      </c>
      <c r="D1285" s="149">
        <f>SUMIFS('SYGEF PAGO DEL MES'!I:I,'SYGEF PAGO DEL MES'!A:A,B1285)</f>
        <v>240936.85</v>
      </c>
      <c r="E1285" s="149">
        <f>SUMIFS('CXP MENSUAL'!G:G,'CXP MENSUAL'!E:E,B1285)</f>
        <v>3431180.5199999996</v>
      </c>
      <c r="G1285" s="129"/>
    </row>
    <row r="1286" spans="1:7">
      <c r="A1286" s="131" t="s">
        <v>973</v>
      </c>
      <c r="B1286" s="130" t="s">
        <v>972</v>
      </c>
      <c r="C1286" s="132">
        <f>E1286+D1286</f>
        <v>178351750.62</v>
      </c>
      <c r="D1286" s="149">
        <f>SUMIFS('SYGEF PAGO DEL MES'!I:I,'SYGEF PAGO DEL MES'!A:A,B1286)</f>
        <v>87061862.840000004</v>
      </c>
      <c r="E1286" s="149">
        <f>SUMIFS('CXP MENSUAL'!G:G,'CXP MENSUAL'!E:E,B1286)</f>
        <v>91289887.780000001</v>
      </c>
      <c r="G1286" s="129"/>
    </row>
    <row r="1287" spans="1:7">
      <c r="A1287" s="12" t="s">
        <v>2236</v>
      </c>
      <c r="B1287" s="12" t="s">
        <v>2235</v>
      </c>
      <c r="C1287" s="132">
        <f>E1287+D1287</f>
        <v>1163647.56</v>
      </c>
      <c r="D1287" s="149">
        <f>SUMIFS('SYGEF PAGO DEL MES'!I:I,'SYGEF PAGO DEL MES'!A:A,B1287)</f>
        <v>0</v>
      </c>
      <c r="E1287" s="149">
        <f>SUMIFS('CXP MENSUAL'!G:G,'CXP MENSUAL'!E:E,B1287)</f>
        <v>1163647.56</v>
      </c>
      <c r="G1287" s="129"/>
    </row>
    <row r="1288" spans="1:7">
      <c r="A1288" s="131" t="s">
        <v>5554</v>
      </c>
      <c r="B1288" s="130" t="s">
        <v>5553</v>
      </c>
      <c r="C1288" s="132">
        <f>E1288+D1288</f>
        <v>3232448.66</v>
      </c>
      <c r="D1288" s="149">
        <f>SUMIFS('SYGEF PAGO DEL MES'!I:I,'SYGEF PAGO DEL MES'!A:A,B1288)</f>
        <v>0</v>
      </c>
      <c r="E1288" s="149">
        <f>SUMIFS('CXP MENSUAL'!G:G,'CXP MENSUAL'!E:E,B1288)</f>
        <v>3232448.66</v>
      </c>
      <c r="G1288" s="129"/>
    </row>
    <row r="1289" spans="1:7">
      <c r="A1289" s="131" t="s">
        <v>4123</v>
      </c>
      <c r="B1289" s="130" t="s">
        <v>594</v>
      </c>
      <c r="C1289" s="132">
        <f>E1289+D1289</f>
        <v>2540897.2800000003</v>
      </c>
      <c r="D1289" s="149">
        <f>SUMIFS('SYGEF PAGO DEL MES'!I:I,'SYGEF PAGO DEL MES'!A:A,B1289)</f>
        <v>0</v>
      </c>
      <c r="E1289" s="149">
        <f>SUMIFS('CXP MENSUAL'!G:G,'CXP MENSUAL'!E:E,B1289)</f>
        <v>2540897.2800000003</v>
      </c>
      <c r="G1289" s="129"/>
    </row>
    <row r="1290" spans="1:7">
      <c r="A1290" s="12" t="s">
        <v>821</v>
      </c>
      <c r="B1290" s="12" t="s">
        <v>820</v>
      </c>
      <c r="C1290" s="132">
        <f>E1290+D1290</f>
        <v>4278942.43</v>
      </c>
      <c r="D1290" s="149">
        <f>SUMIFS('SYGEF PAGO DEL MES'!I:I,'SYGEF PAGO DEL MES'!A:A,B1290)</f>
        <v>1172347.8700000001</v>
      </c>
      <c r="E1290" s="149">
        <f>SUMIFS('CXP MENSUAL'!G:G,'CXP MENSUAL'!E:E,B1290)</f>
        <v>3106594.56</v>
      </c>
      <c r="G1290" s="129"/>
    </row>
    <row r="1291" spans="1:7">
      <c r="A1291" s="131" t="s">
        <v>3475</v>
      </c>
      <c r="B1291" s="130" t="s">
        <v>3474</v>
      </c>
      <c r="C1291" s="132">
        <f>E1291+D1291</f>
        <v>7681677.7999999998</v>
      </c>
      <c r="D1291" s="149">
        <f>SUMIFS('SYGEF PAGO DEL MES'!I:I,'SYGEF PAGO DEL MES'!A:A,B1291)</f>
        <v>0</v>
      </c>
      <c r="E1291" s="149">
        <f>SUMIFS('CXP MENSUAL'!G:G,'CXP MENSUAL'!E:E,B1291)</f>
        <v>7681677.7999999998</v>
      </c>
      <c r="G1291" s="129"/>
    </row>
    <row r="1292" spans="1:7">
      <c r="A1292" s="12" t="s">
        <v>966</v>
      </c>
      <c r="B1292" s="12" t="s">
        <v>965</v>
      </c>
      <c r="C1292" s="132">
        <f>E1292+D1292</f>
        <v>8635387.790000001</v>
      </c>
      <c r="D1292" s="149">
        <f>SUMIFS('SYGEF PAGO DEL MES'!I:I,'SYGEF PAGO DEL MES'!A:A,B1292)</f>
        <v>1771172.75</v>
      </c>
      <c r="E1292" s="149">
        <f>SUMIFS('CXP MENSUAL'!G:G,'CXP MENSUAL'!E:E,B1292)</f>
        <v>6864215.040000001</v>
      </c>
      <c r="G1292" s="129"/>
    </row>
    <row r="1293" spans="1:7">
      <c r="A1293" s="131" t="s">
        <v>3946</v>
      </c>
      <c r="B1293" s="130" t="s">
        <v>1127</v>
      </c>
      <c r="C1293" s="132">
        <f>E1293+D1293</f>
        <v>8900646.2400000002</v>
      </c>
      <c r="D1293" s="149">
        <f>SUMIFS('SYGEF PAGO DEL MES'!I:I,'SYGEF PAGO DEL MES'!A:A,B1293)</f>
        <v>0</v>
      </c>
      <c r="E1293" s="149">
        <f>SUMIFS('CXP MENSUAL'!G:G,'CXP MENSUAL'!E:E,B1293)</f>
        <v>8900646.2400000002</v>
      </c>
      <c r="G1293" s="129"/>
    </row>
    <row r="1294" spans="1:7">
      <c r="A1294" s="131" t="s">
        <v>89</v>
      </c>
      <c r="B1294" s="130" t="s">
        <v>88</v>
      </c>
      <c r="C1294" s="132">
        <f>E1294+D1294</f>
        <v>4385732.5999999996</v>
      </c>
      <c r="D1294" s="149">
        <f>SUMIFS('SYGEF PAGO DEL MES'!I:I,'SYGEF PAGO DEL MES'!A:A,B1294)</f>
        <v>1219091.96</v>
      </c>
      <c r="E1294" s="149">
        <f>SUMIFS('CXP MENSUAL'!G:G,'CXP MENSUAL'!E:E,B1294)</f>
        <v>3166640.64</v>
      </c>
      <c r="G1294" s="129"/>
    </row>
    <row r="1295" spans="1:7">
      <c r="A1295" s="80" t="s">
        <v>4214</v>
      </c>
      <c r="B1295" s="41" t="s">
        <v>1496</v>
      </c>
      <c r="C1295" s="132">
        <f>E1295+D1295</f>
        <v>4604586.24</v>
      </c>
      <c r="D1295" s="149">
        <f>SUMIFS('SYGEF PAGO DEL MES'!I:I,'SYGEF PAGO DEL MES'!A:A,B1295)</f>
        <v>0</v>
      </c>
      <c r="E1295" s="149">
        <f>SUMIFS('CXP MENSUAL'!G:G,'CXP MENSUAL'!E:E,B1295)</f>
        <v>4604586.24</v>
      </c>
      <c r="G1295" s="129"/>
    </row>
    <row r="1296" spans="1:7">
      <c r="A1296" s="12" t="s">
        <v>3981</v>
      </c>
      <c r="B1296" s="12" t="s">
        <v>3980</v>
      </c>
      <c r="C1296" s="132">
        <f>E1296+D1296</f>
        <v>9836496</v>
      </c>
      <c r="D1296" s="149">
        <f>SUMIFS('SYGEF PAGO DEL MES'!I:I,'SYGEF PAGO DEL MES'!A:A,B1296)</f>
        <v>3278832</v>
      </c>
      <c r="E1296" s="149">
        <f>SUMIFS('CXP MENSUAL'!G:G,'CXP MENSUAL'!E:E,B1296)</f>
        <v>6557664</v>
      </c>
      <c r="G1296" s="129"/>
    </row>
    <row r="1297" spans="1:7">
      <c r="A1297" s="131" t="s">
        <v>5509</v>
      </c>
      <c r="B1297" s="130" t="s">
        <v>5508</v>
      </c>
      <c r="C1297" s="132">
        <f>E1297+D1297</f>
        <v>772607.36</v>
      </c>
      <c r="D1297" s="149">
        <f>SUMIFS('SYGEF PAGO DEL MES'!I:I,'SYGEF PAGO DEL MES'!A:A,B1297)</f>
        <v>0</v>
      </c>
      <c r="E1297" s="149">
        <f>SUMIFS('CXP MENSUAL'!G:G,'CXP MENSUAL'!E:E,B1297)</f>
        <v>772607.36</v>
      </c>
      <c r="G1297" s="129"/>
    </row>
    <row r="1298" spans="1:7">
      <c r="A1298" s="131" t="s">
        <v>5743</v>
      </c>
      <c r="B1298" s="130" t="s">
        <v>5742</v>
      </c>
      <c r="C1298" s="132">
        <f>E1298+D1298</f>
        <v>229826.24</v>
      </c>
      <c r="D1298" s="149">
        <f>SUMIFS('SYGEF PAGO DEL MES'!I:I,'SYGEF PAGO DEL MES'!A:A,B1298)</f>
        <v>0</v>
      </c>
      <c r="E1298" s="149">
        <f>SUMIFS('CXP MENSUAL'!G:G,'CXP MENSUAL'!E:E,B1298)</f>
        <v>229826.24</v>
      </c>
      <c r="G1298" s="129"/>
    </row>
    <row r="1299" spans="1:7">
      <c r="A1299" s="131" t="s">
        <v>2240</v>
      </c>
      <c r="B1299" s="130" t="s">
        <v>234</v>
      </c>
      <c r="C1299" s="132">
        <f>E1299+D1299</f>
        <v>7392381.7999999989</v>
      </c>
      <c r="D1299" s="149">
        <f>SUMIFS('SYGEF PAGO DEL MES'!I:I,'SYGEF PAGO DEL MES'!A:A,B1299)</f>
        <v>0</v>
      </c>
      <c r="E1299" s="149">
        <f>SUMIFS('CXP MENSUAL'!G:G,'CXP MENSUAL'!E:E,B1299)</f>
        <v>7392381.7999999989</v>
      </c>
      <c r="G1299" s="129"/>
    </row>
    <row r="1300" spans="1:7">
      <c r="A1300" s="97" t="s">
        <v>2704</v>
      </c>
      <c r="B1300" s="35" t="s">
        <v>2703</v>
      </c>
      <c r="C1300" s="132">
        <f>E1300+D1300</f>
        <v>2844288.0000000005</v>
      </c>
      <c r="D1300" s="149">
        <f>SUMIFS('SYGEF PAGO DEL MES'!I:I,'SYGEF PAGO DEL MES'!A:A,B1300)</f>
        <v>0</v>
      </c>
      <c r="E1300" s="149">
        <f>SUMIFS('CXP MENSUAL'!G:G,'CXP MENSUAL'!E:E,B1300)</f>
        <v>2844288.0000000005</v>
      </c>
      <c r="G1300" s="129"/>
    </row>
    <row r="1301" spans="1:7">
      <c r="A1301" s="97" t="s">
        <v>3634</v>
      </c>
      <c r="B1301" s="35" t="s">
        <v>2781</v>
      </c>
      <c r="C1301" s="132">
        <f>E1301+D1301</f>
        <v>2268319.6800000002</v>
      </c>
      <c r="D1301" s="149">
        <f>SUMIFS('SYGEF PAGO DEL MES'!I:I,'SYGEF PAGO DEL MES'!A:A,B1301)</f>
        <v>0</v>
      </c>
      <c r="E1301" s="149">
        <f>SUMIFS('CXP MENSUAL'!G:G,'CXP MENSUAL'!E:E,B1301)</f>
        <v>2268319.6800000002</v>
      </c>
      <c r="G1301" s="129"/>
    </row>
    <row r="1302" spans="1:7">
      <c r="A1302" s="12" t="s">
        <v>3580</v>
      </c>
      <c r="B1302" s="12" t="s">
        <v>2582</v>
      </c>
      <c r="C1302" s="132">
        <f>E1302+D1302</f>
        <v>5151716.6399999997</v>
      </c>
      <c r="D1302" s="149">
        <f>SUMIFS('SYGEF PAGO DEL MES'!I:I,'SYGEF PAGO DEL MES'!A:A,B1302)</f>
        <v>0</v>
      </c>
      <c r="E1302" s="149">
        <f>SUMIFS('CXP MENSUAL'!G:G,'CXP MENSUAL'!E:E,B1302)</f>
        <v>5151716.6399999997</v>
      </c>
      <c r="G1302" s="129"/>
    </row>
    <row r="1303" spans="1:7">
      <c r="A1303" s="12" t="s">
        <v>4196</v>
      </c>
      <c r="B1303" s="12" t="s">
        <v>2881</v>
      </c>
      <c r="C1303" s="132">
        <f>E1303+D1303</f>
        <v>3921957.12</v>
      </c>
      <c r="D1303" s="149">
        <f>SUMIFS('SYGEF PAGO DEL MES'!I:I,'SYGEF PAGO DEL MES'!A:A,B1303)</f>
        <v>0</v>
      </c>
      <c r="E1303" s="149">
        <f>SUMIFS('CXP MENSUAL'!G:G,'CXP MENSUAL'!E:E,B1303)</f>
        <v>3921957.12</v>
      </c>
      <c r="G1303" s="129"/>
    </row>
    <row r="1304" spans="1:7">
      <c r="A1304" s="131" t="s">
        <v>3727</v>
      </c>
      <c r="B1304" s="130" t="s">
        <v>1361</v>
      </c>
      <c r="C1304" s="132">
        <f>E1304+D1304</f>
        <v>2801623.6799999997</v>
      </c>
      <c r="D1304" s="149">
        <f>SUMIFS('SYGEF PAGO DEL MES'!I:I,'SYGEF PAGO DEL MES'!A:A,B1304)</f>
        <v>0</v>
      </c>
      <c r="E1304" s="149">
        <f>SUMIFS('CXP MENSUAL'!G:G,'CXP MENSUAL'!E:E,B1304)</f>
        <v>2801623.6799999997</v>
      </c>
      <c r="G1304" s="129"/>
    </row>
    <row r="1305" spans="1:7">
      <c r="A1305" s="131" t="s">
        <v>5051</v>
      </c>
      <c r="B1305" s="130" t="s">
        <v>5050</v>
      </c>
      <c r="C1305" s="132">
        <f>E1305+D1305</f>
        <v>9874419.8399999999</v>
      </c>
      <c r="D1305" s="149">
        <f>SUMIFS('SYGEF PAGO DEL MES'!I:I,'SYGEF PAGO DEL MES'!A:A,B1305)</f>
        <v>0</v>
      </c>
      <c r="E1305" s="149">
        <f>SUMIFS('CXP MENSUAL'!G:G,'CXP MENSUAL'!E:E,B1305)</f>
        <v>9874419.8399999999</v>
      </c>
      <c r="G1305" s="129"/>
    </row>
    <row r="1306" spans="1:7">
      <c r="A1306" s="12" t="s">
        <v>4175</v>
      </c>
      <c r="B1306" s="12" t="s">
        <v>1457</v>
      </c>
      <c r="C1306" s="132">
        <f>E1306+D1306</f>
        <v>2427125.77</v>
      </c>
      <c r="D1306" s="149">
        <f>SUMIFS('SYGEF PAGO DEL MES'!I:I,'SYGEF PAGO DEL MES'!A:A,B1306)</f>
        <v>0</v>
      </c>
      <c r="E1306" s="149">
        <f>SUMIFS('CXP MENSUAL'!G:G,'CXP MENSUAL'!E:E,B1306)</f>
        <v>2427125.77</v>
      </c>
      <c r="G1306" s="129"/>
    </row>
    <row r="1307" spans="1:7">
      <c r="A1307" s="12" t="s">
        <v>2868</v>
      </c>
      <c r="B1307" s="12" t="s">
        <v>2474</v>
      </c>
      <c r="C1307" s="132">
        <f>E1307+D1307</f>
        <v>10149762.720000001</v>
      </c>
      <c r="D1307" s="149">
        <f>SUMIFS('SYGEF PAGO DEL MES'!I:I,'SYGEF PAGO DEL MES'!A:A,B1307)</f>
        <v>0</v>
      </c>
      <c r="E1307" s="149">
        <f>SUMIFS('CXP MENSUAL'!G:G,'CXP MENSUAL'!E:E,B1307)</f>
        <v>10149762.720000001</v>
      </c>
      <c r="G1307" s="129"/>
    </row>
    <row r="1308" spans="1:7">
      <c r="A1308" s="12" t="s">
        <v>3476</v>
      </c>
      <c r="B1308" s="12" t="s">
        <v>1254</v>
      </c>
      <c r="C1308" s="132">
        <f>E1308+D1308</f>
        <v>7572582.8400000017</v>
      </c>
      <c r="D1308" s="149">
        <f>SUMIFS('SYGEF PAGO DEL MES'!I:I,'SYGEF PAGO DEL MES'!A:A,B1308)</f>
        <v>0</v>
      </c>
      <c r="E1308" s="149">
        <f>SUMIFS('CXP MENSUAL'!G:G,'CXP MENSUAL'!E:E,B1308)</f>
        <v>7572582.8400000017</v>
      </c>
      <c r="G1308" s="129"/>
    </row>
    <row r="1309" spans="1:7">
      <c r="A1309" s="12" t="s">
        <v>2242</v>
      </c>
      <c r="B1309" s="12" t="s">
        <v>1473</v>
      </c>
      <c r="C1309" s="132">
        <f>E1309+D1309</f>
        <v>1970451.5200000003</v>
      </c>
      <c r="D1309" s="149">
        <f>SUMIFS('SYGEF PAGO DEL MES'!I:I,'SYGEF PAGO DEL MES'!A:A,B1309)</f>
        <v>0</v>
      </c>
      <c r="E1309" s="149">
        <f>SUMIFS('CXP MENSUAL'!G:G,'CXP MENSUAL'!E:E,B1309)</f>
        <v>1970451.5200000003</v>
      </c>
      <c r="G1309" s="129"/>
    </row>
    <row r="1310" spans="1:7">
      <c r="A1310" s="32" t="s">
        <v>3558</v>
      </c>
      <c r="B1310" s="35" t="s">
        <v>2545</v>
      </c>
      <c r="C1310" s="132">
        <f>E1310+D1310</f>
        <v>4714407.3600000003</v>
      </c>
      <c r="D1310" s="149">
        <f>SUMIFS('SYGEF PAGO DEL MES'!I:I,'SYGEF PAGO DEL MES'!A:A,B1310)</f>
        <v>0</v>
      </c>
      <c r="E1310" s="149">
        <f>SUMIFS('CXP MENSUAL'!G:G,'CXP MENSUAL'!E:E,B1310)</f>
        <v>4714407.3600000003</v>
      </c>
      <c r="G1310" s="129"/>
    </row>
    <row r="1311" spans="1:7">
      <c r="A1311" s="12" t="s">
        <v>3477</v>
      </c>
      <c r="B1311" s="130" t="s">
        <v>1106</v>
      </c>
      <c r="C1311" s="132">
        <f>E1311+D1311</f>
        <v>7380335.6600000001</v>
      </c>
      <c r="D1311" s="149">
        <f>SUMIFS('SYGEF PAGO DEL MES'!I:I,'SYGEF PAGO DEL MES'!A:A,B1311)</f>
        <v>2182693.4900000002</v>
      </c>
      <c r="E1311" s="149">
        <f>SUMIFS('CXP MENSUAL'!G:G,'CXP MENSUAL'!E:E,B1311)</f>
        <v>5197642.17</v>
      </c>
      <c r="G1311" s="129"/>
    </row>
    <row r="1312" spans="1:7">
      <c r="A1312" s="131" t="s">
        <v>2243</v>
      </c>
      <c r="B1312" s="130" t="s">
        <v>931</v>
      </c>
      <c r="C1312" s="132">
        <f>E1312+D1312</f>
        <v>5316054.21</v>
      </c>
      <c r="D1312" s="149">
        <f>SUMIFS('SYGEF PAGO DEL MES'!I:I,'SYGEF PAGO DEL MES'!A:A,B1312)</f>
        <v>1454143.17</v>
      </c>
      <c r="E1312" s="149">
        <f>SUMIFS('CXP MENSUAL'!G:G,'CXP MENSUAL'!E:E,B1312)</f>
        <v>3861911.04</v>
      </c>
      <c r="G1312" s="129"/>
    </row>
    <row r="1313" spans="1:7">
      <c r="A1313" s="131" t="s">
        <v>3334</v>
      </c>
      <c r="B1313" s="130" t="s">
        <v>3333</v>
      </c>
      <c r="C1313" s="132">
        <f>E1313+D1313</f>
        <v>153400</v>
      </c>
      <c r="D1313" s="149">
        <f>SUMIFS('SYGEF PAGO DEL MES'!I:I,'SYGEF PAGO DEL MES'!A:A,B1313)</f>
        <v>76700</v>
      </c>
      <c r="E1313" s="149">
        <f>SUMIFS('CXP MENSUAL'!G:G,'CXP MENSUAL'!E:E,B1313)</f>
        <v>76700</v>
      </c>
      <c r="G1313" s="129"/>
    </row>
    <row r="1314" spans="1:7">
      <c r="A1314" s="131" t="s">
        <v>5522</v>
      </c>
      <c r="B1314" s="130" t="s">
        <v>5521</v>
      </c>
      <c r="C1314" s="132">
        <f>E1314+D1314</f>
        <v>2303478.2399999998</v>
      </c>
      <c r="D1314" s="149">
        <f>SUMIFS('SYGEF PAGO DEL MES'!I:I,'SYGEF PAGO DEL MES'!A:A,B1314)</f>
        <v>0</v>
      </c>
      <c r="E1314" s="149">
        <f>SUMIFS('CXP MENSUAL'!G:G,'CXP MENSUAL'!E:E,B1314)</f>
        <v>2303478.2399999998</v>
      </c>
      <c r="G1314" s="129"/>
    </row>
    <row r="1315" spans="1:7">
      <c r="A1315" s="131" t="s">
        <v>3478</v>
      </c>
      <c r="B1315" s="130" t="s">
        <v>1089</v>
      </c>
      <c r="C1315" s="132">
        <f>E1315+D1315</f>
        <v>10220505.940000001</v>
      </c>
      <c r="D1315" s="149">
        <f>SUMIFS('SYGEF PAGO DEL MES'!I:I,'SYGEF PAGO DEL MES'!A:A,B1315)</f>
        <v>0</v>
      </c>
      <c r="E1315" s="149">
        <f>SUMIFS('CXP MENSUAL'!G:G,'CXP MENSUAL'!E:E,B1315)</f>
        <v>10220505.940000001</v>
      </c>
      <c r="G1315" s="129"/>
    </row>
    <row r="1316" spans="1:7">
      <c r="A1316" s="131" t="s">
        <v>5072</v>
      </c>
      <c r="B1316" s="130" t="s">
        <v>5071</v>
      </c>
      <c r="C1316" s="132">
        <f>E1316+D1316</f>
        <v>846965.76000000001</v>
      </c>
      <c r="D1316" s="149">
        <f>SUMIFS('SYGEF PAGO DEL MES'!I:I,'SYGEF PAGO DEL MES'!A:A,B1316)</f>
        <v>0</v>
      </c>
      <c r="E1316" s="149">
        <f>SUMIFS('CXP MENSUAL'!G:G,'CXP MENSUAL'!E:E,B1316)</f>
        <v>846965.76000000001</v>
      </c>
      <c r="G1316" s="129"/>
    </row>
    <row r="1317" spans="1:7">
      <c r="A1317" s="12" t="s">
        <v>3479</v>
      </c>
      <c r="B1317" s="12" t="s">
        <v>1040</v>
      </c>
      <c r="C1317" s="132">
        <f>E1317+D1317</f>
        <v>35458041.619999997</v>
      </c>
      <c r="D1317" s="149">
        <f>SUMIFS('SYGEF PAGO DEL MES'!I:I,'SYGEF PAGO DEL MES'!A:A,B1317)</f>
        <v>5364578.58</v>
      </c>
      <c r="E1317" s="149">
        <f>SUMIFS('CXP MENSUAL'!G:G,'CXP MENSUAL'!E:E,B1317)</f>
        <v>30093463.039999999</v>
      </c>
      <c r="G1317" s="129"/>
    </row>
    <row r="1318" spans="1:7">
      <c r="A1318" s="131" t="s">
        <v>3847</v>
      </c>
      <c r="B1318" s="130" t="s">
        <v>2985</v>
      </c>
      <c r="C1318" s="132">
        <f>E1318+D1318</f>
        <v>5563649.5600000005</v>
      </c>
      <c r="D1318" s="149">
        <f>SUMIFS('SYGEF PAGO DEL MES'!I:I,'SYGEF PAGO DEL MES'!A:A,B1318)</f>
        <v>1788917.56</v>
      </c>
      <c r="E1318" s="149">
        <f>SUMIFS('CXP MENSUAL'!G:G,'CXP MENSUAL'!E:E,B1318)</f>
        <v>3774732</v>
      </c>
      <c r="G1318" s="129"/>
    </row>
    <row r="1319" spans="1:7">
      <c r="A1319" s="131" t="s">
        <v>2443</v>
      </c>
      <c r="B1319" s="130" t="s">
        <v>1177</v>
      </c>
      <c r="C1319" s="132">
        <f>E1319+D1319</f>
        <v>10315123.469999999</v>
      </c>
      <c r="D1319" s="149">
        <f>SUMIFS('SYGEF PAGO DEL MES'!I:I,'SYGEF PAGO DEL MES'!A:A,B1319)</f>
        <v>2028742.2</v>
      </c>
      <c r="E1319" s="149">
        <f>SUMIFS('CXP MENSUAL'!G:G,'CXP MENSUAL'!E:E,B1319)</f>
        <v>8286381.2699999996</v>
      </c>
      <c r="G1319" s="129"/>
    </row>
    <row r="1320" spans="1:7">
      <c r="A1320" s="12" t="s">
        <v>2248</v>
      </c>
      <c r="B1320" s="12" t="s">
        <v>2247</v>
      </c>
      <c r="C1320" s="132">
        <f>E1320+D1320</f>
        <v>240000.2</v>
      </c>
      <c r="D1320" s="149">
        <f>SUMIFS('SYGEF PAGO DEL MES'!I:I,'SYGEF PAGO DEL MES'!A:A,B1320)</f>
        <v>0</v>
      </c>
      <c r="E1320" s="149">
        <f>SUMIFS('CXP MENSUAL'!G:G,'CXP MENSUAL'!E:E,B1320)</f>
        <v>240000.2</v>
      </c>
      <c r="G1320" s="129"/>
    </row>
    <row r="1321" spans="1:7">
      <c r="A1321" s="131" t="s">
        <v>3811</v>
      </c>
      <c r="B1321" s="130" t="s">
        <v>1097</v>
      </c>
      <c r="C1321" s="132">
        <f>E1321+D1321</f>
        <v>4088762.56</v>
      </c>
      <c r="D1321" s="149">
        <f>SUMIFS('SYGEF PAGO DEL MES'!I:I,'SYGEF PAGO DEL MES'!A:A,B1321)</f>
        <v>735125.92</v>
      </c>
      <c r="E1321" s="149">
        <f>SUMIFS('CXP MENSUAL'!G:G,'CXP MENSUAL'!E:E,B1321)</f>
        <v>3353636.64</v>
      </c>
      <c r="G1321" s="129"/>
    </row>
    <row r="1322" spans="1:7">
      <c r="A1322" s="12" t="s">
        <v>1304</v>
      </c>
      <c r="B1322" s="12" t="s">
        <v>1303</v>
      </c>
      <c r="C1322" s="132">
        <f>E1322+D1322</f>
        <v>3768681.6000000006</v>
      </c>
      <c r="D1322" s="149">
        <f>SUMIFS('SYGEF PAGO DEL MES'!I:I,'SYGEF PAGO DEL MES'!A:A,B1322)</f>
        <v>0</v>
      </c>
      <c r="E1322" s="149">
        <f>SUMIFS('CXP MENSUAL'!G:G,'CXP MENSUAL'!E:E,B1322)</f>
        <v>3768681.6000000006</v>
      </c>
      <c r="G1322" s="129"/>
    </row>
    <row r="1323" spans="1:7">
      <c r="A1323" s="12" t="s">
        <v>1616</v>
      </c>
      <c r="B1323" s="12" t="s">
        <v>1615</v>
      </c>
      <c r="C1323" s="132">
        <f>E1323+D1323</f>
        <v>755000</v>
      </c>
      <c r="D1323" s="149">
        <f>SUMIFS('SYGEF PAGO DEL MES'!I:I,'SYGEF PAGO DEL MES'!A:A,B1323)</f>
        <v>377500</v>
      </c>
      <c r="E1323" s="149">
        <f>SUMIFS('CXP MENSUAL'!G:G,'CXP MENSUAL'!E:E,B1323)</f>
        <v>377500</v>
      </c>
      <c r="G1323" s="129"/>
    </row>
    <row r="1324" spans="1:7">
      <c r="A1324" s="131" t="s">
        <v>5108</v>
      </c>
      <c r="B1324" s="130" t="s">
        <v>5107</v>
      </c>
      <c r="C1324" s="132">
        <f>E1324+D1324</f>
        <v>5957203.1999999993</v>
      </c>
      <c r="D1324" s="149">
        <f>SUMIFS('SYGEF PAGO DEL MES'!I:I,'SYGEF PAGO DEL MES'!A:A,B1324)</f>
        <v>0</v>
      </c>
      <c r="E1324" s="149">
        <f>SUMIFS('CXP MENSUAL'!G:G,'CXP MENSUAL'!E:E,B1324)</f>
        <v>5957203.1999999993</v>
      </c>
      <c r="G1324" s="129"/>
    </row>
    <row r="1325" spans="1:7">
      <c r="A1325" s="131" t="s">
        <v>1702</v>
      </c>
      <c r="B1325" s="130" t="s">
        <v>1701</v>
      </c>
      <c r="C1325" s="132">
        <f>E1325+D1325</f>
        <v>11100</v>
      </c>
      <c r="D1325" s="149">
        <f>SUMIFS('SYGEF PAGO DEL MES'!I:I,'SYGEF PAGO DEL MES'!A:A,B1325)</f>
        <v>0</v>
      </c>
      <c r="E1325" s="149">
        <f>SUMIFS('CXP MENSUAL'!G:G,'CXP MENSUAL'!E:E,B1325)</f>
        <v>11100</v>
      </c>
      <c r="G1325" s="129"/>
    </row>
    <row r="1326" spans="1:7">
      <c r="A1326" s="12" t="s">
        <v>3916</v>
      </c>
      <c r="B1326" s="12" t="s">
        <v>3099</v>
      </c>
      <c r="C1326" s="132">
        <f>E1326+D1326</f>
        <v>6000837.71</v>
      </c>
      <c r="D1326" s="149">
        <f>SUMIFS('SYGEF PAGO DEL MES'!I:I,'SYGEF PAGO DEL MES'!A:A,B1326)</f>
        <v>1668038.99</v>
      </c>
      <c r="E1326" s="149">
        <f>SUMIFS('CXP MENSUAL'!G:G,'CXP MENSUAL'!E:E,B1326)</f>
        <v>4332798.72</v>
      </c>
      <c r="G1326" s="129"/>
    </row>
    <row r="1327" spans="1:7">
      <c r="A1327" s="131" t="s">
        <v>4094</v>
      </c>
      <c r="B1327" s="130" t="s">
        <v>1448</v>
      </c>
      <c r="C1327" s="132">
        <f>E1327+D1327</f>
        <v>4128958.0799999996</v>
      </c>
      <c r="D1327" s="149">
        <f>SUMIFS('SYGEF PAGO DEL MES'!I:I,'SYGEF PAGO DEL MES'!A:A,B1327)</f>
        <v>0</v>
      </c>
      <c r="E1327" s="149">
        <f>SUMIFS('CXP MENSUAL'!G:G,'CXP MENSUAL'!E:E,B1327)</f>
        <v>4128958.0799999996</v>
      </c>
      <c r="G1327" s="129"/>
    </row>
    <row r="1328" spans="1:7">
      <c r="A1328" s="12" t="s">
        <v>3670</v>
      </c>
      <c r="B1328" s="12" t="s">
        <v>2879</v>
      </c>
      <c r="C1328" s="132">
        <f>E1328+D1328</f>
        <v>5579544.96</v>
      </c>
      <c r="D1328" s="149">
        <f>SUMIFS('SYGEF PAGO DEL MES'!I:I,'SYGEF PAGO DEL MES'!A:A,B1328)</f>
        <v>3719696.64</v>
      </c>
      <c r="E1328" s="149">
        <f>SUMIFS('CXP MENSUAL'!G:G,'CXP MENSUAL'!E:E,B1328)</f>
        <v>1859848.32</v>
      </c>
      <c r="G1328" s="129"/>
    </row>
    <row r="1329" spans="1:7">
      <c r="A1329" s="34" t="s">
        <v>1611</v>
      </c>
      <c r="B1329" s="35" t="s">
        <v>1610</v>
      </c>
      <c r="C1329" s="132">
        <f>E1329+D1329</f>
        <v>24691.5</v>
      </c>
      <c r="D1329" s="149">
        <f>SUMIFS('SYGEF PAGO DEL MES'!I:I,'SYGEF PAGO DEL MES'!A:A,B1329)</f>
        <v>0</v>
      </c>
      <c r="E1329" s="149">
        <f>SUMIFS('CXP MENSUAL'!G:G,'CXP MENSUAL'!E:E,B1329)</f>
        <v>24691.5</v>
      </c>
      <c r="G1329" s="129"/>
    </row>
    <row r="1330" spans="1:7">
      <c r="A1330" s="12" t="s">
        <v>3751</v>
      </c>
      <c r="B1330" s="12" t="s">
        <v>2944</v>
      </c>
      <c r="C1330" s="132">
        <f>E1330+D1330</f>
        <v>1682870.4000000001</v>
      </c>
      <c r="D1330" s="149">
        <f>SUMIFS('SYGEF PAGO DEL MES'!I:I,'SYGEF PAGO DEL MES'!A:A,B1330)</f>
        <v>0</v>
      </c>
      <c r="E1330" s="149">
        <f>SUMIFS('CXP MENSUAL'!G:G,'CXP MENSUAL'!E:E,B1330)</f>
        <v>1682870.4000000001</v>
      </c>
      <c r="G1330" s="129"/>
    </row>
    <row r="1331" spans="1:7">
      <c r="A1331" s="12" t="s">
        <v>582</v>
      </c>
      <c r="B1331" s="12" t="s">
        <v>581</v>
      </c>
      <c r="C1331" s="132">
        <f>E1331+D1331</f>
        <v>8145877.6799999997</v>
      </c>
      <c r="D1331" s="149">
        <f>SUMIFS('SYGEF PAGO DEL MES'!I:I,'SYGEF PAGO DEL MES'!A:A,B1331)</f>
        <v>0</v>
      </c>
      <c r="E1331" s="149">
        <f>SUMIFS('CXP MENSUAL'!G:G,'CXP MENSUAL'!E:E,B1331)</f>
        <v>8145877.6799999997</v>
      </c>
      <c r="G1331" s="129"/>
    </row>
    <row r="1332" spans="1:7">
      <c r="A1332" s="12" t="s">
        <v>4100</v>
      </c>
      <c r="B1332" s="12" t="s">
        <v>4099</v>
      </c>
      <c r="C1332" s="132">
        <f>E1332+D1332</f>
        <v>5713858.5600000005</v>
      </c>
      <c r="D1332" s="149">
        <f>SUMIFS('SYGEF PAGO DEL MES'!I:I,'SYGEF PAGO DEL MES'!A:A,B1332)</f>
        <v>0</v>
      </c>
      <c r="E1332" s="149">
        <f>SUMIFS('CXP MENSUAL'!G:G,'CXP MENSUAL'!E:E,B1332)</f>
        <v>5713858.5600000005</v>
      </c>
      <c r="G1332" s="129"/>
    </row>
    <row r="1333" spans="1:7">
      <c r="A1333" s="12" t="s">
        <v>4165</v>
      </c>
      <c r="B1333" s="12" t="s">
        <v>822</v>
      </c>
      <c r="C1333" s="132">
        <f>E1333+D1333</f>
        <v>4143179.52</v>
      </c>
      <c r="D1333" s="149">
        <f>SUMIFS('SYGEF PAGO DEL MES'!I:I,'SYGEF PAGO DEL MES'!A:A,B1333)</f>
        <v>0</v>
      </c>
      <c r="E1333" s="149">
        <f>SUMIFS('CXP MENSUAL'!G:G,'CXP MENSUAL'!E:E,B1333)</f>
        <v>4143179.52</v>
      </c>
      <c r="G1333" s="129"/>
    </row>
    <row r="1334" spans="1:7">
      <c r="A1334" s="34" t="s">
        <v>153</v>
      </c>
      <c r="B1334" s="35" t="s">
        <v>152</v>
      </c>
      <c r="C1334" s="132">
        <f>E1334+D1334</f>
        <v>8654785.1999999993</v>
      </c>
      <c r="D1334" s="149">
        <f>SUMIFS('SYGEF PAGO DEL MES'!I:I,'SYGEF PAGO DEL MES'!A:A,B1334)</f>
        <v>0</v>
      </c>
      <c r="E1334" s="149">
        <f>SUMIFS('CXP MENSUAL'!G:G,'CXP MENSUAL'!E:E,B1334)</f>
        <v>8654785.1999999993</v>
      </c>
      <c r="G1334" s="129"/>
    </row>
    <row r="1335" spans="1:7">
      <c r="A1335" s="12" t="s">
        <v>571</v>
      </c>
      <c r="B1335" s="12" t="s">
        <v>570</v>
      </c>
      <c r="C1335" s="132">
        <f>E1335+D1335</f>
        <v>6156419.1400000006</v>
      </c>
      <c r="D1335" s="149">
        <f>SUMIFS('SYGEF PAGO DEL MES'!I:I,'SYGEF PAGO DEL MES'!A:A,B1335)</f>
        <v>1690886.98</v>
      </c>
      <c r="E1335" s="149">
        <f>SUMIFS('CXP MENSUAL'!G:G,'CXP MENSUAL'!E:E,B1335)</f>
        <v>4465532.16</v>
      </c>
      <c r="G1335" s="129"/>
    </row>
    <row r="1336" spans="1:7">
      <c r="A1336" s="12" t="s">
        <v>2251</v>
      </c>
      <c r="B1336" s="12" t="s">
        <v>2250</v>
      </c>
      <c r="C1336" s="132">
        <f>E1336+D1336</f>
        <v>1942499.3499999999</v>
      </c>
      <c r="D1336" s="149">
        <f>SUMIFS('SYGEF PAGO DEL MES'!I:I,'SYGEF PAGO DEL MES'!A:A,B1336)</f>
        <v>0</v>
      </c>
      <c r="E1336" s="149">
        <f>SUMIFS('CXP MENSUAL'!G:G,'CXP MENSUAL'!E:E,B1336)</f>
        <v>1942499.3499999999</v>
      </c>
      <c r="G1336" s="129"/>
    </row>
    <row r="1337" spans="1:7">
      <c r="A1337" s="131" t="s">
        <v>2395</v>
      </c>
      <c r="B1337" s="130" t="s">
        <v>2394</v>
      </c>
      <c r="C1337" s="132">
        <f>E1337+D1337</f>
        <v>9164925.6799999997</v>
      </c>
      <c r="D1337" s="149">
        <f>SUMIFS('SYGEF PAGO DEL MES'!I:I,'SYGEF PAGO DEL MES'!A:A,B1337)</f>
        <v>0</v>
      </c>
      <c r="E1337" s="149">
        <f>SUMIFS('CXP MENSUAL'!G:G,'CXP MENSUAL'!E:E,B1337)</f>
        <v>9164925.6799999997</v>
      </c>
      <c r="G1337" s="129"/>
    </row>
    <row r="1338" spans="1:7">
      <c r="A1338" s="12" t="s">
        <v>3918</v>
      </c>
      <c r="B1338" s="12" t="s">
        <v>112</v>
      </c>
      <c r="C1338" s="132">
        <f>E1338+D1338</f>
        <v>3460550.3999999994</v>
      </c>
      <c r="D1338" s="149">
        <f>SUMIFS('SYGEF PAGO DEL MES'!I:I,'SYGEF PAGO DEL MES'!A:A,B1338)</f>
        <v>0</v>
      </c>
      <c r="E1338" s="149">
        <f>SUMIFS('CXP MENSUAL'!G:G,'CXP MENSUAL'!E:E,B1338)</f>
        <v>3460550.3999999994</v>
      </c>
      <c r="G1338" s="129"/>
    </row>
    <row r="1339" spans="1:7">
      <c r="A1339" s="131" t="s">
        <v>2252</v>
      </c>
      <c r="B1339" s="130" t="s">
        <v>182</v>
      </c>
      <c r="C1339" s="132">
        <f>E1339+D1339</f>
        <v>11131630.879999999</v>
      </c>
      <c r="D1339" s="149">
        <f>SUMIFS('SYGEF PAGO DEL MES'!I:I,'SYGEF PAGO DEL MES'!A:A,B1339)</f>
        <v>0</v>
      </c>
      <c r="E1339" s="149">
        <f>SUMIFS('CXP MENSUAL'!G:G,'CXP MENSUAL'!E:E,B1339)</f>
        <v>11131630.879999999</v>
      </c>
      <c r="G1339" s="129"/>
    </row>
    <row r="1340" spans="1:7">
      <c r="A1340" s="12" t="s">
        <v>179</v>
      </c>
      <c r="B1340" s="12" t="s">
        <v>178</v>
      </c>
      <c r="C1340" s="132">
        <f>E1340+D1340</f>
        <v>10857213.674000001</v>
      </c>
      <c r="D1340" s="149">
        <f>SUMIFS('SYGEF PAGO DEL MES'!I:I,'SYGEF PAGO DEL MES'!A:A,B1340)</f>
        <v>0</v>
      </c>
      <c r="E1340" s="149">
        <f>SUMIFS('CXP MENSUAL'!G:G,'CXP MENSUAL'!E:E,B1340)</f>
        <v>10857213.674000001</v>
      </c>
      <c r="G1340" s="129"/>
    </row>
    <row r="1341" spans="1:7">
      <c r="A1341" s="131" t="s">
        <v>360</v>
      </c>
      <c r="B1341" s="130" t="s">
        <v>359</v>
      </c>
      <c r="C1341" s="132">
        <f>E1341+D1341</f>
        <v>2816467.2199999997</v>
      </c>
      <c r="D1341" s="149">
        <f>SUMIFS('SYGEF PAGO DEL MES'!I:I,'SYGEF PAGO DEL MES'!A:A,B1341)</f>
        <v>0</v>
      </c>
      <c r="E1341" s="149">
        <f>SUMIFS('CXP MENSUAL'!G:G,'CXP MENSUAL'!E:E,B1341)</f>
        <v>2816467.2199999997</v>
      </c>
      <c r="G1341" s="129"/>
    </row>
    <row r="1342" spans="1:7">
      <c r="A1342" s="131" t="s">
        <v>2263</v>
      </c>
      <c r="B1342" s="130" t="s">
        <v>2262</v>
      </c>
      <c r="C1342" s="132">
        <f>E1342+D1342</f>
        <v>270349.49</v>
      </c>
      <c r="D1342" s="149">
        <f>SUMIFS('SYGEF PAGO DEL MES'!I:I,'SYGEF PAGO DEL MES'!A:A,B1342)</f>
        <v>0</v>
      </c>
      <c r="E1342" s="149">
        <f>SUMIFS('CXP MENSUAL'!G:G,'CXP MENSUAL'!E:E,B1342)</f>
        <v>270349.49</v>
      </c>
      <c r="G1342" s="129"/>
    </row>
    <row r="1343" spans="1:7">
      <c r="A1343" s="131" t="s">
        <v>2265</v>
      </c>
      <c r="B1343" s="130" t="s">
        <v>2264</v>
      </c>
      <c r="C1343" s="132">
        <f>E1343+D1343</f>
        <v>5609963.04</v>
      </c>
      <c r="D1343" s="149">
        <f>SUMIFS('SYGEF PAGO DEL MES'!I:I,'SYGEF PAGO DEL MES'!A:A,B1343)</f>
        <v>0</v>
      </c>
      <c r="E1343" s="149">
        <f>SUMIFS('CXP MENSUAL'!G:G,'CXP MENSUAL'!E:E,B1343)</f>
        <v>5609963.04</v>
      </c>
      <c r="G1343" s="129"/>
    </row>
    <row r="1344" spans="1:7">
      <c r="A1344" s="80" t="s">
        <v>2267</v>
      </c>
      <c r="B1344" s="41" t="s">
        <v>2266</v>
      </c>
      <c r="C1344" s="132">
        <f>E1344+D1344</f>
        <v>142310.35999999999</v>
      </c>
      <c r="D1344" s="149">
        <f>SUMIFS('SYGEF PAGO DEL MES'!I:I,'SYGEF PAGO DEL MES'!A:A,B1344)</f>
        <v>0</v>
      </c>
      <c r="E1344" s="149">
        <f>SUMIFS('CXP MENSUAL'!G:G,'CXP MENSUAL'!E:E,B1344)</f>
        <v>142310.35999999999</v>
      </c>
      <c r="G1344" s="129"/>
    </row>
    <row r="1345" spans="1:7">
      <c r="A1345" s="131" t="s">
        <v>2381</v>
      </c>
      <c r="B1345" s="130" t="s">
        <v>2380</v>
      </c>
      <c r="C1345" s="132">
        <f>E1345+D1345</f>
        <v>3189225.2200000007</v>
      </c>
      <c r="D1345" s="149">
        <f>SUMIFS('SYGEF PAGO DEL MES'!I:I,'SYGEF PAGO DEL MES'!A:A,B1345)</f>
        <v>0</v>
      </c>
      <c r="E1345" s="149">
        <f>SUMIFS('CXP MENSUAL'!G:G,'CXP MENSUAL'!E:E,B1345)</f>
        <v>3189225.2200000007</v>
      </c>
      <c r="G1345" s="129"/>
    </row>
    <row r="1346" spans="1:7">
      <c r="A1346" s="131" t="s">
        <v>3739</v>
      </c>
      <c r="B1346" s="130" t="s">
        <v>1567</v>
      </c>
      <c r="C1346" s="132">
        <f>E1346+D1346</f>
        <v>7926477.5999999996</v>
      </c>
      <c r="D1346" s="149">
        <f>SUMIFS('SYGEF PAGO DEL MES'!I:I,'SYGEF PAGO DEL MES'!A:A,B1346)</f>
        <v>0</v>
      </c>
      <c r="E1346" s="149">
        <f>SUMIFS('CXP MENSUAL'!G:G,'CXP MENSUAL'!E:E,B1346)</f>
        <v>7926477.5999999996</v>
      </c>
      <c r="G1346" s="129"/>
    </row>
    <row r="1347" spans="1:7">
      <c r="A1347" s="131" t="s">
        <v>167</v>
      </c>
      <c r="B1347" s="130" t="s">
        <v>166</v>
      </c>
      <c r="C1347" s="132">
        <f>E1347+D1347</f>
        <v>6729671.9900000002</v>
      </c>
      <c r="D1347" s="149">
        <f>SUMIFS('SYGEF PAGO DEL MES'!I:I,'SYGEF PAGO DEL MES'!A:A,B1347)</f>
        <v>4293065.2700000005</v>
      </c>
      <c r="E1347" s="149">
        <f>SUMIFS('CXP MENSUAL'!G:G,'CXP MENSUAL'!E:E,B1347)</f>
        <v>2436606.7199999997</v>
      </c>
      <c r="G1347" s="129"/>
    </row>
    <row r="1348" spans="1:7">
      <c r="A1348" s="131" t="s">
        <v>2269</v>
      </c>
      <c r="B1348" s="130" t="s">
        <v>2268</v>
      </c>
      <c r="C1348" s="132">
        <f>E1348+D1348</f>
        <v>9945034.2399999984</v>
      </c>
      <c r="D1348" s="149">
        <f>SUMIFS('SYGEF PAGO DEL MES'!I:I,'SYGEF PAGO DEL MES'!A:A,B1348)</f>
        <v>148462.28</v>
      </c>
      <c r="E1348" s="149">
        <f>SUMIFS('CXP MENSUAL'!G:G,'CXP MENSUAL'!E:E,B1348)</f>
        <v>9796571.959999999</v>
      </c>
      <c r="G1348" s="129"/>
    </row>
    <row r="1349" spans="1:7">
      <c r="A1349" s="104" t="s">
        <v>4011</v>
      </c>
      <c r="B1349" s="35" t="s">
        <v>2798</v>
      </c>
      <c r="C1349" s="132">
        <f>E1349+D1349</f>
        <v>4793399.67</v>
      </c>
      <c r="D1349" s="149">
        <f>SUMIFS('SYGEF PAGO DEL MES'!I:I,'SYGEF PAGO DEL MES'!A:A,B1349)</f>
        <v>1304406.3899999999</v>
      </c>
      <c r="E1349" s="149">
        <f>SUMIFS('CXP MENSUAL'!G:G,'CXP MENSUAL'!E:E,B1349)</f>
        <v>3488993.2800000003</v>
      </c>
      <c r="G1349" s="129"/>
    </row>
    <row r="1350" spans="1:7">
      <c r="A1350" s="37" t="s">
        <v>2810</v>
      </c>
      <c r="B1350" s="130" t="s">
        <v>1062</v>
      </c>
      <c r="C1350" s="132">
        <f>E1350+D1350</f>
        <v>9845976.959999999</v>
      </c>
      <c r="D1350" s="149">
        <f>SUMIFS('SYGEF PAGO DEL MES'!I:I,'SYGEF PAGO DEL MES'!A:A,B1350)</f>
        <v>0</v>
      </c>
      <c r="E1350" s="149">
        <f>SUMIFS('CXP MENSUAL'!G:G,'CXP MENSUAL'!E:E,B1350)</f>
        <v>9845976.959999999</v>
      </c>
      <c r="G1350" s="129"/>
    </row>
    <row r="1351" spans="1:7">
      <c r="A1351" s="131" t="s">
        <v>3237</v>
      </c>
      <c r="B1351" s="130" t="s">
        <v>3236</v>
      </c>
      <c r="C1351" s="132">
        <f>E1351+D1351</f>
        <v>395536</v>
      </c>
      <c r="D1351" s="149">
        <f>SUMIFS('SYGEF PAGO DEL MES'!I:I,'SYGEF PAGO DEL MES'!A:A,B1351)</f>
        <v>197768</v>
      </c>
      <c r="E1351" s="149">
        <f>SUMIFS('CXP MENSUAL'!G:G,'CXP MENSUAL'!E:E,B1351)</f>
        <v>197768</v>
      </c>
      <c r="G1351" s="129"/>
    </row>
    <row r="1352" spans="1:7">
      <c r="A1352" s="131" t="s">
        <v>3480</v>
      </c>
      <c r="B1352" s="130" t="s">
        <v>2270</v>
      </c>
      <c r="C1352" s="132">
        <f>E1352+D1352</f>
        <v>3254193.9999999995</v>
      </c>
      <c r="D1352" s="149">
        <f>SUMIFS('SYGEF PAGO DEL MES'!I:I,'SYGEF PAGO DEL MES'!A:A,B1352)</f>
        <v>0</v>
      </c>
      <c r="E1352" s="149">
        <f>SUMIFS('CXP MENSUAL'!G:G,'CXP MENSUAL'!E:E,B1352)</f>
        <v>3254193.9999999995</v>
      </c>
      <c r="G1352" s="129"/>
    </row>
    <row r="1353" spans="1:7">
      <c r="A1353" s="12" t="s">
        <v>2430</v>
      </c>
      <c r="B1353" s="12" t="s">
        <v>2429</v>
      </c>
      <c r="C1353" s="132">
        <f>E1353+D1353</f>
        <v>2798607.3099999996</v>
      </c>
      <c r="D1353" s="149">
        <f>SUMIFS('SYGEF PAGO DEL MES'!I:I,'SYGEF PAGO DEL MES'!A:A,B1353)</f>
        <v>428367.31</v>
      </c>
      <c r="E1353" s="149">
        <f>SUMIFS('CXP MENSUAL'!G:G,'CXP MENSUAL'!E:E,B1353)</f>
        <v>2370239.9999999995</v>
      </c>
      <c r="G1353" s="129"/>
    </row>
    <row r="1354" spans="1:7">
      <c r="A1354" s="131" t="s">
        <v>548</v>
      </c>
      <c r="B1354" s="131" t="s">
        <v>547</v>
      </c>
      <c r="C1354" s="132">
        <f>E1354+D1354</f>
        <v>10307701.039999999</v>
      </c>
      <c r="D1354" s="149">
        <f>SUMIFS('SYGEF PAGO DEL MES'!I:I,'SYGEF PAGO DEL MES'!A:A,B1354)</f>
        <v>0</v>
      </c>
      <c r="E1354" s="149">
        <f>SUMIFS('CXP MENSUAL'!G:G,'CXP MENSUAL'!E:E,B1354)</f>
        <v>10307701.039999999</v>
      </c>
      <c r="G1354" s="129"/>
    </row>
    <row r="1355" spans="1:7">
      <c r="A1355" s="131" t="s">
        <v>5176</v>
      </c>
      <c r="B1355" s="130" t="s">
        <v>5175</v>
      </c>
      <c r="C1355" s="132">
        <f>E1355+D1355</f>
        <v>1382657.92</v>
      </c>
      <c r="D1355" s="149">
        <f>SUMIFS('SYGEF PAGO DEL MES'!I:I,'SYGEF PAGO DEL MES'!A:A,B1355)</f>
        <v>0</v>
      </c>
      <c r="E1355" s="149">
        <f>SUMIFS('CXP MENSUAL'!G:G,'CXP MENSUAL'!E:E,B1355)</f>
        <v>1382657.92</v>
      </c>
      <c r="G1355" s="129"/>
    </row>
    <row r="1356" spans="1:7">
      <c r="A1356" s="131" t="s">
        <v>3645</v>
      </c>
      <c r="B1356" s="130" t="s">
        <v>66</v>
      </c>
      <c r="C1356" s="132">
        <f>E1356+D1356</f>
        <v>4697225.09</v>
      </c>
      <c r="D1356" s="149">
        <f>SUMIFS('SYGEF PAGO DEL MES'!I:I,'SYGEF PAGO DEL MES'!A:A,B1356)</f>
        <v>1306201.73</v>
      </c>
      <c r="E1356" s="149">
        <f>SUMIFS('CXP MENSUAL'!G:G,'CXP MENSUAL'!E:E,B1356)</f>
        <v>3391023.36</v>
      </c>
      <c r="G1356" s="129"/>
    </row>
    <row r="1357" spans="1:7">
      <c r="A1357" s="12" t="s">
        <v>3729</v>
      </c>
      <c r="B1357" s="12" t="s">
        <v>881</v>
      </c>
      <c r="C1357" s="132">
        <f>E1357+D1357</f>
        <v>7289307.5199999986</v>
      </c>
      <c r="D1357" s="149">
        <f>SUMIFS('SYGEF PAGO DEL MES'!I:I,'SYGEF PAGO DEL MES'!A:A,B1357)</f>
        <v>0</v>
      </c>
      <c r="E1357" s="149">
        <f>SUMIFS('CXP MENSUAL'!G:G,'CXP MENSUAL'!E:E,B1357)</f>
        <v>7289307.5199999986</v>
      </c>
      <c r="G1357" s="129"/>
    </row>
    <row r="1358" spans="1:7">
      <c r="A1358" s="12" t="s">
        <v>299</v>
      </c>
      <c r="B1358" s="12" t="s">
        <v>298</v>
      </c>
      <c r="C1358" s="132">
        <f>E1358+D1358</f>
        <v>1129296.48</v>
      </c>
      <c r="D1358" s="149">
        <f>SUMIFS('SYGEF PAGO DEL MES'!I:I,'SYGEF PAGO DEL MES'!A:A,B1358)</f>
        <v>313897.92</v>
      </c>
      <c r="E1358" s="149">
        <f>SUMIFS('CXP MENSUAL'!G:G,'CXP MENSUAL'!E:E,B1358)</f>
        <v>815398.55999999994</v>
      </c>
      <c r="G1358" s="129"/>
    </row>
    <row r="1359" spans="1:7">
      <c r="A1359" s="131" t="s">
        <v>2271</v>
      </c>
      <c r="B1359" s="130" t="s">
        <v>329</v>
      </c>
      <c r="C1359" s="132">
        <f>E1359+D1359</f>
        <v>7229572.6200000001</v>
      </c>
      <c r="D1359" s="149">
        <f>SUMIFS('SYGEF PAGO DEL MES'!I:I,'SYGEF PAGO DEL MES'!A:A,B1359)</f>
        <v>508563.31</v>
      </c>
      <c r="E1359" s="149">
        <f>SUMIFS('CXP MENSUAL'!G:G,'CXP MENSUAL'!E:E,B1359)</f>
        <v>6721009.3100000005</v>
      </c>
      <c r="G1359" s="129"/>
    </row>
    <row r="1360" spans="1:7">
      <c r="A1360" s="12" t="s">
        <v>683</v>
      </c>
      <c r="B1360" s="12" t="s">
        <v>682</v>
      </c>
      <c r="C1360" s="132">
        <f>E1360+D1360</f>
        <v>5901897.6000000006</v>
      </c>
      <c r="D1360" s="149">
        <f>SUMIFS('SYGEF PAGO DEL MES'!I:I,'SYGEF PAGO DEL MES'!A:A,B1360)</f>
        <v>0</v>
      </c>
      <c r="E1360" s="149">
        <f>SUMIFS('CXP MENSUAL'!G:G,'CXP MENSUAL'!E:E,B1360)</f>
        <v>5901897.6000000006</v>
      </c>
      <c r="G1360" s="129"/>
    </row>
    <row r="1361" spans="1:7">
      <c r="A1361" s="12" t="s">
        <v>3519</v>
      </c>
      <c r="B1361" s="12" t="s">
        <v>2392</v>
      </c>
      <c r="C1361" s="132">
        <f>E1361+D1361</f>
        <v>6867845.5600000005</v>
      </c>
      <c r="D1361" s="149">
        <f>SUMIFS('SYGEF PAGO DEL MES'!I:I,'SYGEF PAGO DEL MES'!A:A,B1361)</f>
        <v>2312245.8199999998</v>
      </c>
      <c r="E1361" s="149">
        <f>SUMIFS('CXP MENSUAL'!G:G,'CXP MENSUAL'!E:E,B1361)</f>
        <v>4555599.74</v>
      </c>
      <c r="G1361" s="129"/>
    </row>
    <row r="1362" spans="1:7">
      <c r="A1362" s="12" t="s">
        <v>325</v>
      </c>
      <c r="B1362" s="12" t="s">
        <v>324</v>
      </c>
      <c r="C1362" s="132">
        <f>E1362+D1362</f>
        <v>4330792.5999999996</v>
      </c>
      <c r="D1362" s="149">
        <f>SUMIFS('SYGEF PAGO DEL MES'!I:I,'SYGEF PAGO DEL MES'!A:A,B1362)</f>
        <v>0</v>
      </c>
      <c r="E1362" s="149">
        <f>SUMIFS('CXP MENSUAL'!G:G,'CXP MENSUAL'!E:E,B1362)</f>
        <v>4330792.5999999996</v>
      </c>
      <c r="G1362" s="129"/>
    </row>
    <row r="1363" spans="1:7">
      <c r="A1363" s="12" t="s">
        <v>233</v>
      </c>
      <c r="B1363" s="12" t="s">
        <v>232</v>
      </c>
      <c r="C1363" s="132">
        <f>E1363+D1363</f>
        <v>3623167.5</v>
      </c>
      <c r="D1363" s="149">
        <f>SUMIFS('SYGEF PAGO DEL MES'!I:I,'SYGEF PAGO DEL MES'!A:A,B1363)</f>
        <v>981139.98</v>
      </c>
      <c r="E1363" s="149">
        <f>SUMIFS('CXP MENSUAL'!G:G,'CXP MENSUAL'!E:E,B1363)</f>
        <v>2642027.52</v>
      </c>
      <c r="G1363" s="129"/>
    </row>
    <row r="1364" spans="1:7">
      <c r="A1364" s="12" t="s">
        <v>829</v>
      </c>
      <c r="B1364" s="12" t="s">
        <v>828</v>
      </c>
      <c r="C1364" s="132">
        <f>E1364+D1364</f>
        <v>6878436.1999999993</v>
      </c>
      <c r="D1364" s="149">
        <f>SUMIFS('SYGEF PAGO DEL MES'!I:I,'SYGEF PAGO DEL MES'!A:A,B1364)</f>
        <v>0</v>
      </c>
      <c r="E1364" s="149">
        <f>SUMIFS('CXP MENSUAL'!G:G,'CXP MENSUAL'!E:E,B1364)</f>
        <v>6878436.1999999993</v>
      </c>
      <c r="G1364" s="129"/>
    </row>
    <row r="1365" spans="1:7">
      <c r="A1365" s="131" t="s">
        <v>486</v>
      </c>
      <c r="B1365" s="130" t="s">
        <v>485</v>
      </c>
      <c r="C1365" s="132">
        <f>E1365+D1365</f>
        <v>4697365.8</v>
      </c>
      <c r="D1365" s="149">
        <f>SUMIFS('SYGEF PAGO DEL MES'!I:I,'SYGEF PAGO DEL MES'!A:A,B1365)</f>
        <v>0</v>
      </c>
      <c r="E1365" s="149">
        <f>SUMIFS('CXP MENSUAL'!G:G,'CXP MENSUAL'!E:E,B1365)</f>
        <v>4697365.8</v>
      </c>
      <c r="G1365" s="129"/>
    </row>
    <row r="1366" spans="1:7">
      <c r="A1366" s="131" t="s">
        <v>689</v>
      </c>
      <c r="B1366" s="131" t="s">
        <v>688</v>
      </c>
      <c r="C1366" s="132">
        <f>E1366+D1366</f>
        <v>5176604.16</v>
      </c>
      <c r="D1366" s="149">
        <f>SUMIFS('SYGEF PAGO DEL MES'!I:I,'SYGEF PAGO DEL MES'!A:A,B1366)</f>
        <v>0</v>
      </c>
      <c r="E1366" s="149">
        <f>SUMIFS('CXP MENSUAL'!G:G,'CXP MENSUAL'!E:E,B1366)</f>
        <v>5176604.16</v>
      </c>
      <c r="G1366" s="129"/>
    </row>
    <row r="1367" spans="1:7">
      <c r="A1367" s="12" t="s">
        <v>3773</v>
      </c>
      <c r="B1367" s="12" t="s">
        <v>825</v>
      </c>
      <c r="C1367" s="132">
        <f>E1367+D1367</f>
        <v>5927728.3099999996</v>
      </c>
      <c r="D1367" s="149">
        <f>SUMIFS('SYGEF PAGO DEL MES'!I:I,'SYGEF PAGO DEL MES'!A:A,B1367)</f>
        <v>1658135.99</v>
      </c>
      <c r="E1367" s="149">
        <f>SUMIFS('CXP MENSUAL'!G:G,'CXP MENSUAL'!E:E,B1367)</f>
        <v>4269592.3199999994</v>
      </c>
      <c r="G1367" s="129"/>
    </row>
    <row r="1368" spans="1:7">
      <c r="A1368" s="37" t="s">
        <v>402</v>
      </c>
      <c r="B1368" s="5" t="s">
        <v>401</v>
      </c>
      <c r="C1368" s="132">
        <f>E1368+D1368</f>
        <v>4331305.7600000007</v>
      </c>
      <c r="D1368" s="149">
        <f>SUMIFS('SYGEF PAGO DEL MES'!I:I,'SYGEF PAGO DEL MES'!A:A,B1368)</f>
        <v>790999.16</v>
      </c>
      <c r="E1368" s="149">
        <f>SUMIFS('CXP MENSUAL'!G:G,'CXP MENSUAL'!E:E,B1368)</f>
        <v>3540306.6000000006</v>
      </c>
      <c r="G1368" s="129"/>
    </row>
    <row r="1369" spans="1:7">
      <c r="A1369" s="32" t="s">
        <v>205</v>
      </c>
      <c r="B1369" s="35" t="s">
        <v>204</v>
      </c>
      <c r="C1369" s="132">
        <f>E1369+D1369</f>
        <v>7913046.2399999993</v>
      </c>
      <c r="D1369" s="149">
        <f>SUMIFS('SYGEF PAGO DEL MES'!I:I,'SYGEF PAGO DEL MES'!A:A,B1369)</f>
        <v>0</v>
      </c>
      <c r="E1369" s="149">
        <f>SUMIFS('CXP MENSUAL'!G:G,'CXP MENSUAL'!E:E,B1369)</f>
        <v>7913046.2399999993</v>
      </c>
      <c r="G1369" s="129"/>
    </row>
    <row r="1370" spans="1:7">
      <c r="A1370" s="12" t="s">
        <v>639</v>
      </c>
      <c r="B1370" s="12" t="s">
        <v>638</v>
      </c>
      <c r="C1370" s="132">
        <f>E1370+D1370</f>
        <v>2668798.11</v>
      </c>
      <c r="D1370" s="149">
        <f>SUMIFS('SYGEF PAGO DEL MES'!I:I,'SYGEF PAGO DEL MES'!A:A,B1370)</f>
        <v>545063.06999999995</v>
      </c>
      <c r="E1370" s="149">
        <f>SUMIFS('CXP MENSUAL'!G:G,'CXP MENSUAL'!E:E,B1370)</f>
        <v>2123735.04</v>
      </c>
      <c r="G1370" s="129"/>
    </row>
    <row r="1371" spans="1:7">
      <c r="A1371" s="12" t="s">
        <v>3481</v>
      </c>
      <c r="B1371" s="12" t="s">
        <v>2273</v>
      </c>
      <c r="C1371" s="132">
        <f>E1371+D1371</f>
        <v>11834854.070000004</v>
      </c>
      <c r="D1371" s="149">
        <f>SUMIFS('SYGEF PAGO DEL MES'!I:I,'SYGEF PAGO DEL MES'!A:A,B1371)</f>
        <v>0</v>
      </c>
      <c r="E1371" s="149">
        <f>SUMIFS('CXP MENSUAL'!G:G,'CXP MENSUAL'!E:E,B1371)</f>
        <v>11834854.070000004</v>
      </c>
      <c r="G1371" s="129"/>
    </row>
    <row r="1372" spans="1:7">
      <c r="A1372" s="131" t="s">
        <v>50</v>
      </c>
      <c r="B1372" s="131" t="s">
        <v>49</v>
      </c>
      <c r="C1372" s="132">
        <f>E1372+D1372</f>
        <v>5193094.99</v>
      </c>
      <c r="D1372" s="149">
        <f>SUMIFS('SYGEF PAGO DEL MES'!I:I,'SYGEF PAGO DEL MES'!A:A,B1372)</f>
        <v>1422833.23</v>
      </c>
      <c r="E1372" s="149">
        <f>SUMIFS('CXP MENSUAL'!G:G,'CXP MENSUAL'!E:E,B1372)</f>
        <v>3770261.7600000002</v>
      </c>
      <c r="G1372" s="129"/>
    </row>
    <row r="1373" spans="1:7">
      <c r="A1373" s="131" t="s">
        <v>3748</v>
      </c>
      <c r="B1373" s="130" t="s">
        <v>3747</v>
      </c>
      <c r="C1373" s="132">
        <f>E1373+D1373</f>
        <v>2009963.52</v>
      </c>
      <c r="D1373" s="149">
        <f>SUMIFS('SYGEF PAGO DEL MES'!I:I,'SYGEF PAGO DEL MES'!A:A,B1373)</f>
        <v>0</v>
      </c>
      <c r="E1373" s="149">
        <f>SUMIFS('CXP MENSUAL'!G:G,'CXP MENSUAL'!E:E,B1373)</f>
        <v>2009963.52</v>
      </c>
      <c r="G1373" s="129"/>
    </row>
    <row r="1374" spans="1:7">
      <c r="A1374" s="131" t="s">
        <v>3876</v>
      </c>
      <c r="B1374" s="131" t="s">
        <v>1072</v>
      </c>
      <c r="C1374" s="132">
        <f>E1374+D1374</f>
        <v>13564434.239999998</v>
      </c>
      <c r="D1374" s="149">
        <f>SUMIFS('SYGEF PAGO DEL MES'!I:I,'SYGEF PAGO DEL MES'!A:A,B1374)</f>
        <v>1643531.6</v>
      </c>
      <c r="E1374" s="149">
        <f>SUMIFS('CXP MENSUAL'!G:G,'CXP MENSUAL'!E:E,B1374)</f>
        <v>11920902.639999999</v>
      </c>
      <c r="G1374" s="129"/>
    </row>
    <row r="1375" spans="1:7">
      <c r="A1375" s="131" t="s">
        <v>3525</v>
      </c>
      <c r="B1375" s="130" t="s">
        <v>2423</v>
      </c>
      <c r="C1375" s="132">
        <f>E1375+D1375</f>
        <v>13898905.459999999</v>
      </c>
      <c r="D1375" s="149">
        <f>SUMIFS('SYGEF PAGO DEL MES'!I:I,'SYGEF PAGO DEL MES'!A:A,B1375)</f>
        <v>598698.74</v>
      </c>
      <c r="E1375" s="149">
        <f>SUMIFS('CXP MENSUAL'!G:G,'CXP MENSUAL'!E:E,B1375)</f>
        <v>13300206.719999999</v>
      </c>
      <c r="G1375" s="129"/>
    </row>
    <row r="1376" spans="1:7">
      <c r="A1376" s="131" t="s">
        <v>2275</v>
      </c>
      <c r="B1376" s="130" t="s">
        <v>2274</v>
      </c>
      <c r="C1376" s="132">
        <f>E1376+D1376</f>
        <v>5664875.3300000001</v>
      </c>
      <c r="D1376" s="149">
        <f>SUMIFS('SYGEF PAGO DEL MES'!I:I,'SYGEF PAGO DEL MES'!A:A,B1376)</f>
        <v>0</v>
      </c>
      <c r="E1376" s="149">
        <f>SUMIFS('CXP MENSUAL'!G:G,'CXP MENSUAL'!E:E,B1376)</f>
        <v>5664875.3300000001</v>
      </c>
      <c r="G1376" s="129"/>
    </row>
    <row r="1377" spans="1:7">
      <c r="A1377" s="12" t="s">
        <v>1872</v>
      </c>
      <c r="B1377" s="12" t="s">
        <v>1871</v>
      </c>
      <c r="C1377" s="132">
        <f>E1377+D1377</f>
        <v>313169.64</v>
      </c>
      <c r="D1377" s="149">
        <f>SUMIFS('SYGEF PAGO DEL MES'!I:I,'SYGEF PAGO DEL MES'!A:A,B1377)</f>
        <v>0</v>
      </c>
      <c r="E1377" s="149">
        <f>SUMIFS('CXP MENSUAL'!G:G,'CXP MENSUAL'!E:E,B1377)</f>
        <v>313169.64</v>
      </c>
      <c r="G1377" s="129"/>
    </row>
    <row r="1378" spans="1:7">
      <c r="A1378" s="12" t="s">
        <v>490</v>
      </c>
      <c r="B1378" s="12" t="s">
        <v>489</v>
      </c>
      <c r="C1378" s="132">
        <f>E1378+D1378</f>
        <v>2593042.56</v>
      </c>
      <c r="D1378" s="149">
        <f>SUMIFS('SYGEF PAGO DEL MES'!I:I,'SYGEF PAGO DEL MES'!A:A,B1378)</f>
        <v>0</v>
      </c>
      <c r="E1378" s="149">
        <f>SUMIFS('CXP MENSUAL'!G:G,'CXP MENSUAL'!E:E,B1378)</f>
        <v>2593042.56</v>
      </c>
      <c r="G1378" s="129"/>
    </row>
    <row r="1379" spans="1:7">
      <c r="A1379" s="12" t="s">
        <v>3781</v>
      </c>
      <c r="B1379" s="12" t="s">
        <v>427</v>
      </c>
      <c r="C1379" s="132">
        <f>E1379+D1379</f>
        <v>7028551.6799999997</v>
      </c>
      <c r="D1379" s="149">
        <f>SUMIFS('SYGEF PAGO DEL MES'!I:I,'SYGEF PAGO DEL MES'!A:A,B1379)</f>
        <v>0</v>
      </c>
      <c r="E1379" s="149">
        <f>SUMIFS('CXP MENSUAL'!G:G,'CXP MENSUAL'!E:E,B1379)</f>
        <v>7028551.6799999997</v>
      </c>
      <c r="G1379" s="129"/>
    </row>
    <row r="1380" spans="1:7">
      <c r="A1380" s="12" t="s">
        <v>1020</v>
      </c>
      <c r="B1380" s="12" t="s">
        <v>1019</v>
      </c>
      <c r="C1380" s="132">
        <f>E1380+D1380</f>
        <v>5368330.78</v>
      </c>
      <c r="D1380" s="149">
        <f>SUMIFS('SYGEF PAGO DEL MES'!I:I,'SYGEF PAGO DEL MES'!A:A,B1380)</f>
        <v>1338922.7799999998</v>
      </c>
      <c r="E1380" s="149">
        <f>SUMIFS('CXP MENSUAL'!G:G,'CXP MENSUAL'!E:E,B1380)</f>
        <v>4029408.0000000005</v>
      </c>
      <c r="G1380" s="129"/>
    </row>
    <row r="1381" spans="1:7">
      <c r="A1381" s="12" t="s">
        <v>3410</v>
      </c>
      <c r="B1381" s="12" t="s">
        <v>1927</v>
      </c>
      <c r="C1381" s="132">
        <f>E1381+D1381</f>
        <v>791166.52</v>
      </c>
      <c r="D1381" s="149">
        <f>SUMIFS('SYGEF PAGO DEL MES'!I:I,'SYGEF PAGO DEL MES'!A:A,B1381)</f>
        <v>185139.76</v>
      </c>
      <c r="E1381" s="149">
        <f>SUMIFS('CXP MENSUAL'!G:G,'CXP MENSUAL'!E:E,B1381)</f>
        <v>606026.76</v>
      </c>
      <c r="G1381" s="129"/>
    </row>
    <row r="1382" spans="1:7">
      <c r="A1382" s="131" t="s">
        <v>4003</v>
      </c>
      <c r="B1382" s="130" t="s">
        <v>4002</v>
      </c>
      <c r="C1382" s="132">
        <f>E1382+D1382</f>
        <v>4383363.84</v>
      </c>
      <c r="D1382" s="149">
        <f>SUMIFS('SYGEF PAGO DEL MES'!I:I,'SYGEF PAGO DEL MES'!A:A,B1382)</f>
        <v>0</v>
      </c>
      <c r="E1382" s="149">
        <f>SUMIFS('CXP MENSUAL'!G:G,'CXP MENSUAL'!E:E,B1382)</f>
        <v>4383363.84</v>
      </c>
      <c r="G1382" s="129"/>
    </row>
    <row r="1383" spans="1:7">
      <c r="A1383" s="12" t="s">
        <v>856</v>
      </c>
      <c r="B1383" s="12" t="s">
        <v>855</v>
      </c>
      <c r="C1383" s="132">
        <f>E1383+D1383</f>
        <v>4204205.28</v>
      </c>
      <c r="D1383" s="149">
        <f>SUMIFS('SYGEF PAGO DEL MES'!I:I,'SYGEF PAGO DEL MES'!A:A,B1383)</f>
        <v>0</v>
      </c>
      <c r="E1383" s="149">
        <f>SUMIFS('CXP MENSUAL'!G:G,'CXP MENSUAL'!E:E,B1383)</f>
        <v>4204205.28</v>
      </c>
      <c r="G1383" s="129"/>
    </row>
    <row r="1384" spans="1:7">
      <c r="A1384" s="12" t="s">
        <v>3529</v>
      </c>
      <c r="B1384" s="12" t="s">
        <v>2437</v>
      </c>
      <c r="C1384" s="132">
        <f>E1384+D1384</f>
        <v>14937429.57</v>
      </c>
      <c r="D1384" s="149">
        <f>SUMIFS('SYGEF PAGO DEL MES'!I:I,'SYGEF PAGO DEL MES'!A:A,B1384)</f>
        <v>1081611.47</v>
      </c>
      <c r="E1384" s="149">
        <f>SUMIFS('CXP MENSUAL'!G:G,'CXP MENSUAL'!E:E,B1384)</f>
        <v>13855818.1</v>
      </c>
      <c r="G1384" s="129"/>
    </row>
    <row r="1385" spans="1:7">
      <c r="A1385" s="131" t="s">
        <v>3482</v>
      </c>
      <c r="B1385" s="130" t="s">
        <v>2277</v>
      </c>
      <c r="C1385" s="132">
        <f>E1385+D1385</f>
        <v>347783.44</v>
      </c>
      <c r="D1385" s="149">
        <f>SUMIFS('SYGEF PAGO DEL MES'!I:I,'SYGEF PAGO DEL MES'!A:A,B1385)</f>
        <v>0</v>
      </c>
      <c r="E1385" s="149">
        <f>SUMIFS('CXP MENSUAL'!G:G,'CXP MENSUAL'!E:E,B1385)</f>
        <v>347783.44</v>
      </c>
      <c r="G1385" s="129"/>
    </row>
    <row r="1386" spans="1:7">
      <c r="A1386" s="12" t="s">
        <v>3743</v>
      </c>
      <c r="B1386" s="12" t="s">
        <v>2938</v>
      </c>
      <c r="C1386" s="132">
        <f>E1386+D1386</f>
        <v>3934598.3999999994</v>
      </c>
      <c r="D1386" s="149">
        <f>SUMIFS('SYGEF PAGO DEL MES'!I:I,'SYGEF PAGO DEL MES'!A:A,B1386)</f>
        <v>0</v>
      </c>
      <c r="E1386" s="149">
        <f>SUMIFS('CXP MENSUAL'!G:G,'CXP MENSUAL'!E:E,B1386)</f>
        <v>3934598.3999999994</v>
      </c>
      <c r="G1386" s="129"/>
    </row>
    <row r="1387" spans="1:7">
      <c r="A1387" s="12" t="s">
        <v>530</v>
      </c>
      <c r="B1387" s="12" t="s">
        <v>529</v>
      </c>
      <c r="C1387" s="132">
        <f>E1387+D1387</f>
        <v>5503697.2800000003</v>
      </c>
      <c r="D1387" s="149">
        <f>SUMIFS('SYGEF PAGO DEL MES'!I:I,'SYGEF PAGO DEL MES'!A:A,B1387)</f>
        <v>0</v>
      </c>
      <c r="E1387" s="149">
        <f>SUMIFS('CXP MENSUAL'!G:G,'CXP MENSUAL'!E:E,B1387)</f>
        <v>5503697.2800000003</v>
      </c>
      <c r="G1387" s="129"/>
    </row>
    <row r="1388" spans="1:7">
      <c r="A1388" s="131" t="s">
        <v>5145</v>
      </c>
      <c r="B1388" s="130" t="s">
        <v>5144</v>
      </c>
      <c r="C1388" s="132">
        <f>E1388+D1388</f>
        <v>1042384</v>
      </c>
      <c r="D1388" s="149">
        <f>SUMIFS('SYGEF PAGO DEL MES'!I:I,'SYGEF PAGO DEL MES'!A:A,B1388)</f>
        <v>0</v>
      </c>
      <c r="E1388" s="149">
        <f>SUMIFS('CXP MENSUAL'!G:G,'CXP MENSUAL'!E:E,B1388)</f>
        <v>1042384</v>
      </c>
      <c r="G1388" s="129"/>
    </row>
    <row r="1389" spans="1:7">
      <c r="A1389" s="12" t="s">
        <v>3649</v>
      </c>
      <c r="B1389" s="12" t="s">
        <v>2803</v>
      </c>
      <c r="C1389" s="132">
        <f>E1389+D1389</f>
        <v>2633336.64</v>
      </c>
      <c r="D1389" s="149">
        <f>SUMIFS('SYGEF PAGO DEL MES'!I:I,'SYGEF PAGO DEL MES'!A:A,B1389)</f>
        <v>0</v>
      </c>
      <c r="E1389" s="149">
        <f>SUMIFS('CXP MENSUAL'!G:G,'CXP MENSUAL'!E:E,B1389)</f>
        <v>2633336.64</v>
      </c>
      <c r="G1389" s="129"/>
    </row>
    <row r="1390" spans="1:7">
      <c r="A1390" s="32" t="s">
        <v>1302</v>
      </c>
      <c r="B1390" s="35" t="s">
        <v>1301</v>
      </c>
      <c r="C1390" s="132">
        <f>E1390+D1390</f>
        <v>9165166.1799999997</v>
      </c>
      <c r="D1390" s="149">
        <f>SUMIFS('SYGEF PAGO DEL MES'!I:I,'SYGEF PAGO DEL MES'!A:A,B1390)</f>
        <v>4007523.94</v>
      </c>
      <c r="E1390" s="149">
        <f>SUMIFS('CXP MENSUAL'!G:G,'CXP MENSUAL'!E:E,B1390)</f>
        <v>5157642.2400000002</v>
      </c>
      <c r="G1390" s="129"/>
    </row>
    <row r="1391" spans="1:7">
      <c r="A1391" s="131" t="s">
        <v>4087</v>
      </c>
      <c r="B1391" s="130" t="s">
        <v>4086</v>
      </c>
      <c r="C1391" s="132">
        <f>E1391+D1391</f>
        <v>3166640.64</v>
      </c>
      <c r="D1391" s="149">
        <f>SUMIFS('SYGEF PAGO DEL MES'!I:I,'SYGEF PAGO DEL MES'!A:A,B1391)</f>
        <v>0</v>
      </c>
      <c r="E1391" s="149">
        <f>SUMIFS('CXP MENSUAL'!G:G,'CXP MENSUAL'!E:E,B1391)</f>
        <v>3166640.64</v>
      </c>
      <c r="G1391" s="129"/>
    </row>
    <row r="1392" spans="1:7">
      <c r="A1392" s="32" t="s">
        <v>3708</v>
      </c>
      <c r="B1392" s="35" t="s">
        <v>1290</v>
      </c>
      <c r="C1392" s="132">
        <f>E1392+D1392</f>
        <v>3571599.61</v>
      </c>
      <c r="D1392" s="149">
        <f>SUMIFS('SYGEF PAGO DEL MES'!I:I,'SYGEF PAGO DEL MES'!A:A,B1392)</f>
        <v>995938.81</v>
      </c>
      <c r="E1392" s="149">
        <f>SUMIFS('CXP MENSUAL'!G:G,'CXP MENSUAL'!E:E,B1392)</f>
        <v>2575660.7999999998</v>
      </c>
      <c r="G1392" s="129"/>
    </row>
    <row r="1393" spans="1:7">
      <c r="A1393" s="131" t="s">
        <v>5730</v>
      </c>
      <c r="B1393" s="130" t="s">
        <v>5729</v>
      </c>
      <c r="C1393" s="132">
        <f>E1393+D1393</f>
        <v>2862064.8</v>
      </c>
      <c r="D1393" s="149">
        <f>SUMIFS('SYGEF PAGO DEL MES'!I:I,'SYGEF PAGO DEL MES'!A:A,B1393)</f>
        <v>0</v>
      </c>
      <c r="E1393" s="149">
        <f>SUMIFS('CXP MENSUAL'!G:G,'CXP MENSUAL'!E:E,B1393)</f>
        <v>2862064.8</v>
      </c>
      <c r="G1393" s="129"/>
    </row>
    <row r="1394" spans="1:7">
      <c r="A1394" s="12" t="s">
        <v>5033</v>
      </c>
      <c r="B1394" s="12" t="s">
        <v>5032</v>
      </c>
      <c r="C1394" s="132">
        <f>E1394+D1394</f>
        <v>4010446.08</v>
      </c>
      <c r="D1394" s="149">
        <f>SUMIFS('SYGEF PAGO DEL MES'!I:I,'SYGEF PAGO DEL MES'!A:A,B1394)</f>
        <v>0</v>
      </c>
      <c r="E1394" s="149">
        <f>SUMIFS('CXP MENSUAL'!G:G,'CXP MENSUAL'!E:E,B1394)</f>
        <v>4010446.08</v>
      </c>
      <c r="G1394" s="129"/>
    </row>
    <row r="1395" spans="1:7">
      <c r="A1395" s="97" t="s">
        <v>3671</v>
      </c>
      <c r="B1395" s="35" t="s">
        <v>1355</v>
      </c>
      <c r="C1395" s="132">
        <f>E1395+D1395</f>
        <v>4165301.76</v>
      </c>
      <c r="D1395" s="149">
        <f>SUMIFS('SYGEF PAGO DEL MES'!I:I,'SYGEF PAGO DEL MES'!A:A,B1395)</f>
        <v>0</v>
      </c>
      <c r="E1395" s="149">
        <f>SUMIFS('CXP MENSUAL'!G:G,'CXP MENSUAL'!E:E,B1395)</f>
        <v>4165301.76</v>
      </c>
      <c r="G1395" s="129"/>
    </row>
    <row r="1396" spans="1:7">
      <c r="A1396" s="12" t="s">
        <v>2280</v>
      </c>
      <c r="B1396" s="35" t="s">
        <v>2279</v>
      </c>
      <c r="C1396" s="132">
        <f>E1396+D1396</f>
        <v>5715433.2800000003</v>
      </c>
      <c r="D1396" s="149">
        <f>SUMIFS('SYGEF PAGO DEL MES'!I:I,'SYGEF PAGO DEL MES'!A:A,B1396)</f>
        <v>0</v>
      </c>
      <c r="E1396" s="149">
        <f>SUMIFS('CXP MENSUAL'!G:G,'CXP MENSUAL'!E:E,B1396)</f>
        <v>5715433.2800000003</v>
      </c>
      <c r="G1396" s="129"/>
    </row>
    <row r="1397" spans="1:7">
      <c r="A1397" s="131" t="s">
        <v>3700</v>
      </c>
      <c r="B1397" s="130" t="s">
        <v>1180</v>
      </c>
      <c r="C1397" s="132">
        <f>E1397+D1397</f>
        <v>6594013.6799999997</v>
      </c>
      <c r="D1397" s="149">
        <f>SUMIFS('SYGEF PAGO DEL MES'!I:I,'SYGEF PAGO DEL MES'!A:A,B1397)</f>
        <v>0</v>
      </c>
      <c r="E1397" s="149">
        <f>SUMIFS('CXP MENSUAL'!G:G,'CXP MENSUAL'!E:E,B1397)</f>
        <v>6594013.6799999997</v>
      </c>
      <c r="G1397" s="129"/>
    </row>
    <row r="1398" spans="1:7">
      <c r="A1398" s="12" t="s">
        <v>2577</v>
      </c>
      <c r="B1398" s="12" t="s">
        <v>1418</v>
      </c>
      <c r="C1398" s="132">
        <f>E1398+D1398</f>
        <v>879359.03999999992</v>
      </c>
      <c r="D1398" s="149">
        <f>SUMIFS('SYGEF PAGO DEL MES'!I:I,'SYGEF PAGO DEL MES'!A:A,B1398)</f>
        <v>0</v>
      </c>
      <c r="E1398" s="149">
        <f>SUMIFS('CXP MENSUAL'!G:G,'CXP MENSUAL'!E:E,B1398)</f>
        <v>879359.03999999992</v>
      </c>
      <c r="G1398" s="129"/>
    </row>
    <row r="1399" spans="1:7">
      <c r="A1399" s="131" t="s">
        <v>3483</v>
      </c>
      <c r="B1399" s="130" t="s">
        <v>2282</v>
      </c>
      <c r="C1399" s="132">
        <f>E1399+D1399</f>
        <v>3666577.6300000004</v>
      </c>
      <c r="D1399" s="149">
        <f>SUMIFS('SYGEF PAGO DEL MES'!I:I,'SYGEF PAGO DEL MES'!A:A,B1399)</f>
        <v>0</v>
      </c>
      <c r="E1399" s="149">
        <f>SUMIFS('CXP MENSUAL'!G:G,'CXP MENSUAL'!E:E,B1399)</f>
        <v>3666577.6300000004</v>
      </c>
      <c r="G1399" s="129"/>
    </row>
    <row r="1400" spans="1:7">
      <c r="A1400" s="12" t="s">
        <v>2768</v>
      </c>
      <c r="B1400" s="12" t="s">
        <v>2767</v>
      </c>
      <c r="C1400" s="132">
        <f>E1400+D1400</f>
        <v>3827845.6000000006</v>
      </c>
      <c r="D1400" s="149">
        <f>SUMIFS('SYGEF PAGO DEL MES'!I:I,'SYGEF PAGO DEL MES'!A:A,B1400)</f>
        <v>0</v>
      </c>
      <c r="E1400" s="149">
        <f>SUMIFS('CXP MENSUAL'!G:G,'CXP MENSUAL'!E:E,B1400)</f>
        <v>3827845.6000000006</v>
      </c>
      <c r="G1400" s="129"/>
    </row>
    <row r="1401" spans="1:7">
      <c r="A1401" s="12" t="s">
        <v>4439</v>
      </c>
      <c r="B1401" s="12" t="s">
        <v>4438</v>
      </c>
      <c r="C1401" s="132">
        <f>E1401+D1401</f>
        <v>2430681.12</v>
      </c>
      <c r="D1401" s="149">
        <f>SUMIFS('SYGEF PAGO DEL MES'!I:I,'SYGEF PAGO DEL MES'!A:A,B1401)</f>
        <v>0</v>
      </c>
      <c r="E1401" s="149">
        <f>SUMIFS('CXP MENSUAL'!G:G,'CXP MENSUAL'!E:E,B1401)</f>
        <v>2430681.12</v>
      </c>
      <c r="G1401" s="129"/>
    </row>
    <row r="1402" spans="1:7">
      <c r="A1402" s="131" t="s">
        <v>644</v>
      </c>
      <c r="B1402" s="130" t="s">
        <v>643</v>
      </c>
      <c r="C1402" s="132">
        <f>E1402+D1402</f>
        <v>4400857.3600000003</v>
      </c>
      <c r="D1402" s="149">
        <f>SUMIFS('SYGEF PAGO DEL MES'!I:I,'SYGEF PAGO DEL MES'!A:A,B1402)</f>
        <v>0</v>
      </c>
      <c r="E1402" s="149">
        <f>SUMIFS('CXP MENSUAL'!G:G,'CXP MENSUAL'!E:E,B1402)</f>
        <v>4400857.3600000003</v>
      </c>
      <c r="G1402" s="129"/>
    </row>
    <row r="1403" spans="1:7">
      <c r="A1403" s="12" t="s">
        <v>3546</v>
      </c>
      <c r="B1403" s="12" t="s">
        <v>2485</v>
      </c>
      <c r="C1403" s="132">
        <f>E1403+D1403</f>
        <v>8402765.629999999</v>
      </c>
      <c r="D1403" s="149">
        <f>SUMIFS('SYGEF PAGO DEL MES'!I:I,'SYGEF PAGO DEL MES'!A:A,B1403)</f>
        <v>4442489.63</v>
      </c>
      <c r="E1403" s="149">
        <f>SUMIFS('CXP MENSUAL'!G:G,'CXP MENSUAL'!E:E,B1403)</f>
        <v>3960276</v>
      </c>
      <c r="G1403" s="129"/>
    </row>
    <row r="1404" spans="1:7">
      <c r="A1404" s="12" t="s">
        <v>3025</v>
      </c>
      <c r="B1404" s="12" t="s">
        <v>584</v>
      </c>
      <c r="C1404" s="132">
        <f>E1404+D1404</f>
        <v>6973246.0800000001</v>
      </c>
      <c r="D1404" s="149">
        <f>SUMIFS('SYGEF PAGO DEL MES'!I:I,'SYGEF PAGO DEL MES'!A:A,B1404)</f>
        <v>0</v>
      </c>
      <c r="E1404" s="149">
        <f>SUMIFS('CXP MENSUAL'!G:G,'CXP MENSUAL'!E:E,B1404)</f>
        <v>6973246.0800000001</v>
      </c>
      <c r="G1404" s="129"/>
    </row>
    <row r="1405" spans="1:7">
      <c r="A1405" s="12" t="s">
        <v>3971</v>
      </c>
      <c r="B1405" s="12" t="s">
        <v>1417</v>
      </c>
      <c r="C1405" s="132">
        <f>E1405+D1405</f>
        <v>5427849.5999999996</v>
      </c>
      <c r="D1405" s="149">
        <f>SUMIFS('SYGEF PAGO DEL MES'!I:I,'SYGEF PAGO DEL MES'!A:A,B1405)</f>
        <v>0</v>
      </c>
      <c r="E1405" s="149">
        <f>SUMIFS('CXP MENSUAL'!G:G,'CXP MENSUAL'!E:E,B1405)</f>
        <v>5427849.5999999996</v>
      </c>
      <c r="G1405" s="129"/>
    </row>
    <row r="1406" spans="1:7">
      <c r="A1406" s="12" t="s">
        <v>3484</v>
      </c>
      <c r="B1406" s="12" t="s">
        <v>979</v>
      </c>
      <c r="C1406" s="132">
        <f>E1406+D1406</f>
        <v>1566277.52</v>
      </c>
      <c r="D1406" s="149">
        <f>SUMIFS('SYGEF PAGO DEL MES'!I:I,'SYGEF PAGO DEL MES'!A:A,B1406)</f>
        <v>413213.96</v>
      </c>
      <c r="E1406" s="149">
        <f>SUMIFS('CXP MENSUAL'!G:G,'CXP MENSUAL'!E:E,B1406)</f>
        <v>1153063.56</v>
      </c>
      <c r="G1406" s="129"/>
    </row>
    <row r="1407" spans="1:7">
      <c r="A1407" s="131" t="s">
        <v>3485</v>
      </c>
      <c r="B1407" s="130" t="s">
        <v>2286</v>
      </c>
      <c r="C1407" s="132">
        <f>E1407+D1407</f>
        <v>3400418.8599999994</v>
      </c>
      <c r="D1407" s="149">
        <f>SUMIFS('SYGEF PAGO DEL MES'!I:I,'SYGEF PAGO DEL MES'!A:A,B1407)</f>
        <v>0</v>
      </c>
      <c r="E1407" s="149">
        <f>SUMIFS('CXP MENSUAL'!G:G,'CXP MENSUAL'!E:E,B1407)</f>
        <v>3400418.8599999994</v>
      </c>
      <c r="G1407" s="129"/>
    </row>
    <row r="1408" spans="1:7">
      <c r="A1408" s="131" t="s">
        <v>5130</v>
      </c>
      <c r="B1408" s="130" t="s">
        <v>5129</v>
      </c>
      <c r="C1408" s="132">
        <f>E1408+D1408</f>
        <v>995500.8</v>
      </c>
      <c r="D1408" s="149">
        <f>SUMIFS('SYGEF PAGO DEL MES'!I:I,'SYGEF PAGO DEL MES'!A:A,B1408)</f>
        <v>0</v>
      </c>
      <c r="E1408" s="149">
        <f>SUMIFS('CXP MENSUAL'!G:G,'CXP MENSUAL'!E:E,B1408)</f>
        <v>995500.8</v>
      </c>
      <c r="G1408" s="129"/>
    </row>
    <row r="1409" spans="1:7">
      <c r="A1409" s="131" t="s">
        <v>240</v>
      </c>
      <c r="B1409" s="130" t="s">
        <v>239</v>
      </c>
      <c r="C1409" s="132">
        <f>E1409+D1409</f>
        <v>8528123.5200000014</v>
      </c>
      <c r="D1409" s="149">
        <f>SUMIFS('SYGEF PAGO DEL MES'!I:I,'SYGEF PAGO DEL MES'!A:A,B1409)</f>
        <v>0</v>
      </c>
      <c r="E1409" s="149">
        <f>SUMIFS('CXP MENSUAL'!G:G,'CXP MENSUAL'!E:E,B1409)</f>
        <v>8528123.5200000014</v>
      </c>
      <c r="G1409" s="129"/>
    </row>
    <row r="1410" spans="1:7">
      <c r="A1410" s="12" t="s">
        <v>3687</v>
      </c>
      <c r="B1410" s="12" t="s">
        <v>1206</v>
      </c>
      <c r="C1410" s="132">
        <f>E1410+D1410</f>
        <v>12765322.560000001</v>
      </c>
      <c r="D1410" s="149">
        <f>SUMIFS('SYGEF PAGO DEL MES'!I:I,'SYGEF PAGO DEL MES'!A:A,B1410)</f>
        <v>0</v>
      </c>
      <c r="E1410" s="149">
        <f>SUMIFS('CXP MENSUAL'!G:G,'CXP MENSUAL'!E:E,B1410)</f>
        <v>12765322.560000001</v>
      </c>
      <c r="G1410" s="129"/>
    </row>
    <row r="1411" spans="1:7">
      <c r="A1411" s="12" t="s">
        <v>3819</v>
      </c>
      <c r="B1411" s="12" t="s">
        <v>2970</v>
      </c>
      <c r="C1411" s="132">
        <f>E1411+D1411</f>
        <v>4646111.33</v>
      </c>
      <c r="D1411" s="149">
        <f>SUMIFS('SYGEF PAGO DEL MES'!I:I,'SYGEF PAGO DEL MES'!A:A,B1411)</f>
        <v>1853968.61</v>
      </c>
      <c r="E1411" s="149">
        <f>SUMIFS('CXP MENSUAL'!G:G,'CXP MENSUAL'!E:E,B1411)</f>
        <v>2792142.7199999997</v>
      </c>
      <c r="G1411" s="129"/>
    </row>
    <row r="1412" spans="1:7">
      <c r="A1412" s="12" t="s">
        <v>2853</v>
      </c>
      <c r="B1412" s="12" t="s">
        <v>2852</v>
      </c>
      <c r="C1412" s="132">
        <f>E1412+D1412</f>
        <v>944935.67999999993</v>
      </c>
      <c r="D1412" s="149">
        <f>SUMIFS('SYGEF PAGO DEL MES'!I:I,'SYGEF PAGO DEL MES'!A:A,B1412)</f>
        <v>0</v>
      </c>
      <c r="E1412" s="149">
        <f>SUMIFS('CXP MENSUAL'!G:G,'CXP MENSUAL'!E:E,B1412)</f>
        <v>944935.67999999993</v>
      </c>
      <c r="G1412" s="129"/>
    </row>
    <row r="1413" spans="1:7">
      <c r="A1413" s="131" t="s">
        <v>2289</v>
      </c>
      <c r="B1413" s="130" t="s">
        <v>189</v>
      </c>
      <c r="C1413" s="132">
        <f>E1413+D1413</f>
        <v>987667.27</v>
      </c>
      <c r="D1413" s="149">
        <f>SUMIFS('SYGEF PAGO DEL MES'!I:I,'SYGEF PAGO DEL MES'!A:A,B1413)</f>
        <v>286505.23</v>
      </c>
      <c r="E1413" s="149">
        <f>SUMIFS('CXP MENSUAL'!G:G,'CXP MENSUAL'!E:E,B1413)</f>
        <v>701162.04</v>
      </c>
      <c r="G1413" s="129"/>
    </row>
    <row r="1414" spans="1:7">
      <c r="A1414" s="131" t="s">
        <v>3910</v>
      </c>
      <c r="B1414" s="130" t="s">
        <v>627</v>
      </c>
      <c r="C1414" s="132">
        <f>E1414+D1414</f>
        <v>10751408.640000001</v>
      </c>
      <c r="D1414" s="149">
        <f>SUMIFS('SYGEF PAGO DEL MES'!I:I,'SYGEF PAGO DEL MES'!A:A,B1414)</f>
        <v>0</v>
      </c>
      <c r="E1414" s="149">
        <f>SUMIFS('CXP MENSUAL'!G:G,'CXP MENSUAL'!E:E,B1414)</f>
        <v>10751408.640000001</v>
      </c>
      <c r="G1414" s="129"/>
    </row>
    <row r="1415" spans="1:7">
      <c r="A1415" s="12" t="s">
        <v>2291</v>
      </c>
      <c r="B1415" s="12" t="s">
        <v>2290</v>
      </c>
      <c r="C1415" s="132">
        <f>E1415+D1415</f>
        <v>1747393.79</v>
      </c>
      <c r="D1415" s="149">
        <f>SUMIFS('SYGEF PAGO DEL MES'!I:I,'SYGEF PAGO DEL MES'!A:A,B1415)</f>
        <v>492746.75</v>
      </c>
      <c r="E1415" s="149">
        <f>SUMIFS('CXP MENSUAL'!G:G,'CXP MENSUAL'!E:E,B1415)</f>
        <v>1254647.04</v>
      </c>
      <c r="G1415" s="129"/>
    </row>
    <row r="1416" spans="1:7">
      <c r="A1416" s="37" t="s">
        <v>3933</v>
      </c>
      <c r="B1416" s="5" t="s">
        <v>3127</v>
      </c>
      <c r="C1416" s="132">
        <f>E1416+D1416</f>
        <v>1535915.52</v>
      </c>
      <c r="D1416" s="149">
        <f>SUMIFS('SYGEF PAGO DEL MES'!I:I,'SYGEF PAGO DEL MES'!A:A,B1416)</f>
        <v>0</v>
      </c>
      <c r="E1416" s="149">
        <f>SUMIFS('CXP MENSUAL'!G:G,'CXP MENSUAL'!E:E,B1416)</f>
        <v>1535915.52</v>
      </c>
      <c r="G1416" s="129"/>
    </row>
    <row r="1417" spans="1:7">
      <c r="A1417" s="37" t="s">
        <v>3486</v>
      </c>
      <c r="B1417" s="35" t="s">
        <v>460</v>
      </c>
      <c r="C1417" s="132">
        <f>E1417+D1417</f>
        <v>5642514.96</v>
      </c>
      <c r="D1417" s="149">
        <f>SUMIFS('SYGEF PAGO DEL MES'!I:I,'SYGEF PAGO DEL MES'!A:A,B1417)</f>
        <v>0</v>
      </c>
      <c r="E1417" s="149">
        <f>SUMIFS('CXP MENSUAL'!G:G,'CXP MENSUAL'!E:E,B1417)</f>
        <v>5642514.96</v>
      </c>
      <c r="G1417" s="129"/>
    </row>
    <row r="1418" spans="1:7">
      <c r="A1418" s="12" t="s">
        <v>2988</v>
      </c>
      <c r="B1418" s="12" t="s">
        <v>1367</v>
      </c>
      <c r="C1418" s="132">
        <f>E1418+D1418</f>
        <v>904604.05</v>
      </c>
      <c r="D1418" s="149">
        <f>SUMIFS('SYGEF PAGO DEL MES'!I:I,'SYGEF PAGO DEL MES'!A:A,B1418)</f>
        <v>391052.05</v>
      </c>
      <c r="E1418" s="149">
        <f>SUMIFS('CXP MENSUAL'!G:G,'CXP MENSUAL'!E:E,B1418)</f>
        <v>513552</v>
      </c>
      <c r="G1418" s="129"/>
    </row>
    <row r="1419" spans="1:7">
      <c r="A1419" s="12" t="s">
        <v>1117</v>
      </c>
      <c r="B1419" s="12" t="s">
        <v>1116</v>
      </c>
      <c r="C1419" s="132">
        <f>E1419+D1419</f>
        <v>14423700.480000002</v>
      </c>
      <c r="D1419" s="149">
        <f>SUMIFS('SYGEF PAGO DEL MES'!I:I,'SYGEF PAGO DEL MES'!A:A,B1419)</f>
        <v>0</v>
      </c>
      <c r="E1419" s="149">
        <f>SUMIFS('CXP MENSUAL'!G:G,'CXP MENSUAL'!E:E,B1419)</f>
        <v>14423700.480000002</v>
      </c>
      <c r="G1419" s="129"/>
    </row>
    <row r="1420" spans="1:7">
      <c r="A1420" s="34" t="s">
        <v>3785</v>
      </c>
      <c r="B1420" s="35" t="s">
        <v>1468</v>
      </c>
      <c r="C1420" s="132">
        <f>E1420+D1420</f>
        <v>3338482.76</v>
      </c>
      <c r="D1420" s="149">
        <f>SUMIFS('SYGEF PAGO DEL MES'!I:I,'SYGEF PAGO DEL MES'!A:A,B1420)</f>
        <v>0</v>
      </c>
      <c r="E1420" s="149">
        <f>SUMIFS('CXP MENSUAL'!G:G,'CXP MENSUAL'!E:E,B1420)</f>
        <v>3338482.76</v>
      </c>
      <c r="G1420" s="129"/>
    </row>
    <row r="1421" spans="1:7">
      <c r="A1421" s="12" t="s">
        <v>243</v>
      </c>
      <c r="B1421" s="12" t="s">
        <v>242</v>
      </c>
      <c r="C1421" s="132">
        <f>E1421+D1421</f>
        <v>378327.45</v>
      </c>
      <c r="D1421" s="149">
        <f>SUMIFS('SYGEF PAGO DEL MES'!I:I,'SYGEF PAGO DEL MES'!A:A,B1421)</f>
        <v>160265.37</v>
      </c>
      <c r="E1421" s="149">
        <f>SUMIFS('CXP MENSUAL'!G:G,'CXP MENSUAL'!E:E,B1421)</f>
        <v>218062.08000000002</v>
      </c>
      <c r="G1421" s="129"/>
    </row>
    <row r="1422" spans="1:7">
      <c r="A1422" s="19" t="s">
        <v>1014</v>
      </c>
      <c r="B1422" s="18" t="s">
        <v>1013</v>
      </c>
      <c r="C1422" s="132">
        <f>E1422+D1422</f>
        <v>2649362.54</v>
      </c>
      <c r="D1422" s="149">
        <f>SUMIFS('SYGEF PAGO DEL MES'!I:I,'SYGEF PAGO DEL MES'!A:A,B1422)</f>
        <v>0</v>
      </c>
      <c r="E1422" s="149">
        <f>SUMIFS('CXP MENSUAL'!G:G,'CXP MENSUAL'!E:E,B1422)</f>
        <v>2649362.54</v>
      </c>
      <c r="G1422" s="129"/>
    </row>
    <row r="1423" spans="1:7">
      <c r="A1423" s="12" t="s">
        <v>3487</v>
      </c>
      <c r="B1423" s="12" t="s">
        <v>1453</v>
      </c>
      <c r="C1423" s="132">
        <f>E1423+D1423</f>
        <v>2634033.48</v>
      </c>
      <c r="D1423" s="149">
        <f>SUMIFS('SYGEF PAGO DEL MES'!I:I,'SYGEF PAGO DEL MES'!A:A,B1423)</f>
        <v>491025.48</v>
      </c>
      <c r="E1423" s="149">
        <f>SUMIFS('CXP MENSUAL'!G:G,'CXP MENSUAL'!E:E,B1423)</f>
        <v>2143008</v>
      </c>
      <c r="G1423" s="129"/>
    </row>
    <row r="1424" spans="1:7">
      <c r="A1424" s="12" t="s">
        <v>3859</v>
      </c>
      <c r="B1424" s="12" t="s">
        <v>895</v>
      </c>
      <c r="C1424" s="132">
        <f>E1424+D1424</f>
        <v>4736804.8800000008</v>
      </c>
      <c r="D1424" s="149">
        <f>SUMIFS('SYGEF PAGO DEL MES'!I:I,'SYGEF PAGO DEL MES'!A:A,B1424)</f>
        <v>0</v>
      </c>
      <c r="E1424" s="149">
        <f>SUMIFS('CXP MENSUAL'!G:G,'CXP MENSUAL'!E:E,B1424)</f>
        <v>4736804.8800000008</v>
      </c>
      <c r="G1424" s="129"/>
    </row>
    <row r="1425" spans="1:7">
      <c r="A1425" s="32" t="s">
        <v>2295</v>
      </c>
      <c r="B1425" s="35" t="s">
        <v>2294</v>
      </c>
      <c r="C1425" s="132">
        <f>E1425+D1425</f>
        <v>14876868.550000001</v>
      </c>
      <c r="D1425" s="149">
        <f>SUMIFS('SYGEF PAGO DEL MES'!I:I,'SYGEF PAGO DEL MES'!A:A,B1425)</f>
        <v>5654322.6100000003</v>
      </c>
      <c r="E1425" s="149">
        <f>SUMIFS('CXP MENSUAL'!G:G,'CXP MENSUAL'!E:E,B1425)</f>
        <v>9222545.9399999995</v>
      </c>
      <c r="G1425" s="129"/>
    </row>
    <row r="1426" spans="1:7">
      <c r="A1426" s="131" t="s">
        <v>3182</v>
      </c>
      <c r="B1426" s="130" t="s">
        <v>1194</v>
      </c>
      <c r="C1426" s="132">
        <f>E1426+D1426</f>
        <v>10097222.4</v>
      </c>
      <c r="D1426" s="149">
        <f>SUMIFS('SYGEF PAGO DEL MES'!I:I,'SYGEF PAGO DEL MES'!A:A,B1426)</f>
        <v>0</v>
      </c>
      <c r="E1426" s="149">
        <f>SUMIFS('CXP MENSUAL'!G:G,'CXP MENSUAL'!E:E,B1426)</f>
        <v>10097222.4</v>
      </c>
      <c r="G1426" s="129"/>
    </row>
    <row r="1427" spans="1:7">
      <c r="A1427" s="12" t="s">
        <v>2509</v>
      </c>
      <c r="B1427" s="12" t="s">
        <v>651</v>
      </c>
      <c r="C1427" s="132">
        <f>E1427+D1427</f>
        <v>4806374</v>
      </c>
      <c r="D1427" s="149">
        <f>SUMIFS('SYGEF PAGO DEL MES'!I:I,'SYGEF PAGO DEL MES'!A:A,B1427)</f>
        <v>0</v>
      </c>
      <c r="E1427" s="149">
        <f>SUMIFS('CXP MENSUAL'!G:G,'CXP MENSUAL'!E:E,B1427)</f>
        <v>4806374</v>
      </c>
      <c r="G1427" s="129"/>
    </row>
    <row r="1428" spans="1:7">
      <c r="A1428" s="131" t="s">
        <v>5316</v>
      </c>
      <c r="B1428" s="130" t="s">
        <v>5315</v>
      </c>
      <c r="C1428" s="132">
        <f>E1428+D1428</f>
        <v>567277.44000000006</v>
      </c>
      <c r="D1428" s="149">
        <f>SUMIFS('SYGEF PAGO DEL MES'!I:I,'SYGEF PAGO DEL MES'!A:A,B1428)</f>
        <v>0</v>
      </c>
      <c r="E1428" s="149">
        <f>SUMIFS('CXP MENSUAL'!G:G,'CXP MENSUAL'!E:E,B1428)</f>
        <v>567277.44000000006</v>
      </c>
      <c r="G1428" s="129"/>
    </row>
    <row r="1429" spans="1:7">
      <c r="A1429" s="131" t="s">
        <v>3583</v>
      </c>
      <c r="B1429" s="130" t="s">
        <v>549</v>
      </c>
      <c r="C1429" s="132">
        <f>E1429+D1429</f>
        <v>5761582.3800000008</v>
      </c>
      <c r="D1429" s="149">
        <f>SUMIFS('SYGEF PAGO DEL MES'!I:I,'SYGEF PAGO DEL MES'!A:A,B1429)</f>
        <v>0</v>
      </c>
      <c r="E1429" s="149">
        <f>SUMIFS('CXP MENSUAL'!G:G,'CXP MENSUAL'!E:E,B1429)</f>
        <v>5761582.3800000008</v>
      </c>
      <c r="G1429" s="129"/>
    </row>
    <row r="1430" spans="1:7">
      <c r="A1430" s="131" t="s">
        <v>3637</v>
      </c>
      <c r="B1430" s="130" t="s">
        <v>512</v>
      </c>
      <c r="C1430" s="132">
        <f>E1430+D1430</f>
        <v>4637727.9399999995</v>
      </c>
      <c r="D1430" s="149">
        <f>SUMIFS('SYGEF PAGO DEL MES'!I:I,'SYGEF PAGO DEL MES'!A:A,B1430)</f>
        <v>925932.1</v>
      </c>
      <c r="E1430" s="149">
        <f>SUMIFS('CXP MENSUAL'!G:G,'CXP MENSUAL'!E:E,B1430)</f>
        <v>3711795.84</v>
      </c>
      <c r="G1430" s="129"/>
    </row>
    <row r="1431" spans="1:7">
      <c r="A1431" s="80" t="s">
        <v>2297</v>
      </c>
      <c r="B1431" s="41" t="s">
        <v>564</v>
      </c>
      <c r="C1431" s="132">
        <f>E1431+D1431</f>
        <v>3486621.8599999994</v>
      </c>
      <c r="D1431" s="149">
        <f>SUMIFS('SYGEF PAGO DEL MES'!I:I,'SYGEF PAGO DEL MES'!A:A,B1431)</f>
        <v>319981.21999999997</v>
      </c>
      <c r="E1431" s="149">
        <f>SUMIFS('CXP MENSUAL'!G:G,'CXP MENSUAL'!E:E,B1431)</f>
        <v>3166640.6399999997</v>
      </c>
      <c r="G1431" s="129"/>
    </row>
    <row r="1432" spans="1:7">
      <c r="A1432" s="42" t="s">
        <v>3833</v>
      </c>
      <c r="B1432" s="41" t="s">
        <v>882</v>
      </c>
      <c r="C1432" s="132">
        <f>E1432+D1432</f>
        <v>6817710.9299999997</v>
      </c>
      <c r="D1432" s="149">
        <f>SUMIFS('SYGEF PAGO DEL MES'!I:I,'SYGEF PAGO DEL MES'!A:A,B1432)</f>
        <v>1909733.97</v>
      </c>
      <c r="E1432" s="149">
        <f>SUMIFS('CXP MENSUAL'!G:G,'CXP MENSUAL'!E:E,B1432)</f>
        <v>4907976.96</v>
      </c>
      <c r="G1432" s="129"/>
    </row>
    <row r="1433" spans="1:7">
      <c r="A1433" s="32" t="s">
        <v>744</v>
      </c>
      <c r="B1433" s="68" t="s">
        <v>743</v>
      </c>
      <c r="C1433" s="132">
        <f>E1433+D1433</f>
        <v>9211542.7400000002</v>
      </c>
      <c r="D1433" s="149">
        <f>SUMIFS('SYGEF PAGO DEL MES'!I:I,'SYGEF PAGO DEL MES'!A:A,B1433)</f>
        <v>0</v>
      </c>
      <c r="E1433" s="149">
        <f>SUMIFS('CXP MENSUAL'!G:G,'CXP MENSUAL'!E:E,B1433)</f>
        <v>9211542.7400000002</v>
      </c>
      <c r="G1433" s="129"/>
    </row>
    <row r="1434" spans="1:7">
      <c r="A1434" s="131" t="s">
        <v>553</v>
      </c>
      <c r="B1434" s="130" t="s">
        <v>552</v>
      </c>
      <c r="C1434" s="132">
        <f>E1434+D1434</f>
        <v>5074683.84</v>
      </c>
      <c r="D1434" s="149">
        <f>SUMIFS('SYGEF PAGO DEL MES'!I:I,'SYGEF PAGO DEL MES'!A:A,B1434)</f>
        <v>0</v>
      </c>
      <c r="E1434" s="149">
        <f>SUMIFS('CXP MENSUAL'!G:G,'CXP MENSUAL'!E:E,B1434)</f>
        <v>5074683.84</v>
      </c>
      <c r="G1434" s="129"/>
    </row>
    <row r="1435" spans="1:7">
      <c r="A1435" s="12" t="s">
        <v>854</v>
      </c>
      <c r="B1435" s="12" t="s">
        <v>853</v>
      </c>
      <c r="C1435" s="132">
        <f>E1435+D1435</f>
        <v>12679842.620000001</v>
      </c>
      <c r="D1435" s="149">
        <f>SUMIFS('SYGEF PAGO DEL MES'!I:I,'SYGEF PAGO DEL MES'!A:A,B1435)</f>
        <v>0</v>
      </c>
      <c r="E1435" s="149">
        <f>SUMIFS('CXP MENSUAL'!G:G,'CXP MENSUAL'!E:E,B1435)</f>
        <v>12679842.620000001</v>
      </c>
      <c r="G1435" s="129"/>
    </row>
    <row r="1436" spans="1:7">
      <c r="A1436" s="12" t="s">
        <v>266</v>
      </c>
      <c r="B1436" s="12" t="s">
        <v>265</v>
      </c>
      <c r="C1436" s="132">
        <f>E1436+D1436</f>
        <v>4646381.6899999995</v>
      </c>
      <c r="D1436" s="149">
        <f>SUMIFS('SYGEF PAGO DEL MES'!I:I,'SYGEF PAGO DEL MES'!A:A,B1436)</f>
        <v>591296.09</v>
      </c>
      <c r="E1436" s="149">
        <f>SUMIFS('CXP MENSUAL'!G:G,'CXP MENSUAL'!E:E,B1436)</f>
        <v>4055085.5999999996</v>
      </c>
      <c r="G1436" s="129"/>
    </row>
    <row r="1437" spans="1:7">
      <c r="A1437" s="12" t="s">
        <v>3162</v>
      </c>
      <c r="B1437" s="12" t="s">
        <v>340</v>
      </c>
      <c r="C1437" s="132">
        <f>E1437+D1437</f>
        <v>2417644.8000000003</v>
      </c>
      <c r="D1437" s="149">
        <f>SUMIFS('SYGEF PAGO DEL MES'!I:I,'SYGEF PAGO DEL MES'!A:A,B1437)</f>
        <v>0</v>
      </c>
      <c r="E1437" s="149">
        <f>SUMIFS('CXP MENSUAL'!G:G,'CXP MENSUAL'!E:E,B1437)</f>
        <v>2417644.8000000003</v>
      </c>
      <c r="G1437" s="129"/>
    </row>
    <row r="1438" spans="1:7">
      <c r="A1438" s="12" t="s">
        <v>1516</v>
      </c>
      <c r="B1438" s="12" t="s">
        <v>1515</v>
      </c>
      <c r="C1438" s="132">
        <f>E1438+D1438</f>
        <v>2114885</v>
      </c>
      <c r="D1438" s="149">
        <f>SUMIFS('SYGEF PAGO DEL MES'!I:I,'SYGEF PAGO DEL MES'!A:A,B1438)</f>
        <v>0</v>
      </c>
      <c r="E1438" s="149">
        <f>SUMIFS('CXP MENSUAL'!G:G,'CXP MENSUAL'!E:E,B1438)</f>
        <v>2114885</v>
      </c>
      <c r="G1438" s="129"/>
    </row>
    <row r="1439" spans="1:7">
      <c r="A1439" s="34" t="s">
        <v>3158</v>
      </c>
      <c r="B1439" s="130" t="s">
        <v>244</v>
      </c>
      <c r="C1439" s="132">
        <f>E1439+D1439</f>
        <v>3901415.04</v>
      </c>
      <c r="D1439" s="149">
        <f>SUMIFS('SYGEF PAGO DEL MES'!I:I,'SYGEF PAGO DEL MES'!A:A,B1439)</f>
        <v>0</v>
      </c>
      <c r="E1439" s="149">
        <f>SUMIFS('CXP MENSUAL'!G:G,'CXP MENSUAL'!E:E,B1439)</f>
        <v>3901415.04</v>
      </c>
      <c r="G1439" s="129"/>
    </row>
    <row r="1440" spans="1:7">
      <c r="A1440" s="42" t="s">
        <v>2299</v>
      </c>
      <c r="B1440" s="41" t="s">
        <v>2298</v>
      </c>
      <c r="C1440" s="132">
        <f>E1440+D1440</f>
        <v>7161459.9799999995</v>
      </c>
      <c r="D1440" s="149">
        <f>SUMIFS('SYGEF PAGO DEL MES'!I:I,'SYGEF PAGO DEL MES'!A:A,B1440)</f>
        <v>1858268.1599999999</v>
      </c>
      <c r="E1440" s="149">
        <f>SUMIFS('CXP MENSUAL'!G:G,'CXP MENSUAL'!E:E,B1440)</f>
        <v>5303191.8199999994</v>
      </c>
      <c r="G1440" s="129"/>
    </row>
    <row r="1441" spans="1:7">
      <c r="A1441" s="12" t="s">
        <v>73</v>
      </c>
      <c r="B1441" s="12" t="s">
        <v>72</v>
      </c>
      <c r="C1441" s="132">
        <f>E1441+D1441</f>
        <v>5755021.6799999997</v>
      </c>
      <c r="D1441" s="149">
        <f>SUMIFS('SYGEF PAGO DEL MES'!I:I,'SYGEF PAGO DEL MES'!A:A,B1441)</f>
        <v>0</v>
      </c>
      <c r="E1441" s="149">
        <f>SUMIFS('CXP MENSUAL'!G:G,'CXP MENSUAL'!E:E,B1441)</f>
        <v>5755021.6799999997</v>
      </c>
      <c r="G1441" s="129"/>
    </row>
    <row r="1442" spans="1:7">
      <c r="A1442" s="131" t="s">
        <v>5745</v>
      </c>
      <c r="B1442" s="130" t="s">
        <v>5744</v>
      </c>
      <c r="C1442" s="132">
        <f>E1442+D1442</f>
        <v>516349.12</v>
      </c>
      <c r="D1442" s="149">
        <f>SUMIFS('SYGEF PAGO DEL MES'!I:I,'SYGEF PAGO DEL MES'!A:A,B1442)</f>
        <v>0</v>
      </c>
      <c r="E1442" s="149">
        <f>SUMIFS('CXP MENSUAL'!G:G,'CXP MENSUAL'!E:E,B1442)</f>
        <v>516349.12</v>
      </c>
      <c r="G1442" s="129"/>
    </row>
    <row r="1443" spans="1:7">
      <c r="A1443" s="12" t="s">
        <v>3488</v>
      </c>
      <c r="B1443" s="12" t="s">
        <v>2301</v>
      </c>
      <c r="C1443" s="132">
        <f>E1443+D1443</f>
        <v>4643645.51</v>
      </c>
      <c r="D1443" s="149">
        <f>SUMIFS('SYGEF PAGO DEL MES'!I:I,'SYGEF PAGO DEL MES'!A:A,B1443)</f>
        <v>1234633.55</v>
      </c>
      <c r="E1443" s="149">
        <f>SUMIFS('CXP MENSUAL'!G:G,'CXP MENSUAL'!E:E,B1443)</f>
        <v>3409011.96</v>
      </c>
      <c r="G1443" s="129"/>
    </row>
    <row r="1444" spans="1:7">
      <c r="A1444" s="131" t="s">
        <v>3826</v>
      </c>
      <c r="B1444" s="130" t="s">
        <v>1134</v>
      </c>
      <c r="C1444" s="132">
        <f>E1444+D1444</f>
        <v>5910289.7999999989</v>
      </c>
      <c r="D1444" s="149">
        <f>SUMIFS('SYGEF PAGO DEL MES'!I:I,'SYGEF PAGO DEL MES'!A:A,B1444)</f>
        <v>1217214.6000000001</v>
      </c>
      <c r="E1444" s="149">
        <f>SUMIFS('CXP MENSUAL'!G:G,'CXP MENSUAL'!E:E,B1444)</f>
        <v>4693075.1999999993</v>
      </c>
      <c r="G1444" s="129"/>
    </row>
    <row r="1445" spans="1:7">
      <c r="A1445" s="131" t="s">
        <v>3975</v>
      </c>
      <c r="B1445" s="130" t="s">
        <v>1510</v>
      </c>
      <c r="C1445" s="132">
        <f>E1445+D1445</f>
        <v>1316758.53</v>
      </c>
      <c r="D1445" s="149">
        <f>SUMIFS('SYGEF PAGO DEL MES'!I:I,'SYGEF PAGO DEL MES'!A:A,B1445)</f>
        <v>362341.89</v>
      </c>
      <c r="E1445" s="149">
        <f>SUMIFS('CXP MENSUAL'!G:G,'CXP MENSUAL'!E:E,B1445)</f>
        <v>954416.64000000001</v>
      </c>
      <c r="G1445" s="129"/>
    </row>
    <row r="1446" spans="1:7">
      <c r="A1446" s="12" t="s">
        <v>2621</v>
      </c>
      <c r="B1446" s="12" t="s">
        <v>2529</v>
      </c>
      <c r="C1446" s="132">
        <f>E1446+D1446</f>
        <v>6266505.7199999997</v>
      </c>
      <c r="D1446" s="149">
        <f>SUMIFS('SYGEF PAGO DEL MES'!I:I,'SYGEF PAGO DEL MES'!A:A,B1446)</f>
        <v>2346128.7599999998</v>
      </c>
      <c r="E1446" s="149">
        <f>SUMIFS('CXP MENSUAL'!G:G,'CXP MENSUAL'!E:E,B1446)</f>
        <v>3920376.96</v>
      </c>
      <c r="G1446" s="129"/>
    </row>
    <row r="1447" spans="1:7">
      <c r="A1447" s="131" t="s">
        <v>2302</v>
      </c>
      <c r="B1447" s="130" t="s">
        <v>1247</v>
      </c>
      <c r="C1447" s="132">
        <f>E1447+D1447</f>
        <v>12166838.029999997</v>
      </c>
      <c r="D1447" s="149">
        <f>SUMIFS('SYGEF PAGO DEL MES'!I:I,'SYGEF PAGO DEL MES'!A:A,B1447)</f>
        <v>0</v>
      </c>
      <c r="E1447" s="149">
        <f>SUMIFS('CXP MENSUAL'!G:G,'CXP MENSUAL'!E:E,B1447)</f>
        <v>12166838.029999997</v>
      </c>
      <c r="G1447" s="129"/>
    </row>
    <row r="1448" spans="1:7">
      <c r="A1448" s="12" t="s">
        <v>4327</v>
      </c>
      <c r="B1448" s="12" t="s">
        <v>1439</v>
      </c>
      <c r="C1448" s="132">
        <f>E1448+D1448</f>
        <v>2271651.92</v>
      </c>
      <c r="D1448" s="149">
        <f>SUMIFS('SYGEF PAGO DEL MES'!I:I,'SYGEF PAGO DEL MES'!A:A,B1448)</f>
        <v>631445.84</v>
      </c>
      <c r="E1448" s="149">
        <f>SUMIFS('CXP MENSUAL'!G:G,'CXP MENSUAL'!E:E,B1448)</f>
        <v>1640206.0799999998</v>
      </c>
      <c r="G1448" s="129"/>
    </row>
    <row r="1449" spans="1:7">
      <c r="A1449" s="81" t="s">
        <v>2440</v>
      </c>
      <c r="B1449" s="41" t="s">
        <v>1422</v>
      </c>
      <c r="C1449" s="132">
        <f>E1449+D1449</f>
        <v>2979800.13</v>
      </c>
      <c r="D1449" s="149">
        <f>SUMIFS('SYGEF PAGO DEL MES'!I:I,'SYGEF PAGO DEL MES'!A:A,B1449)</f>
        <v>1738812.61</v>
      </c>
      <c r="E1449" s="149">
        <f>SUMIFS('CXP MENSUAL'!G:G,'CXP MENSUAL'!E:E,B1449)</f>
        <v>1240987.52</v>
      </c>
      <c r="G1449" s="129"/>
    </row>
    <row r="1450" spans="1:7">
      <c r="A1450" s="131" t="s">
        <v>4314</v>
      </c>
      <c r="B1450" s="130" t="s">
        <v>2877</v>
      </c>
      <c r="C1450" s="132">
        <f>E1450+D1450</f>
        <v>8836254.7200000007</v>
      </c>
      <c r="D1450" s="149">
        <f>SUMIFS('SYGEF PAGO DEL MES'!I:I,'SYGEF PAGO DEL MES'!A:A,B1450)</f>
        <v>0</v>
      </c>
      <c r="E1450" s="149">
        <f>SUMIFS('CXP MENSUAL'!G:G,'CXP MENSUAL'!E:E,B1450)</f>
        <v>8836254.7200000007</v>
      </c>
      <c r="G1450" s="129"/>
    </row>
    <row r="1451" spans="1:7">
      <c r="A1451" s="37" t="s">
        <v>41</v>
      </c>
      <c r="B1451" s="5" t="s">
        <v>40</v>
      </c>
      <c r="C1451" s="132">
        <f>E1451+D1451</f>
        <v>9225764.1599999983</v>
      </c>
      <c r="D1451" s="149">
        <f>SUMIFS('SYGEF PAGO DEL MES'!I:I,'SYGEF PAGO DEL MES'!A:A,B1451)</f>
        <v>0</v>
      </c>
      <c r="E1451" s="149">
        <f>SUMIFS('CXP MENSUAL'!G:G,'CXP MENSUAL'!E:E,B1451)</f>
        <v>9225764.1599999983</v>
      </c>
      <c r="G1451" s="129"/>
    </row>
    <row r="1452" spans="1:7">
      <c r="A1452" s="12" t="s">
        <v>3641</v>
      </c>
      <c r="B1452" s="12" t="s">
        <v>1452</v>
      </c>
      <c r="C1452" s="132">
        <f>E1452+D1452</f>
        <v>1750791.46</v>
      </c>
      <c r="D1452" s="149">
        <f>SUMIFS('SYGEF PAGO DEL MES'!I:I,'SYGEF PAGO DEL MES'!A:A,B1452)</f>
        <v>486663.46</v>
      </c>
      <c r="E1452" s="149">
        <f>SUMIFS('CXP MENSUAL'!G:G,'CXP MENSUAL'!E:E,B1452)</f>
        <v>1264128</v>
      </c>
      <c r="G1452" s="129"/>
    </row>
    <row r="1453" spans="1:7">
      <c r="A1453" s="12" t="s">
        <v>336</v>
      </c>
      <c r="B1453" s="12" t="s">
        <v>335</v>
      </c>
      <c r="C1453" s="132">
        <f>E1453+D1453</f>
        <v>2341797.1199999996</v>
      </c>
      <c r="D1453" s="149">
        <f>SUMIFS('SYGEF PAGO DEL MES'!I:I,'SYGEF PAGO DEL MES'!A:A,B1453)</f>
        <v>0</v>
      </c>
      <c r="E1453" s="149">
        <f>SUMIFS('CXP MENSUAL'!G:G,'CXP MENSUAL'!E:E,B1453)</f>
        <v>2341797.1199999996</v>
      </c>
      <c r="G1453" s="129"/>
    </row>
    <row r="1454" spans="1:7">
      <c r="A1454" s="131" t="s">
        <v>3862</v>
      </c>
      <c r="B1454" s="130" t="s">
        <v>1293</v>
      </c>
      <c r="C1454" s="132">
        <f>E1454+D1454</f>
        <v>2825326.08</v>
      </c>
      <c r="D1454" s="149">
        <f>SUMIFS('SYGEF PAGO DEL MES'!I:I,'SYGEF PAGO DEL MES'!A:A,B1454)</f>
        <v>0</v>
      </c>
      <c r="E1454" s="149">
        <f>SUMIFS('CXP MENSUAL'!G:G,'CXP MENSUAL'!E:E,B1454)</f>
        <v>2825326.08</v>
      </c>
      <c r="G1454" s="129"/>
    </row>
    <row r="1455" spans="1:7">
      <c r="A1455" s="131" t="s">
        <v>286</v>
      </c>
      <c r="B1455" s="131" t="s">
        <v>285</v>
      </c>
      <c r="C1455" s="132">
        <f>E1455+D1455</f>
        <v>5066388</v>
      </c>
      <c r="D1455" s="149">
        <f>SUMIFS('SYGEF PAGO DEL MES'!I:I,'SYGEF PAGO DEL MES'!A:A,B1455)</f>
        <v>0</v>
      </c>
      <c r="E1455" s="149">
        <f>SUMIFS('CXP MENSUAL'!G:G,'CXP MENSUAL'!E:E,B1455)</f>
        <v>5066388</v>
      </c>
      <c r="G1455" s="129"/>
    </row>
    <row r="1456" spans="1:7">
      <c r="A1456" s="12" t="s">
        <v>2449</v>
      </c>
      <c r="B1456" s="12" t="s">
        <v>2448</v>
      </c>
      <c r="C1456" s="132">
        <f>E1456+D1456</f>
        <v>8500865.7599999979</v>
      </c>
      <c r="D1456" s="149">
        <f>SUMIFS('SYGEF PAGO DEL MES'!I:I,'SYGEF PAGO DEL MES'!A:A,B1456)</f>
        <v>0</v>
      </c>
      <c r="E1456" s="149">
        <f>SUMIFS('CXP MENSUAL'!G:G,'CXP MENSUAL'!E:E,B1456)</f>
        <v>8500865.7599999979</v>
      </c>
      <c r="G1456" s="129"/>
    </row>
    <row r="1457" spans="1:7">
      <c r="A1457" s="131" t="s">
        <v>1913</v>
      </c>
      <c r="B1457" s="130" t="s">
        <v>685</v>
      </c>
      <c r="C1457" s="132">
        <f>E1457+D1457</f>
        <v>2294392.3199999998</v>
      </c>
      <c r="D1457" s="149">
        <f>SUMIFS('SYGEF PAGO DEL MES'!I:I,'SYGEF PAGO DEL MES'!A:A,B1457)</f>
        <v>1529594.8799999999</v>
      </c>
      <c r="E1457" s="149">
        <f>SUMIFS('CXP MENSUAL'!G:G,'CXP MENSUAL'!E:E,B1457)</f>
        <v>764797.44000000006</v>
      </c>
      <c r="G1457" s="129"/>
    </row>
    <row r="1458" spans="1:7">
      <c r="A1458" s="131" t="s">
        <v>5314</v>
      </c>
      <c r="B1458" s="130" t="s">
        <v>5313</v>
      </c>
      <c r="C1458" s="132">
        <f>E1458+D1458</f>
        <v>2752960</v>
      </c>
      <c r="D1458" s="149">
        <f>SUMIFS('SYGEF PAGO DEL MES'!I:I,'SYGEF PAGO DEL MES'!A:A,B1458)</f>
        <v>0</v>
      </c>
      <c r="E1458" s="149">
        <f>SUMIFS('CXP MENSUAL'!G:G,'CXP MENSUAL'!E:E,B1458)</f>
        <v>2752960</v>
      </c>
      <c r="G1458" s="129"/>
    </row>
    <row r="1459" spans="1:7">
      <c r="A1459" s="12" t="s">
        <v>3823</v>
      </c>
      <c r="B1459" s="12" t="s">
        <v>350</v>
      </c>
      <c r="C1459" s="132">
        <f>E1459+D1459</f>
        <v>1579695.87</v>
      </c>
      <c r="D1459" s="149">
        <f>SUMIFS('SYGEF PAGO DEL MES'!I:I,'SYGEF PAGO DEL MES'!A:A,B1459)</f>
        <v>69062.91</v>
      </c>
      <c r="E1459" s="149">
        <f>SUMIFS('CXP MENSUAL'!G:G,'CXP MENSUAL'!E:E,B1459)</f>
        <v>1510632.9600000002</v>
      </c>
      <c r="G1459" s="129"/>
    </row>
    <row r="1460" spans="1:7">
      <c r="A1460" s="12" t="s">
        <v>3731</v>
      </c>
      <c r="B1460" s="12" t="s">
        <v>434</v>
      </c>
      <c r="C1460" s="132">
        <f>E1460+D1460</f>
        <v>2806364.1600000001</v>
      </c>
      <c r="D1460" s="149">
        <f>SUMIFS('SYGEF PAGO DEL MES'!I:I,'SYGEF PAGO DEL MES'!A:A,B1460)</f>
        <v>0</v>
      </c>
      <c r="E1460" s="149">
        <f>SUMIFS('CXP MENSUAL'!G:G,'CXP MENSUAL'!E:E,B1460)</f>
        <v>2806364.1600000001</v>
      </c>
      <c r="G1460" s="129"/>
    </row>
    <row r="1461" spans="1:7">
      <c r="A1461" s="131" t="s">
        <v>3737</v>
      </c>
      <c r="B1461" s="130" t="s">
        <v>2936</v>
      </c>
      <c r="C1461" s="132">
        <f>E1461+D1461</f>
        <v>2787402.44</v>
      </c>
      <c r="D1461" s="149">
        <f>SUMIFS('SYGEF PAGO DEL MES'!I:I,'SYGEF PAGO DEL MES'!A:A,B1461)</f>
        <v>0</v>
      </c>
      <c r="E1461" s="149">
        <f>SUMIFS('CXP MENSUAL'!G:G,'CXP MENSUAL'!E:E,B1461)</f>
        <v>2787402.44</v>
      </c>
      <c r="G1461" s="129"/>
    </row>
    <row r="1462" spans="1:7">
      <c r="A1462" s="131" t="s">
        <v>3866</v>
      </c>
      <c r="B1462" s="130" t="s">
        <v>3004</v>
      </c>
      <c r="C1462" s="132">
        <f>E1462+D1462</f>
        <v>2319674.12</v>
      </c>
      <c r="D1462" s="149">
        <f>SUMIFS('SYGEF PAGO DEL MES'!I:I,'SYGEF PAGO DEL MES'!A:A,B1462)</f>
        <v>0</v>
      </c>
      <c r="E1462" s="149">
        <f>SUMIFS('CXP MENSUAL'!G:G,'CXP MENSUAL'!E:E,B1462)</f>
        <v>2319674.12</v>
      </c>
      <c r="G1462" s="129"/>
    </row>
    <row r="1463" spans="1:7">
      <c r="A1463" s="131" t="s">
        <v>3660</v>
      </c>
      <c r="B1463" s="130" t="s">
        <v>862</v>
      </c>
      <c r="C1463" s="132">
        <f>E1463+D1463</f>
        <v>6194227.1999999993</v>
      </c>
      <c r="D1463" s="149">
        <f>SUMIFS('SYGEF PAGO DEL MES'!I:I,'SYGEF PAGO DEL MES'!A:A,B1463)</f>
        <v>0</v>
      </c>
      <c r="E1463" s="149">
        <f>SUMIFS('CXP MENSUAL'!G:G,'CXP MENSUAL'!E:E,B1463)</f>
        <v>6194227.1999999993</v>
      </c>
      <c r="G1463" s="129"/>
    </row>
    <row r="1464" spans="1:7">
      <c r="A1464" s="32" t="s">
        <v>2496</v>
      </c>
      <c r="B1464" s="35" t="s">
        <v>2495</v>
      </c>
      <c r="C1464" s="132">
        <f>E1464+D1464</f>
        <v>1663610.98</v>
      </c>
      <c r="D1464" s="149">
        <f>SUMIFS('SYGEF PAGO DEL MES'!I:I,'SYGEF PAGO DEL MES'!A:A,B1464)</f>
        <v>706034.02</v>
      </c>
      <c r="E1464" s="149">
        <f>SUMIFS('CXP MENSUAL'!G:G,'CXP MENSUAL'!E:E,B1464)</f>
        <v>957576.96000000008</v>
      </c>
      <c r="G1464" s="129"/>
    </row>
    <row r="1465" spans="1:7">
      <c r="A1465" s="12" t="s">
        <v>4449</v>
      </c>
      <c r="B1465" s="12" t="s">
        <v>306</v>
      </c>
      <c r="C1465" s="132">
        <f>E1465+D1465</f>
        <v>1618083.8400000001</v>
      </c>
      <c r="D1465" s="149">
        <f>SUMIFS('SYGEF PAGO DEL MES'!I:I,'SYGEF PAGO DEL MES'!A:A,B1465)</f>
        <v>0</v>
      </c>
      <c r="E1465" s="149">
        <f>SUMIFS('CXP MENSUAL'!G:G,'CXP MENSUAL'!E:E,B1465)</f>
        <v>1618083.8400000001</v>
      </c>
      <c r="G1465" s="129"/>
    </row>
    <row r="1466" spans="1:7">
      <c r="A1466" s="12" t="s">
        <v>4076</v>
      </c>
      <c r="B1466" s="12" t="s">
        <v>4075</v>
      </c>
      <c r="C1466" s="132">
        <f>E1466+D1466</f>
        <v>4841610.24</v>
      </c>
      <c r="D1466" s="149">
        <f>SUMIFS('SYGEF PAGO DEL MES'!I:I,'SYGEF PAGO DEL MES'!A:A,B1466)</f>
        <v>0</v>
      </c>
      <c r="E1466" s="149">
        <f>SUMIFS('CXP MENSUAL'!G:G,'CXP MENSUAL'!E:E,B1466)</f>
        <v>4841610.24</v>
      </c>
      <c r="G1466" s="129"/>
    </row>
    <row r="1467" spans="1:7">
      <c r="A1467" s="131" t="s">
        <v>3726</v>
      </c>
      <c r="B1467" s="130" t="s">
        <v>531</v>
      </c>
      <c r="C1467" s="132">
        <f>E1467+D1467</f>
        <v>6010928.6400000006</v>
      </c>
      <c r="D1467" s="149">
        <f>SUMIFS('SYGEF PAGO DEL MES'!I:I,'SYGEF PAGO DEL MES'!A:A,B1467)</f>
        <v>0</v>
      </c>
      <c r="E1467" s="149">
        <f>SUMIFS('CXP MENSUAL'!G:G,'CXP MENSUAL'!E:E,B1467)</f>
        <v>6010928.6400000006</v>
      </c>
      <c r="G1467" s="129"/>
    </row>
    <row r="1468" spans="1:7">
      <c r="A1468" s="12" t="s">
        <v>484</v>
      </c>
      <c r="B1468" s="12" t="s">
        <v>483</v>
      </c>
      <c r="C1468" s="132">
        <f>E1468+D1468</f>
        <v>3605614.04</v>
      </c>
      <c r="D1468" s="149">
        <f>SUMIFS('SYGEF PAGO DEL MES'!I:I,'SYGEF PAGO DEL MES'!A:A,B1468)</f>
        <v>998350.04</v>
      </c>
      <c r="E1468" s="149">
        <f>SUMIFS('CXP MENSUAL'!G:G,'CXP MENSUAL'!E:E,B1468)</f>
        <v>2607264</v>
      </c>
      <c r="G1468" s="129"/>
    </row>
    <row r="1469" spans="1:7">
      <c r="A1469" s="131" t="s">
        <v>417</v>
      </c>
      <c r="B1469" s="131" t="s">
        <v>416</v>
      </c>
      <c r="C1469" s="132">
        <f>E1469+D1469</f>
        <v>9721737.7100000009</v>
      </c>
      <c r="D1469" s="149">
        <f>SUMIFS('SYGEF PAGO DEL MES'!I:I,'SYGEF PAGO DEL MES'!A:A,B1469)</f>
        <v>0</v>
      </c>
      <c r="E1469" s="149">
        <f>SUMIFS('CXP MENSUAL'!G:G,'CXP MENSUAL'!E:E,B1469)</f>
        <v>9721737.7100000009</v>
      </c>
      <c r="G1469" s="129"/>
    </row>
    <row r="1470" spans="1:7">
      <c r="A1470" s="12" t="s">
        <v>3176</v>
      </c>
      <c r="B1470" s="12" t="s">
        <v>899</v>
      </c>
      <c r="C1470" s="132">
        <f>E1470+D1470</f>
        <v>3190316.4799999995</v>
      </c>
      <c r="D1470" s="149">
        <f>SUMIFS('SYGEF PAGO DEL MES'!I:I,'SYGEF PAGO DEL MES'!A:A,B1470)</f>
        <v>0</v>
      </c>
      <c r="E1470" s="149">
        <f>SUMIFS('CXP MENSUAL'!G:G,'CXP MENSUAL'!E:E,B1470)</f>
        <v>3190316.4799999995</v>
      </c>
      <c r="G1470" s="129"/>
    </row>
    <row r="1471" spans="1:7">
      <c r="A1471" s="12" t="s">
        <v>2776</v>
      </c>
      <c r="B1471" s="12" t="s">
        <v>861</v>
      </c>
      <c r="C1471" s="132">
        <f>E1471+D1471</f>
        <v>6224715.8099999996</v>
      </c>
      <c r="D1471" s="149">
        <f>SUMIFS('SYGEF PAGO DEL MES'!I:I,'SYGEF PAGO DEL MES'!A:A,B1471)</f>
        <v>1746542.37</v>
      </c>
      <c r="E1471" s="149">
        <f>SUMIFS('CXP MENSUAL'!G:G,'CXP MENSUAL'!E:E,B1471)</f>
        <v>4478173.4399999995</v>
      </c>
      <c r="G1471" s="129"/>
    </row>
    <row r="1472" spans="1:7">
      <c r="A1472" s="131" t="s">
        <v>5517</v>
      </c>
      <c r="B1472" s="130" t="s">
        <v>5516</v>
      </c>
      <c r="C1472" s="132">
        <f>E1472+D1472</f>
        <v>1495940.74</v>
      </c>
      <c r="D1472" s="149">
        <f>SUMIFS('SYGEF PAGO DEL MES'!I:I,'SYGEF PAGO DEL MES'!A:A,B1472)</f>
        <v>0</v>
      </c>
      <c r="E1472" s="149">
        <f>SUMIFS('CXP MENSUAL'!G:G,'CXP MENSUAL'!E:E,B1472)</f>
        <v>1495940.74</v>
      </c>
      <c r="G1472" s="129"/>
    </row>
    <row r="1473" spans="1:7">
      <c r="A1473" s="65" t="s">
        <v>3522</v>
      </c>
      <c r="B1473" s="5" t="s">
        <v>1288</v>
      </c>
      <c r="C1473" s="132">
        <f>E1473+D1473</f>
        <v>4790140.4399999995</v>
      </c>
      <c r="D1473" s="149">
        <f>SUMIFS('SYGEF PAGO DEL MES'!I:I,'SYGEF PAGO DEL MES'!A:A,B1473)</f>
        <v>0</v>
      </c>
      <c r="E1473" s="149">
        <f>SUMIFS('CXP MENSUAL'!G:G,'CXP MENSUAL'!E:E,B1473)</f>
        <v>4790140.4399999995</v>
      </c>
      <c r="G1473" s="129"/>
    </row>
    <row r="1474" spans="1:7">
      <c r="A1474" s="131" t="s">
        <v>4344</v>
      </c>
      <c r="B1474" s="130" t="s">
        <v>4343</v>
      </c>
      <c r="C1474" s="132">
        <f>E1474+D1474</f>
        <v>4670422.8</v>
      </c>
      <c r="D1474" s="149">
        <f>SUMIFS('SYGEF PAGO DEL MES'!I:I,'SYGEF PAGO DEL MES'!A:A,B1474)</f>
        <v>0</v>
      </c>
      <c r="E1474" s="149">
        <f>SUMIFS('CXP MENSUAL'!G:G,'CXP MENSUAL'!E:E,B1474)</f>
        <v>4670422.8</v>
      </c>
      <c r="G1474" s="129"/>
    </row>
    <row r="1475" spans="1:7">
      <c r="A1475" s="12" t="s">
        <v>4985</v>
      </c>
      <c r="B1475" s="12" t="s">
        <v>4984</v>
      </c>
      <c r="C1475" s="132">
        <f>E1475+D1475</f>
        <v>1763533.58</v>
      </c>
      <c r="D1475" s="149">
        <f>SUMIFS('SYGEF PAGO DEL MES'!I:I,'SYGEF PAGO DEL MES'!A:A,B1475)</f>
        <v>0</v>
      </c>
      <c r="E1475" s="149">
        <f>SUMIFS('CXP MENSUAL'!G:G,'CXP MENSUAL'!E:E,B1475)</f>
        <v>1763533.58</v>
      </c>
      <c r="G1475" s="129"/>
    </row>
    <row r="1476" spans="1:7">
      <c r="A1476" s="12" t="s">
        <v>3917</v>
      </c>
      <c r="B1476" s="12" t="s">
        <v>3100</v>
      </c>
      <c r="C1476" s="132">
        <f>E1476+D1476</f>
        <v>3588543.3599999994</v>
      </c>
      <c r="D1476" s="149">
        <f>SUMIFS('SYGEF PAGO DEL MES'!I:I,'SYGEF PAGO DEL MES'!A:A,B1476)</f>
        <v>0</v>
      </c>
      <c r="E1476" s="149">
        <f>SUMIFS('CXP MENSUAL'!G:G,'CXP MENSUAL'!E:E,B1476)</f>
        <v>3588543.3599999994</v>
      </c>
      <c r="G1476" s="129"/>
    </row>
    <row r="1477" spans="1:7">
      <c r="A1477" s="131" t="s">
        <v>4173</v>
      </c>
      <c r="B1477" s="130" t="s">
        <v>1396</v>
      </c>
      <c r="C1477" s="132">
        <f>E1477+D1477</f>
        <v>3911686.0799999996</v>
      </c>
      <c r="D1477" s="149">
        <f>SUMIFS('SYGEF PAGO DEL MES'!I:I,'SYGEF PAGO DEL MES'!A:A,B1477)</f>
        <v>0</v>
      </c>
      <c r="E1477" s="149">
        <f>SUMIFS('CXP MENSUAL'!G:G,'CXP MENSUAL'!E:E,B1477)</f>
        <v>3911686.0799999996</v>
      </c>
      <c r="G1477" s="129"/>
    </row>
    <row r="1478" spans="1:7">
      <c r="A1478" s="131" t="s">
        <v>4172</v>
      </c>
      <c r="B1478" s="130" t="s">
        <v>1258</v>
      </c>
      <c r="C1478" s="132">
        <f>E1478+D1478</f>
        <v>3413145.6000000001</v>
      </c>
      <c r="D1478" s="149">
        <f>SUMIFS('SYGEF PAGO DEL MES'!I:I,'SYGEF PAGO DEL MES'!A:A,B1478)</f>
        <v>0</v>
      </c>
      <c r="E1478" s="149">
        <f>SUMIFS('CXP MENSUAL'!G:G,'CXP MENSUAL'!E:E,B1478)</f>
        <v>3413145.6000000001</v>
      </c>
      <c r="G1478" s="129"/>
    </row>
    <row r="1479" spans="1:7">
      <c r="A1479" s="131" t="s">
        <v>877</v>
      </c>
      <c r="B1479" s="131" t="s">
        <v>876</v>
      </c>
      <c r="C1479" s="132">
        <f>E1479+D1479</f>
        <v>1899352.32</v>
      </c>
      <c r="D1479" s="149">
        <f>SUMIFS('SYGEF PAGO DEL MES'!I:I,'SYGEF PAGO DEL MES'!A:A,B1479)</f>
        <v>0</v>
      </c>
      <c r="E1479" s="149">
        <f>SUMIFS('CXP MENSUAL'!G:G,'CXP MENSUAL'!E:E,B1479)</f>
        <v>1899352.32</v>
      </c>
      <c r="G1479" s="129"/>
    </row>
    <row r="1480" spans="1:7">
      <c r="A1480" s="12" t="s">
        <v>2661</v>
      </c>
      <c r="B1480" s="12" t="s">
        <v>964</v>
      </c>
      <c r="C1480" s="132">
        <f>E1480+D1480</f>
        <v>9188774.5999999996</v>
      </c>
      <c r="D1480" s="149">
        <f>SUMIFS('SYGEF PAGO DEL MES'!I:I,'SYGEF PAGO DEL MES'!A:A,B1480)</f>
        <v>3144662.6</v>
      </c>
      <c r="E1480" s="149">
        <f>SUMIFS('CXP MENSUAL'!G:G,'CXP MENSUAL'!E:E,B1480)</f>
        <v>6044112</v>
      </c>
      <c r="G1480" s="129"/>
    </row>
    <row r="1481" spans="1:7">
      <c r="A1481" s="131" t="s">
        <v>3528</v>
      </c>
      <c r="B1481" s="130" t="s">
        <v>1486</v>
      </c>
      <c r="C1481" s="132">
        <f>E1481+D1481</f>
        <v>1801467.77</v>
      </c>
      <c r="D1481" s="149">
        <f>SUMIFS('SYGEF PAGO DEL MES'!I:I,'SYGEF PAGO DEL MES'!A:A,B1481)</f>
        <v>376163.45</v>
      </c>
      <c r="E1481" s="149">
        <f>SUMIFS('CXP MENSUAL'!G:G,'CXP MENSUAL'!E:E,B1481)</f>
        <v>1425304.32</v>
      </c>
      <c r="G1481" s="129"/>
    </row>
    <row r="1482" spans="1:7">
      <c r="A1482" s="12" t="s">
        <v>4994</v>
      </c>
      <c r="B1482" s="12" t="s">
        <v>4993</v>
      </c>
      <c r="C1482" s="132">
        <f>E1482+D1482</f>
        <v>153881.44</v>
      </c>
      <c r="D1482" s="149">
        <f>SUMIFS('SYGEF PAGO DEL MES'!I:I,'SYGEF PAGO DEL MES'!A:A,B1482)</f>
        <v>0</v>
      </c>
      <c r="E1482" s="149">
        <f>SUMIFS('CXP MENSUAL'!G:G,'CXP MENSUAL'!E:E,B1482)</f>
        <v>153881.44</v>
      </c>
      <c r="G1482" s="129"/>
    </row>
    <row r="1483" spans="1:7">
      <c r="A1483" s="131" t="s">
        <v>3489</v>
      </c>
      <c r="B1483" s="130" t="s">
        <v>1238</v>
      </c>
      <c r="C1483" s="132">
        <f>E1483+D1483</f>
        <v>7954723.7199999988</v>
      </c>
      <c r="D1483" s="149">
        <f>SUMIFS('SYGEF PAGO DEL MES'!I:I,'SYGEF PAGO DEL MES'!A:A,B1483)</f>
        <v>0</v>
      </c>
      <c r="E1483" s="149">
        <f>SUMIFS('CXP MENSUAL'!G:G,'CXP MENSUAL'!E:E,B1483)</f>
        <v>7954723.7199999988</v>
      </c>
      <c r="G1483" s="129"/>
    </row>
    <row r="1484" spans="1:7">
      <c r="A1484" s="131" t="s">
        <v>4159</v>
      </c>
      <c r="B1484" s="130" t="s">
        <v>1188</v>
      </c>
      <c r="C1484" s="132">
        <f>E1484+D1484</f>
        <v>677888.64</v>
      </c>
      <c r="D1484" s="149">
        <f>SUMIFS('SYGEF PAGO DEL MES'!I:I,'SYGEF PAGO DEL MES'!A:A,B1484)</f>
        <v>0</v>
      </c>
      <c r="E1484" s="149">
        <f>SUMIFS('CXP MENSUAL'!G:G,'CXP MENSUAL'!E:E,B1484)</f>
        <v>677888.64</v>
      </c>
      <c r="G1484" s="129"/>
    </row>
    <row r="1485" spans="1:7">
      <c r="A1485" s="131" t="s">
        <v>4170</v>
      </c>
      <c r="B1485" s="130" t="s">
        <v>1313</v>
      </c>
      <c r="C1485" s="132">
        <f>E1485+D1485</f>
        <v>2626225.92</v>
      </c>
      <c r="D1485" s="149">
        <f>SUMIFS('SYGEF PAGO DEL MES'!I:I,'SYGEF PAGO DEL MES'!A:A,B1485)</f>
        <v>0</v>
      </c>
      <c r="E1485" s="149">
        <f>SUMIFS('CXP MENSUAL'!G:G,'CXP MENSUAL'!E:E,B1485)</f>
        <v>2626225.92</v>
      </c>
      <c r="G1485" s="129"/>
    </row>
    <row r="1486" spans="1:7">
      <c r="A1486" s="12" t="s">
        <v>4351</v>
      </c>
      <c r="B1486" s="12" t="s">
        <v>2528</v>
      </c>
      <c r="C1486" s="132">
        <f>E1486+D1486</f>
        <v>3207724.8</v>
      </c>
      <c r="D1486" s="149">
        <f>SUMIFS('SYGEF PAGO DEL MES'!I:I,'SYGEF PAGO DEL MES'!A:A,B1486)</f>
        <v>0</v>
      </c>
      <c r="E1486" s="149">
        <f>SUMIFS('CXP MENSUAL'!G:G,'CXP MENSUAL'!E:E,B1486)</f>
        <v>3207724.8</v>
      </c>
      <c r="G1486" s="129"/>
    </row>
    <row r="1487" spans="1:7">
      <c r="A1487" s="131" t="s">
        <v>5137</v>
      </c>
      <c r="B1487" s="130" t="s">
        <v>5136</v>
      </c>
      <c r="C1487" s="132">
        <f>E1487+D1487</f>
        <v>6340787.0399999991</v>
      </c>
      <c r="D1487" s="149">
        <f>SUMIFS('SYGEF PAGO DEL MES'!I:I,'SYGEF PAGO DEL MES'!A:A,B1487)</f>
        <v>0</v>
      </c>
      <c r="E1487" s="149">
        <f>SUMIFS('CXP MENSUAL'!G:G,'CXP MENSUAL'!E:E,B1487)</f>
        <v>6340787.0399999991</v>
      </c>
      <c r="G1487" s="129"/>
    </row>
    <row r="1488" spans="1:7">
      <c r="A1488" s="131" t="s">
        <v>3559</v>
      </c>
      <c r="B1488" s="130" t="s">
        <v>2546</v>
      </c>
      <c r="C1488" s="132">
        <f>E1488+D1488</f>
        <v>2265240.7599999998</v>
      </c>
      <c r="D1488" s="149">
        <f>SUMIFS('SYGEF PAGO DEL MES'!I:I,'SYGEF PAGO DEL MES'!A:A,B1488)</f>
        <v>1018099.48</v>
      </c>
      <c r="E1488" s="149">
        <f>SUMIFS('CXP MENSUAL'!G:G,'CXP MENSUAL'!E:E,B1488)</f>
        <v>1247141.28</v>
      </c>
      <c r="G1488" s="129"/>
    </row>
    <row r="1489" spans="1:7">
      <c r="A1489" s="131" t="s">
        <v>1630</v>
      </c>
      <c r="B1489" s="130" t="s">
        <v>1629</v>
      </c>
      <c r="C1489" s="132">
        <f>E1489+D1489</f>
        <v>1410000</v>
      </c>
      <c r="D1489" s="149">
        <f>SUMIFS('SYGEF PAGO DEL MES'!I:I,'SYGEF PAGO DEL MES'!A:A,B1489)</f>
        <v>0</v>
      </c>
      <c r="E1489" s="149">
        <f>SUMIFS('CXP MENSUAL'!G:G,'CXP MENSUAL'!E:E,B1489)</f>
        <v>1410000</v>
      </c>
      <c r="G1489" s="129"/>
    </row>
    <row r="1490" spans="1:7">
      <c r="A1490" s="12" t="s">
        <v>3674</v>
      </c>
      <c r="B1490" s="12" t="s">
        <v>1413</v>
      </c>
      <c r="C1490" s="132">
        <f>E1490+D1490</f>
        <v>3650169.6000000006</v>
      </c>
      <c r="D1490" s="149">
        <f>SUMIFS('SYGEF PAGO DEL MES'!I:I,'SYGEF PAGO DEL MES'!A:A,B1490)</f>
        <v>0</v>
      </c>
      <c r="E1490" s="149">
        <f>SUMIFS('CXP MENSUAL'!G:G,'CXP MENSUAL'!E:E,B1490)</f>
        <v>3650169.6000000006</v>
      </c>
      <c r="G1490" s="129"/>
    </row>
    <row r="1491" spans="1:7">
      <c r="A1491" s="131" t="s">
        <v>5167</v>
      </c>
      <c r="B1491" s="130" t="s">
        <v>5166</v>
      </c>
      <c r="C1491" s="132">
        <f>E1491+D1491</f>
        <v>1938461.2799999998</v>
      </c>
      <c r="D1491" s="149">
        <f>SUMIFS('SYGEF PAGO DEL MES'!I:I,'SYGEF PAGO DEL MES'!A:A,B1491)</f>
        <v>0</v>
      </c>
      <c r="E1491" s="149">
        <f>SUMIFS('CXP MENSUAL'!G:G,'CXP MENSUAL'!E:E,B1491)</f>
        <v>1938461.2799999998</v>
      </c>
      <c r="G1491" s="129"/>
    </row>
    <row r="1492" spans="1:7">
      <c r="A1492" s="12" t="s">
        <v>1718</v>
      </c>
      <c r="B1492" s="12" t="s">
        <v>1717</v>
      </c>
      <c r="C1492" s="132">
        <f>E1492+D1492</f>
        <v>322140</v>
      </c>
      <c r="D1492" s="149">
        <f>SUMIFS('SYGEF PAGO DEL MES'!I:I,'SYGEF PAGO DEL MES'!A:A,B1492)</f>
        <v>0</v>
      </c>
      <c r="E1492" s="149">
        <f>SUMIFS('CXP MENSUAL'!G:G,'CXP MENSUAL'!E:E,B1492)</f>
        <v>322140</v>
      </c>
      <c r="G1492" s="129"/>
    </row>
    <row r="1493" spans="1:7">
      <c r="A1493" s="12" t="s">
        <v>3576</v>
      </c>
      <c r="B1493" s="12" t="s">
        <v>2574</v>
      </c>
      <c r="C1493" s="132">
        <f>E1493+D1493</f>
        <v>3767891.5200000005</v>
      </c>
      <c r="D1493" s="149">
        <f>SUMIFS('SYGEF PAGO DEL MES'!I:I,'SYGEF PAGO DEL MES'!A:A,B1493)</f>
        <v>0</v>
      </c>
      <c r="E1493" s="149">
        <f>SUMIFS('CXP MENSUAL'!G:G,'CXP MENSUAL'!E:E,B1493)</f>
        <v>3767891.5200000005</v>
      </c>
      <c r="G1493" s="129"/>
    </row>
    <row r="1494" spans="1:7">
      <c r="A1494" s="12" t="s">
        <v>3567</v>
      </c>
      <c r="B1494" s="12" t="s">
        <v>1342</v>
      </c>
      <c r="C1494" s="132">
        <f>E1494+D1494</f>
        <v>7568498.3800000008</v>
      </c>
      <c r="D1494" s="149">
        <f>SUMIFS('SYGEF PAGO DEL MES'!I:I,'SYGEF PAGO DEL MES'!A:A,B1494)</f>
        <v>1829357.26</v>
      </c>
      <c r="E1494" s="149">
        <f>SUMIFS('CXP MENSUAL'!G:G,'CXP MENSUAL'!E:E,B1494)</f>
        <v>5739141.120000001</v>
      </c>
      <c r="G1494" s="129"/>
    </row>
    <row r="1495" spans="1:7">
      <c r="A1495" s="12" t="s">
        <v>4193</v>
      </c>
      <c r="B1495" s="12" t="s">
        <v>1271</v>
      </c>
      <c r="C1495" s="132">
        <f>E1495+D1495</f>
        <v>6105738.2400000002</v>
      </c>
      <c r="D1495" s="149">
        <f>SUMIFS('SYGEF PAGO DEL MES'!I:I,'SYGEF PAGO DEL MES'!A:A,B1495)</f>
        <v>0</v>
      </c>
      <c r="E1495" s="149">
        <f>SUMIFS('CXP MENSUAL'!G:G,'CXP MENSUAL'!E:E,B1495)</f>
        <v>6105738.2400000002</v>
      </c>
      <c r="G1495" s="129"/>
    </row>
    <row r="1496" spans="1:7">
      <c r="A1496" s="12" t="s">
        <v>3490</v>
      </c>
      <c r="B1496" s="12" t="s">
        <v>2303</v>
      </c>
      <c r="C1496" s="132">
        <f>E1496+D1496</f>
        <v>5369682.9600000009</v>
      </c>
      <c r="D1496" s="149">
        <f>SUMIFS('SYGEF PAGO DEL MES'!I:I,'SYGEF PAGO DEL MES'!A:A,B1496)</f>
        <v>0</v>
      </c>
      <c r="E1496" s="149">
        <f>SUMIFS('CXP MENSUAL'!G:G,'CXP MENSUAL'!E:E,B1496)</f>
        <v>5369682.9600000009</v>
      </c>
      <c r="G1496" s="129"/>
    </row>
    <row r="1497" spans="1:7">
      <c r="A1497" s="32" t="s">
        <v>3891</v>
      </c>
      <c r="B1497" s="35" t="s">
        <v>1278</v>
      </c>
      <c r="C1497" s="132">
        <f>E1497+D1497</f>
        <v>5293490.5600000005</v>
      </c>
      <c r="D1497" s="149">
        <f>SUMIFS('SYGEF PAGO DEL MES'!I:I,'SYGEF PAGO DEL MES'!A:A,B1497)</f>
        <v>0</v>
      </c>
      <c r="E1497" s="149">
        <f>SUMIFS('CXP MENSUAL'!G:G,'CXP MENSUAL'!E:E,B1497)</f>
        <v>5293490.5600000005</v>
      </c>
      <c r="G1497" s="129"/>
    </row>
    <row r="1498" spans="1:7">
      <c r="A1498" s="12" t="s">
        <v>3675</v>
      </c>
      <c r="B1498" s="12" t="s">
        <v>1485</v>
      </c>
      <c r="C1498" s="132">
        <f>E1498+D1498</f>
        <v>10410094.08</v>
      </c>
      <c r="D1498" s="149">
        <f>SUMIFS('SYGEF PAGO DEL MES'!I:I,'SYGEF PAGO DEL MES'!A:A,B1498)</f>
        <v>5205047.04</v>
      </c>
      <c r="E1498" s="149">
        <f>SUMIFS('CXP MENSUAL'!G:G,'CXP MENSUAL'!E:E,B1498)</f>
        <v>5205047.04</v>
      </c>
      <c r="G1498" s="129"/>
    </row>
    <row r="1499" spans="1:7">
      <c r="A1499" s="131" t="s">
        <v>3672</v>
      </c>
      <c r="B1499" s="131" t="s">
        <v>1257</v>
      </c>
      <c r="C1499" s="132">
        <f>E1499+D1499</f>
        <v>3934598.3999999994</v>
      </c>
      <c r="D1499" s="149">
        <f>SUMIFS('SYGEF PAGO DEL MES'!I:I,'SYGEF PAGO DEL MES'!A:A,B1499)</f>
        <v>0</v>
      </c>
      <c r="E1499" s="149">
        <f>SUMIFS('CXP MENSUAL'!G:G,'CXP MENSUAL'!E:E,B1499)</f>
        <v>3934598.3999999994</v>
      </c>
      <c r="G1499" s="129"/>
    </row>
    <row r="1500" spans="1:7">
      <c r="A1500" s="12" t="s">
        <v>3714</v>
      </c>
      <c r="B1500" s="12" t="s">
        <v>2911</v>
      </c>
      <c r="C1500" s="132">
        <f>E1500+D1500</f>
        <v>5455897.4400000004</v>
      </c>
      <c r="D1500" s="149">
        <f>SUMIFS('SYGEF PAGO DEL MES'!I:I,'SYGEF PAGO DEL MES'!A:A,B1500)</f>
        <v>0</v>
      </c>
      <c r="E1500" s="149">
        <f>SUMIFS('CXP MENSUAL'!G:G,'CXP MENSUAL'!E:E,B1500)</f>
        <v>5455897.4400000004</v>
      </c>
      <c r="G1500" s="129"/>
    </row>
    <row r="1501" spans="1:7">
      <c r="A1501" s="131" t="s">
        <v>2743</v>
      </c>
      <c r="B1501" s="130" t="s">
        <v>1198</v>
      </c>
      <c r="C1501" s="132">
        <f>E1501+D1501</f>
        <v>5902729.2899999991</v>
      </c>
      <c r="D1501" s="149">
        <f>SUMIFS('SYGEF PAGO DEL MES'!I:I,'SYGEF PAGO DEL MES'!A:A,B1501)</f>
        <v>1629976.65</v>
      </c>
      <c r="E1501" s="149">
        <f>SUMIFS('CXP MENSUAL'!G:G,'CXP MENSUAL'!E:E,B1501)</f>
        <v>4272752.6399999997</v>
      </c>
      <c r="G1501" s="129"/>
    </row>
    <row r="1502" spans="1:7">
      <c r="A1502" s="131" t="s">
        <v>2981</v>
      </c>
      <c r="B1502" s="130" t="s">
        <v>1498</v>
      </c>
      <c r="C1502" s="132">
        <f>E1502+D1502</f>
        <v>1472709.1199999999</v>
      </c>
      <c r="D1502" s="149">
        <f>SUMIFS('SYGEF PAGO DEL MES'!I:I,'SYGEF PAGO DEL MES'!A:A,B1502)</f>
        <v>0</v>
      </c>
      <c r="E1502" s="149">
        <f>SUMIFS('CXP MENSUAL'!G:G,'CXP MENSUAL'!E:E,B1502)</f>
        <v>1472709.1199999999</v>
      </c>
      <c r="G1502" s="129"/>
    </row>
    <row r="1503" spans="1:7">
      <c r="A1503" s="32" t="s">
        <v>3587</v>
      </c>
      <c r="B1503" s="12" t="s">
        <v>2599</v>
      </c>
      <c r="C1503" s="132">
        <f>E1503+D1503</f>
        <v>5728080</v>
      </c>
      <c r="D1503" s="149">
        <f>SUMIFS('SYGEF PAGO DEL MES'!I:I,'SYGEF PAGO DEL MES'!A:A,B1503)</f>
        <v>0</v>
      </c>
      <c r="E1503" s="149">
        <f>SUMIFS('CXP MENSUAL'!G:G,'CXP MENSUAL'!E:E,B1503)</f>
        <v>5728080</v>
      </c>
      <c r="G1503" s="129"/>
    </row>
    <row r="1504" spans="1:7">
      <c r="A1504" s="131" t="s">
        <v>5772</v>
      </c>
      <c r="B1504" s="130" t="s">
        <v>5771</v>
      </c>
      <c r="C1504" s="132">
        <f>E1504+D1504</f>
        <v>591739.96</v>
      </c>
      <c r="D1504" s="149">
        <f>SUMIFS('SYGEF PAGO DEL MES'!I:I,'SYGEF PAGO DEL MES'!A:A,B1504)</f>
        <v>0</v>
      </c>
      <c r="E1504" s="149">
        <f>SUMIFS('CXP MENSUAL'!G:G,'CXP MENSUAL'!E:E,B1504)</f>
        <v>591739.96</v>
      </c>
      <c r="G1504" s="129"/>
    </row>
    <row r="1505" spans="1:7">
      <c r="A1505" s="131" t="s">
        <v>5074</v>
      </c>
      <c r="B1505" s="130" t="s">
        <v>5073</v>
      </c>
      <c r="C1505" s="132">
        <f>E1505+D1505</f>
        <v>1409502.72</v>
      </c>
      <c r="D1505" s="149">
        <f>SUMIFS('SYGEF PAGO DEL MES'!I:I,'SYGEF PAGO DEL MES'!A:A,B1505)</f>
        <v>0</v>
      </c>
      <c r="E1505" s="149">
        <f>SUMIFS('CXP MENSUAL'!G:G,'CXP MENSUAL'!E:E,B1505)</f>
        <v>1409502.72</v>
      </c>
      <c r="G1505" s="129"/>
    </row>
    <row r="1506" spans="1:7">
      <c r="A1506" s="131" t="s">
        <v>3562</v>
      </c>
      <c r="B1506" s="130" t="s">
        <v>2554</v>
      </c>
      <c r="C1506" s="132">
        <f>E1506+D1506</f>
        <v>16850431.199999999</v>
      </c>
      <c r="D1506" s="149">
        <f>SUMIFS('SYGEF PAGO DEL MES'!I:I,'SYGEF PAGO DEL MES'!A:A,B1506)</f>
        <v>0</v>
      </c>
      <c r="E1506" s="149">
        <f>SUMIFS('CXP MENSUAL'!G:G,'CXP MENSUAL'!E:E,B1506)</f>
        <v>16850431.199999999</v>
      </c>
      <c r="G1506" s="129"/>
    </row>
    <row r="1507" spans="1:7">
      <c r="A1507" s="131" t="s">
        <v>55</v>
      </c>
      <c r="B1507" s="130" t="s">
        <v>54</v>
      </c>
      <c r="C1507" s="132">
        <f>E1507+D1507</f>
        <v>4513332</v>
      </c>
      <c r="D1507" s="149">
        <f>SUMIFS('SYGEF PAGO DEL MES'!I:I,'SYGEF PAGO DEL MES'!A:A,B1507)</f>
        <v>0</v>
      </c>
      <c r="E1507" s="149">
        <f>SUMIFS('CXP MENSUAL'!G:G,'CXP MENSUAL'!E:E,B1507)</f>
        <v>4513332</v>
      </c>
      <c r="G1507" s="129"/>
    </row>
    <row r="1508" spans="1:7">
      <c r="A1508" s="12" t="s">
        <v>2680</v>
      </c>
      <c r="B1508" s="12" t="s">
        <v>2497</v>
      </c>
      <c r="C1508" s="132">
        <f>E1508+D1508</f>
        <v>3979632.96</v>
      </c>
      <c r="D1508" s="149">
        <f>SUMIFS('SYGEF PAGO DEL MES'!I:I,'SYGEF PAGO DEL MES'!A:A,B1508)</f>
        <v>0</v>
      </c>
      <c r="E1508" s="149">
        <f>SUMIFS('CXP MENSUAL'!G:G,'CXP MENSUAL'!E:E,B1508)</f>
        <v>3979632.96</v>
      </c>
      <c r="G1508" s="129"/>
    </row>
    <row r="1509" spans="1:7">
      <c r="A1509" s="131" t="s">
        <v>3491</v>
      </c>
      <c r="B1509" s="130" t="s">
        <v>1059</v>
      </c>
      <c r="C1509" s="132">
        <f>E1509+D1509</f>
        <v>8713196.8800000008</v>
      </c>
      <c r="D1509" s="149">
        <f>SUMIFS('SYGEF PAGO DEL MES'!I:I,'SYGEF PAGO DEL MES'!A:A,B1509)</f>
        <v>0</v>
      </c>
      <c r="E1509" s="149">
        <f>SUMIFS('CXP MENSUAL'!G:G,'CXP MENSUAL'!E:E,B1509)</f>
        <v>8713196.8800000008</v>
      </c>
      <c r="G1509" s="129"/>
    </row>
    <row r="1510" spans="1:7">
      <c r="A1510" s="42" t="s">
        <v>151</v>
      </c>
      <c r="B1510" s="12" t="s">
        <v>150</v>
      </c>
      <c r="C1510" s="132">
        <f>E1510+D1510</f>
        <v>7035120.0999999996</v>
      </c>
      <c r="D1510" s="149">
        <f>SUMIFS('SYGEF PAGO DEL MES'!I:I,'SYGEF PAGO DEL MES'!A:A,B1510)</f>
        <v>3951437.86</v>
      </c>
      <c r="E1510" s="149">
        <f>SUMIFS('CXP MENSUAL'!G:G,'CXP MENSUAL'!E:E,B1510)</f>
        <v>3083682.24</v>
      </c>
      <c r="G1510" s="129"/>
    </row>
    <row r="1511" spans="1:7">
      <c r="A1511" s="131" t="s">
        <v>3959</v>
      </c>
      <c r="B1511" s="130" t="s">
        <v>504</v>
      </c>
      <c r="C1511" s="132">
        <f>E1511+D1511</f>
        <v>4171622.3999999994</v>
      </c>
      <c r="D1511" s="149">
        <f>SUMIFS('SYGEF PAGO DEL MES'!I:I,'SYGEF PAGO DEL MES'!A:A,B1511)</f>
        <v>1390540.8</v>
      </c>
      <c r="E1511" s="149">
        <f>SUMIFS('CXP MENSUAL'!G:G,'CXP MENSUAL'!E:E,B1511)</f>
        <v>2781081.5999999996</v>
      </c>
      <c r="G1511" s="129"/>
    </row>
    <row r="1512" spans="1:7">
      <c r="A1512" s="131" t="s">
        <v>2849</v>
      </c>
      <c r="B1512" s="130" t="s">
        <v>5887</v>
      </c>
      <c r="C1512" s="132">
        <f>E1512+D1512</f>
        <v>881821.32</v>
      </c>
      <c r="D1512" s="149">
        <f>SUMIFS('SYGEF PAGO DEL MES'!I:I,'SYGEF PAGO DEL MES'!A:A,B1512)</f>
        <v>881821.32</v>
      </c>
      <c r="E1512" s="149">
        <f>SUMIFS('CXP MENSUAL'!G:G,'CXP MENSUAL'!E:E,B1512)</f>
        <v>0</v>
      </c>
      <c r="G1512" s="129"/>
    </row>
    <row r="1513" spans="1:7">
      <c r="A1513" s="131" t="s">
        <v>4468</v>
      </c>
      <c r="B1513" s="130" t="s">
        <v>381</v>
      </c>
      <c r="C1513" s="132">
        <f>E1513+D1513</f>
        <v>5366223.3600000003</v>
      </c>
      <c r="D1513" s="149">
        <f>SUMIFS('SYGEF PAGO DEL MES'!I:I,'SYGEF PAGO DEL MES'!A:A,B1513)</f>
        <v>0</v>
      </c>
      <c r="E1513" s="149">
        <f>SUMIFS('CXP MENSUAL'!G:G,'CXP MENSUAL'!E:E,B1513)</f>
        <v>5366223.3600000003</v>
      </c>
      <c r="G1513" s="129"/>
    </row>
    <row r="1514" spans="1:7">
      <c r="A1514" s="12" t="s">
        <v>5045</v>
      </c>
      <c r="B1514" s="12" t="s">
        <v>5044</v>
      </c>
      <c r="C1514" s="132">
        <f>E1514+D1514</f>
        <v>1489286.7999999998</v>
      </c>
      <c r="D1514" s="149">
        <f>SUMIFS('SYGEF PAGO DEL MES'!I:I,'SYGEF PAGO DEL MES'!A:A,B1514)</f>
        <v>0</v>
      </c>
      <c r="E1514" s="149">
        <f>SUMIFS('CXP MENSUAL'!G:G,'CXP MENSUAL'!E:E,B1514)</f>
        <v>1489286.7999999998</v>
      </c>
      <c r="G1514" s="129"/>
    </row>
    <row r="1515" spans="1:7">
      <c r="A1515" s="12" t="s">
        <v>3585</v>
      </c>
      <c r="B1515" s="12" t="s">
        <v>2595</v>
      </c>
      <c r="C1515" s="132">
        <f>E1515+D1515</f>
        <v>11145263.52</v>
      </c>
      <c r="D1515" s="149">
        <f>SUMIFS('SYGEF PAGO DEL MES'!I:I,'SYGEF PAGO DEL MES'!A:A,B1515)</f>
        <v>0</v>
      </c>
      <c r="E1515" s="149">
        <f>SUMIFS('CXP MENSUAL'!G:G,'CXP MENSUAL'!E:E,B1515)</f>
        <v>11145263.52</v>
      </c>
      <c r="G1515" s="129"/>
    </row>
    <row r="1516" spans="1:7">
      <c r="A1516" s="69" t="s">
        <v>3492</v>
      </c>
      <c r="B1516" s="35" t="s">
        <v>1289</v>
      </c>
      <c r="C1516" s="132">
        <f>E1516+D1516</f>
        <v>10523322.640000001</v>
      </c>
      <c r="D1516" s="149">
        <f>SUMIFS('SYGEF PAGO DEL MES'!I:I,'SYGEF PAGO DEL MES'!A:A,B1516)</f>
        <v>0</v>
      </c>
      <c r="E1516" s="149">
        <f>SUMIFS('CXP MENSUAL'!G:G,'CXP MENSUAL'!E:E,B1516)</f>
        <v>10523322.640000001</v>
      </c>
      <c r="G1516" s="129"/>
    </row>
    <row r="1517" spans="1:7">
      <c r="A1517" s="131" t="s">
        <v>2304</v>
      </c>
      <c r="B1517" s="130" t="s">
        <v>1233</v>
      </c>
      <c r="C1517" s="132">
        <f>E1517+D1517</f>
        <v>2641324.5599999996</v>
      </c>
      <c r="D1517" s="149">
        <f>SUMIFS('SYGEF PAGO DEL MES'!I:I,'SYGEF PAGO DEL MES'!A:A,B1517)</f>
        <v>0</v>
      </c>
      <c r="E1517" s="149">
        <f>SUMIFS('CXP MENSUAL'!G:G,'CXP MENSUAL'!E:E,B1517)</f>
        <v>2641324.5599999996</v>
      </c>
      <c r="G1517" s="129"/>
    </row>
    <row r="1518" spans="1:7">
      <c r="A1518" s="131" t="s">
        <v>5357</v>
      </c>
      <c r="B1518" s="130" t="s">
        <v>5356</v>
      </c>
      <c r="C1518" s="132">
        <f>E1518+D1518</f>
        <v>1258202.3999999999</v>
      </c>
      <c r="D1518" s="149">
        <f>SUMIFS('SYGEF PAGO DEL MES'!I:I,'SYGEF PAGO DEL MES'!A:A,B1518)</f>
        <v>0</v>
      </c>
      <c r="E1518" s="149">
        <f>SUMIFS('CXP MENSUAL'!G:G,'CXP MENSUAL'!E:E,B1518)</f>
        <v>1258202.3999999999</v>
      </c>
      <c r="G1518" s="129"/>
    </row>
    <row r="1519" spans="1:7">
      <c r="A1519" s="37" t="s">
        <v>573</v>
      </c>
      <c r="B1519" s="47" t="s">
        <v>572</v>
      </c>
      <c r="C1519" s="132">
        <f>E1519+D1519</f>
        <v>17208326.849999998</v>
      </c>
      <c r="D1519" s="149">
        <f>SUMIFS('SYGEF PAGO DEL MES'!I:I,'SYGEF PAGO DEL MES'!A:A,B1519)</f>
        <v>2462234.91</v>
      </c>
      <c r="E1519" s="149">
        <f>SUMIFS('CXP MENSUAL'!G:G,'CXP MENSUAL'!E:E,B1519)</f>
        <v>14746091.939999998</v>
      </c>
      <c r="G1519" s="129"/>
    </row>
    <row r="1520" spans="1:7">
      <c r="A1520" s="81" t="s">
        <v>436</v>
      </c>
      <c r="B1520" s="41" t="s">
        <v>435</v>
      </c>
      <c r="C1520" s="132">
        <f>E1520+D1520</f>
        <v>1390540.7999999998</v>
      </c>
      <c r="D1520" s="149">
        <f>SUMIFS('SYGEF PAGO DEL MES'!I:I,'SYGEF PAGO DEL MES'!A:A,B1520)</f>
        <v>0</v>
      </c>
      <c r="E1520" s="149">
        <f>SUMIFS('CXP MENSUAL'!G:G,'CXP MENSUAL'!E:E,B1520)</f>
        <v>1390540.7999999998</v>
      </c>
      <c r="G1520" s="129"/>
    </row>
    <row r="1521" spans="1:7">
      <c r="A1521" s="131" t="s">
        <v>5352</v>
      </c>
      <c r="B1521" s="130" t="s">
        <v>5351</v>
      </c>
      <c r="C1521" s="132">
        <f>E1521+D1521</f>
        <v>1493251.2</v>
      </c>
      <c r="D1521" s="149">
        <f>SUMIFS('SYGEF PAGO DEL MES'!I:I,'SYGEF PAGO DEL MES'!A:A,B1521)</f>
        <v>0</v>
      </c>
      <c r="E1521" s="149">
        <f>SUMIFS('CXP MENSUAL'!G:G,'CXP MENSUAL'!E:E,B1521)</f>
        <v>1493251.2</v>
      </c>
      <c r="G1521" s="129"/>
    </row>
    <row r="1522" spans="1:7">
      <c r="A1522" s="131" t="s">
        <v>1218</v>
      </c>
      <c r="B1522" s="130" t="s">
        <v>1217</v>
      </c>
      <c r="C1522" s="132">
        <f>E1522+D1522</f>
        <v>3510168.64</v>
      </c>
      <c r="D1522" s="149">
        <f>SUMIFS('SYGEF PAGO DEL MES'!I:I,'SYGEF PAGO DEL MES'!A:A,B1522)</f>
        <v>0</v>
      </c>
      <c r="E1522" s="149">
        <f>SUMIFS('CXP MENSUAL'!G:G,'CXP MENSUAL'!E:E,B1522)</f>
        <v>3510168.64</v>
      </c>
      <c r="G1522" s="129"/>
    </row>
    <row r="1523" spans="1:7">
      <c r="A1523" s="12" t="s">
        <v>3493</v>
      </c>
      <c r="B1523" s="12" t="s">
        <v>2306</v>
      </c>
      <c r="C1523" s="132">
        <f>E1523+D1523</f>
        <v>12334149.890000001</v>
      </c>
      <c r="D1523" s="149">
        <f>SUMIFS('SYGEF PAGO DEL MES'!I:I,'SYGEF PAGO DEL MES'!A:A,B1523)</f>
        <v>1543882.61</v>
      </c>
      <c r="E1523" s="149">
        <f>SUMIFS('CXP MENSUAL'!G:G,'CXP MENSUAL'!E:E,B1523)</f>
        <v>10790267.280000001</v>
      </c>
      <c r="G1523" s="129"/>
    </row>
    <row r="1524" spans="1:7">
      <c r="A1524" s="131" t="s">
        <v>3344</v>
      </c>
      <c r="B1524" s="130" t="s">
        <v>3343</v>
      </c>
      <c r="C1524" s="132">
        <f>E1524+D1524</f>
        <v>396834</v>
      </c>
      <c r="D1524" s="149">
        <f>SUMIFS('SYGEF PAGO DEL MES'!I:I,'SYGEF PAGO DEL MES'!A:A,B1524)</f>
        <v>198417</v>
      </c>
      <c r="E1524" s="149">
        <f>SUMIFS('CXP MENSUAL'!G:G,'CXP MENSUAL'!E:E,B1524)</f>
        <v>198417</v>
      </c>
      <c r="G1524" s="129"/>
    </row>
    <row r="1525" spans="1:7">
      <c r="A1525" s="12" t="s">
        <v>4202</v>
      </c>
      <c r="B1525" s="12" t="s">
        <v>4201</v>
      </c>
      <c r="C1525" s="132">
        <f>E1525+D1525</f>
        <v>2087786.4</v>
      </c>
      <c r="D1525" s="149">
        <f>SUMIFS('SYGEF PAGO DEL MES'!I:I,'SYGEF PAGO DEL MES'!A:A,B1525)</f>
        <v>0</v>
      </c>
      <c r="E1525" s="149">
        <f>SUMIFS('CXP MENSUAL'!G:G,'CXP MENSUAL'!E:E,B1525)</f>
        <v>2087786.4</v>
      </c>
      <c r="G1525" s="129"/>
    </row>
    <row r="1526" spans="1:7">
      <c r="A1526" s="131" t="s">
        <v>4229</v>
      </c>
      <c r="B1526" s="130" t="s">
        <v>1203</v>
      </c>
      <c r="C1526" s="132">
        <f>E1526+D1526</f>
        <v>6459604.0800000001</v>
      </c>
      <c r="D1526" s="149">
        <f>SUMIFS('SYGEF PAGO DEL MES'!I:I,'SYGEF PAGO DEL MES'!A:A,B1526)</f>
        <v>0</v>
      </c>
      <c r="E1526" s="149">
        <f>SUMIFS('CXP MENSUAL'!G:G,'CXP MENSUAL'!E:E,B1526)</f>
        <v>6459604.0800000001</v>
      </c>
      <c r="G1526" s="129"/>
    </row>
    <row r="1527" spans="1:7">
      <c r="A1527" s="131" t="s">
        <v>1714</v>
      </c>
      <c r="B1527" s="130" t="s">
        <v>1713</v>
      </c>
      <c r="C1527" s="132">
        <f>E1527+D1527</f>
        <v>48081.5</v>
      </c>
      <c r="D1527" s="149">
        <f>SUMIFS('SYGEF PAGO DEL MES'!I:I,'SYGEF PAGO DEL MES'!A:A,B1527)</f>
        <v>0</v>
      </c>
      <c r="E1527" s="149">
        <f>SUMIFS('CXP MENSUAL'!G:G,'CXP MENSUAL'!E:E,B1527)</f>
        <v>48081.5</v>
      </c>
      <c r="G1527" s="129"/>
    </row>
    <row r="1528" spans="1:7">
      <c r="A1528" s="131" t="s">
        <v>5461</v>
      </c>
      <c r="B1528" s="130" t="s">
        <v>5460</v>
      </c>
      <c r="C1528" s="132">
        <f>E1528+D1528</f>
        <v>1587270.72</v>
      </c>
      <c r="D1528" s="149">
        <f>SUMIFS('SYGEF PAGO DEL MES'!I:I,'SYGEF PAGO DEL MES'!A:A,B1528)</f>
        <v>0</v>
      </c>
      <c r="E1528" s="149">
        <f>SUMIFS('CXP MENSUAL'!G:G,'CXP MENSUAL'!E:E,B1528)</f>
        <v>1587270.72</v>
      </c>
      <c r="G1528" s="129"/>
    </row>
    <row r="1529" spans="1:7">
      <c r="A1529" s="69" t="s">
        <v>1816</v>
      </c>
      <c r="B1529" s="35" t="s">
        <v>1815</v>
      </c>
      <c r="C1529" s="132">
        <f>E1529+D1529</f>
        <v>108872.7</v>
      </c>
      <c r="D1529" s="149">
        <f>SUMIFS('SYGEF PAGO DEL MES'!I:I,'SYGEF PAGO DEL MES'!A:A,B1529)</f>
        <v>0</v>
      </c>
      <c r="E1529" s="149">
        <f>SUMIFS('CXP MENSUAL'!G:G,'CXP MENSUAL'!E:E,B1529)</f>
        <v>108872.7</v>
      </c>
      <c r="G1529" s="129"/>
    </row>
    <row r="1530" spans="1:7">
      <c r="A1530" s="12" t="s">
        <v>3494</v>
      </c>
      <c r="B1530" s="12" t="s">
        <v>293</v>
      </c>
      <c r="C1530" s="132">
        <f>E1530+D1530</f>
        <v>7443748.1400000006</v>
      </c>
      <c r="D1530" s="149">
        <f>SUMIFS('SYGEF PAGO DEL MES'!I:I,'SYGEF PAGO DEL MES'!A:A,B1530)</f>
        <v>0</v>
      </c>
      <c r="E1530" s="149">
        <f>SUMIFS('CXP MENSUAL'!G:G,'CXP MENSUAL'!E:E,B1530)</f>
        <v>7443748.1400000006</v>
      </c>
      <c r="G1530" s="129"/>
    </row>
    <row r="1531" spans="1:7">
      <c r="A1531" s="97" t="s">
        <v>3870</v>
      </c>
      <c r="B1531" s="35" t="s">
        <v>1135</v>
      </c>
      <c r="C1531" s="132">
        <f>E1531+D1531</f>
        <v>8993703.0799999982</v>
      </c>
      <c r="D1531" s="149">
        <f>SUMIFS('SYGEF PAGO DEL MES'!I:I,'SYGEF PAGO DEL MES'!A:A,B1531)</f>
        <v>2370067.2999999998</v>
      </c>
      <c r="E1531" s="149">
        <f>SUMIFS('CXP MENSUAL'!G:G,'CXP MENSUAL'!E:E,B1531)</f>
        <v>6623635.7799999993</v>
      </c>
      <c r="G1531" s="129"/>
    </row>
    <row r="1532" spans="1:7">
      <c r="A1532" s="131" t="s">
        <v>217</v>
      </c>
      <c r="B1532" s="130" t="s">
        <v>216</v>
      </c>
      <c r="C1532" s="132">
        <f>E1532+D1532</f>
        <v>5517918.7199999997</v>
      </c>
      <c r="D1532" s="149">
        <f>SUMIFS('SYGEF PAGO DEL MES'!I:I,'SYGEF PAGO DEL MES'!A:A,B1532)</f>
        <v>0</v>
      </c>
      <c r="E1532" s="149">
        <f>SUMIFS('CXP MENSUAL'!G:G,'CXP MENSUAL'!E:E,B1532)</f>
        <v>5517918.7199999997</v>
      </c>
      <c r="G1532" s="129"/>
    </row>
    <row r="1533" spans="1:7">
      <c r="A1533" s="131" t="s">
        <v>5473</v>
      </c>
      <c r="B1533" s="130" t="s">
        <v>5472</v>
      </c>
      <c r="C1533" s="132">
        <f>E1533+D1533</f>
        <v>2167979.52</v>
      </c>
      <c r="D1533" s="149">
        <f>SUMIFS('SYGEF PAGO DEL MES'!I:I,'SYGEF PAGO DEL MES'!A:A,B1533)</f>
        <v>0</v>
      </c>
      <c r="E1533" s="149">
        <f>SUMIFS('CXP MENSUAL'!G:G,'CXP MENSUAL'!E:E,B1533)</f>
        <v>2167979.52</v>
      </c>
      <c r="G1533" s="129"/>
    </row>
    <row r="1534" spans="1:7">
      <c r="A1534" s="12" t="s">
        <v>3292</v>
      </c>
      <c r="B1534" s="12" t="s">
        <v>3291</v>
      </c>
      <c r="C1534" s="132">
        <f>E1534+D1534</f>
        <v>5500000</v>
      </c>
      <c r="D1534" s="149">
        <f>SUMIFS('SYGEF PAGO DEL MES'!I:I,'SYGEF PAGO DEL MES'!A:A,B1534)</f>
        <v>2000000</v>
      </c>
      <c r="E1534" s="149">
        <f>SUMIFS('CXP MENSUAL'!G:G,'CXP MENSUAL'!E:E,B1534)</f>
        <v>3500000</v>
      </c>
      <c r="G1534" s="129"/>
    </row>
    <row r="1535" spans="1:7">
      <c r="A1535" s="131" t="s">
        <v>5322</v>
      </c>
      <c r="B1535" s="130" t="s">
        <v>5321</v>
      </c>
      <c r="C1535" s="132">
        <f>E1535+D1535</f>
        <v>550290.72</v>
      </c>
      <c r="D1535" s="149">
        <f>SUMIFS('SYGEF PAGO DEL MES'!I:I,'SYGEF PAGO DEL MES'!A:A,B1535)</f>
        <v>0</v>
      </c>
      <c r="E1535" s="149">
        <f>SUMIFS('CXP MENSUAL'!G:G,'CXP MENSUAL'!E:E,B1535)</f>
        <v>550290.72</v>
      </c>
      <c r="G1535" s="129"/>
    </row>
    <row r="1536" spans="1:7">
      <c r="A1536" s="37" t="s">
        <v>3495</v>
      </c>
      <c r="B1536" s="5" t="s">
        <v>2307</v>
      </c>
      <c r="C1536" s="132">
        <f>E1536+D1536</f>
        <v>181567.12</v>
      </c>
      <c r="D1536" s="149">
        <f>SUMIFS('SYGEF PAGO DEL MES'!I:I,'SYGEF PAGO DEL MES'!A:A,B1536)</f>
        <v>0</v>
      </c>
      <c r="E1536" s="149">
        <f>SUMIFS('CXP MENSUAL'!G:G,'CXP MENSUAL'!E:E,B1536)</f>
        <v>181567.12</v>
      </c>
      <c r="G1536" s="129"/>
    </row>
    <row r="1537" spans="1:7">
      <c r="A1537" s="37" t="s">
        <v>2751</v>
      </c>
      <c r="B1537" s="5" t="s">
        <v>2750</v>
      </c>
      <c r="C1537" s="132">
        <f>E1537+D1537</f>
        <v>4059735.84</v>
      </c>
      <c r="D1537" s="149">
        <f>SUMIFS('SYGEF PAGO DEL MES'!I:I,'SYGEF PAGO DEL MES'!A:A,B1537)</f>
        <v>998966.5199999999</v>
      </c>
      <c r="E1537" s="149">
        <f>SUMIFS('CXP MENSUAL'!G:G,'CXP MENSUAL'!E:E,B1537)</f>
        <v>3060769.32</v>
      </c>
      <c r="G1537" s="129"/>
    </row>
    <row r="1538" spans="1:7">
      <c r="A1538" s="131" t="s">
        <v>3496</v>
      </c>
      <c r="B1538" s="130" t="s">
        <v>2308</v>
      </c>
      <c r="C1538" s="132">
        <f>E1538+D1538</f>
        <v>5782964.1699999999</v>
      </c>
      <c r="D1538" s="149">
        <f>SUMIFS('SYGEF PAGO DEL MES'!I:I,'SYGEF PAGO DEL MES'!A:A,B1538)</f>
        <v>0</v>
      </c>
      <c r="E1538" s="149">
        <f>SUMIFS('CXP MENSUAL'!G:G,'CXP MENSUAL'!E:E,B1538)</f>
        <v>5782964.1699999999</v>
      </c>
      <c r="G1538" s="129"/>
    </row>
    <row r="1539" spans="1:7">
      <c r="A1539" s="131" t="s">
        <v>3790</v>
      </c>
      <c r="B1539" s="130" t="s">
        <v>1469</v>
      </c>
      <c r="C1539" s="132">
        <f>E1539+D1539</f>
        <v>6356983.6799999997</v>
      </c>
      <c r="D1539" s="149">
        <f>SUMIFS('SYGEF PAGO DEL MES'!I:I,'SYGEF PAGO DEL MES'!A:A,B1539)</f>
        <v>0</v>
      </c>
      <c r="E1539" s="149">
        <f>SUMIFS('CXP MENSUAL'!G:G,'CXP MENSUAL'!E:E,B1539)</f>
        <v>6356983.6799999997</v>
      </c>
      <c r="G1539" s="129"/>
    </row>
    <row r="1540" spans="1:7">
      <c r="A1540" s="131" t="s">
        <v>3497</v>
      </c>
      <c r="B1540" s="130" t="s">
        <v>2312</v>
      </c>
      <c r="C1540" s="132">
        <f>E1540+D1540</f>
        <v>8083077.3499999996</v>
      </c>
      <c r="D1540" s="149">
        <f>SUMIFS('SYGEF PAGO DEL MES'!I:I,'SYGEF PAGO DEL MES'!A:A,B1540)</f>
        <v>1905353.75</v>
      </c>
      <c r="E1540" s="149">
        <f>SUMIFS('CXP MENSUAL'!G:G,'CXP MENSUAL'!E:E,B1540)</f>
        <v>6177723.5999999996</v>
      </c>
      <c r="G1540" s="129"/>
    </row>
    <row r="1541" spans="1:7">
      <c r="A1541" s="80" t="s">
        <v>3553</v>
      </c>
      <c r="B1541" s="41" t="s">
        <v>2535</v>
      </c>
      <c r="C1541" s="132">
        <f>E1541+D1541</f>
        <v>18841653.950000003</v>
      </c>
      <c r="D1541" s="149">
        <f>SUMIFS('SYGEF PAGO DEL MES'!I:I,'SYGEF PAGO DEL MES'!A:A,B1541)</f>
        <v>5420469.9500000002</v>
      </c>
      <c r="E1541" s="149">
        <f>SUMIFS('CXP MENSUAL'!G:G,'CXP MENSUAL'!E:E,B1541)</f>
        <v>13421184.000000002</v>
      </c>
      <c r="G1541" s="129"/>
    </row>
    <row r="1542" spans="1:7">
      <c r="A1542" s="131" t="s">
        <v>3498</v>
      </c>
      <c r="B1542" s="131" t="s">
        <v>1037</v>
      </c>
      <c r="C1542" s="132">
        <f>E1542+D1542</f>
        <v>1753285.08</v>
      </c>
      <c r="D1542" s="149">
        <f>SUMIFS('SYGEF PAGO DEL MES'!I:I,'SYGEF PAGO DEL MES'!A:A,B1542)</f>
        <v>0</v>
      </c>
      <c r="E1542" s="149">
        <f>SUMIFS('CXP MENSUAL'!G:G,'CXP MENSUAL'!E:E,B1542)</f>
        <v>1753285.08</v>
      </c>
      <c r="G1542" s="129"/>
    </row>
    <row r="1543" spans="1:7">
      <c r="A1543" s="131" t="s">
        <v>1190</v>
      </c>
      <c r="B1543" s="130" t="s">
        <v>1189</v>
      </c>
      <c r="C1543" s="132">
        <f>E1543+D1543</f>
        <v>2436606.7199999997</v>
      </c>
      <c r="D1543" s="149">
        <f>SUMIFS('SYGEF PAGO DEL MES'!I:I,'SYGEF PAGO DEL MES'!A:A,B1543)</f>
        <v>0</v>
      </c>
      <c r="E1543" s="149">
        <f>SUMIFS('CXP MENSUAL'!G:G,'CXP MENSUAL'!E:E,B1543)</f>
        <v>2436606.7199999997</v>
      </c>
      <c r="G1543" s="129"/>
    </row>
    <row r="1544" spans="1:7">
      <c r="A1544" s="131" t="s">
        <v>4195</v>
      </c>
      <c r="B1544" s="130" t="s">
        <v>1358</v>
      </c>
      <c r="C1544" s="132">
        <f>E1544+D1544</f>
        <v>4851091.1999999993</v>
      </c>
      <c r="D1544" s="149">
        <f>SUMIFS('SYGEF PAGO DEL MES'!I:I,'SYGEF PAGO DEL MES'!A:A,B1544)</f>
        <v>0</v>
      </c>
      <c r="E1544" s="149">
        <f>SUMIFS('CXP MENSUAL'!G:G,'CXP MENSUAL'!E:E,B1544)</f>
        <v>4851091.1999999993</v>
      </c>
      <c r="G1544" s="129"/>
    </row>
    <row r="1545" spans="1:7">
      <c r="A1545" s="131" t="s">
        <v>3499</v>
      </c>
      <c r="B1545" s="130" t="s">
        <v>2314</v>
      </c>
      <c r="C1545" s="132">
        <f>E1545+D1545</f>
        <v>18144807.98</v>
      </c>
      <c r="D1545" s="149">
        <f>SUMIFS('SYGEF PAGO DEL MES'!I:I,'SYGEF PAGO DEL MES'!A:A,B1545)</f>
        <v>4280249.8999999994</v>
      </c>
      <c r="E1545" s="149">
        <f>SUMIFS('CXP MENSUAL'!G:G,'CXP MENSUAL'!E:E,B1545)</f>
        <v>13864558.080000002</v>
      </c>
      <c r="G1545" s="129"/>
    </row>
    <row r="1546" spans="1:7">
      <c r="A1546" s="42" t="s">
        <v>5019</v>
      </c>
      <c r="B1546" s="41" t="s">
        <v>5018</v>
      </c>
      <c r="C1546" s="132">
        <f>E1546+D1546</f>
        <v>3557730.2399999998</v>
      </c>
      <c r="D1546" s="149">
        <f>SUMIFS('SYGEF PAGO DEL MES'!I:I,'SYGEF PAGO DEL MES'!A:A,B1546)</f>
        <v>0</v>
      </c>
      <c r="E1546" s="149">
        <f>SUMIFS('CXP MENSUAL'!G:G,'CXP MENSUAL'!E:E,B1546)</f>
        <v>3557730.2399999998</v>
      </c>
      <c r="G1546" s="129"/>
    </row>
    <row r="1547" spans="1:7">
      <c r="A1547" s="12" t="s">
        <v>3850</v>
      </c>
      <c r="B1547" s="12" t="s">
        <v>1185</v>
      </c>
      <c r="C1547" s="132">
        <f>E1547+D1547</f>
        <v>6442312.3200000003</v>
      </c>
      <c r="D1547" s="149">
        <f>SUMIFS('SYGEF PAGO DEL MES'!I:I,'SYGEF PAGO DEL MES'!A:A,B1547)</f>
        <v>0</v>
      </c>
      <c r="E1547" s="149">
        <f>SUMIFS('CXP MENSUAL'!G:G,'CXP MENSUAL'!E:E,B1547)</f>
        <v>6442312.3200000003</v>
      </c>
      <c r="G1547" s="129"/>
    </row>
    <row r="1548" spans="1:7">
      <c r="A1548" s="32" t="s">
        <v>3500</v>
      </c>
      <c r="B1548" s="35" t="s">
        <v>2317</v>
      </c>
      <c r="C1548" s="132">
        <f>E1548+D1548</f>
        <v>12932285.280000001</v>
      </c>
      <c r="D1548" s="149">
        <f>SUMIFS('SYGEF PAGO DEL MES'!I:I,'SYGEF PAGO DEL MES'!A:A,B1548)</f>
        <v>1395574.06</v>
      </c>
      <c r="E1548" s="149">
        <f>SUMIFS('CXP MENSUAL'!G:G,'CXP MENSUAL'!E:E,B1548)</f>
        <v>11536711.220000001</v>
      </c>
      <c r="G1548" s="129"/>
    </row>
    <row r="1549" spans="1:7">
      <c r="A1549" s="12" t="s">
        <v>3734</v>
      </c>
      <c r="B1549" s="12" t="s">
        <v>1229</v>
      </c>
      <c r="C1549" s="132">
        <f>E1549+D1549</f>
        <v>5343903.33</v>
      </c>
      <c r="D1549" s="149">
        <f>SUMIFS('SYGEF PAGO DEL MES'!I:I,'SYGEF PAGO DEL MES'!A:A,B1549)</f>
        <v>1390343.01</v>
      </c>
      <c r="E1549" s="149">
        <f>SUMIFS('CXP MENSUAL'!G:G,'CXP MENSUAL'!E:E,B1549)</f>
        <v>3953560.32</v>
      </c>
      <c r="G1549" s="129"/>
    </row>
    <row r="1550" spans="1:7">
      <c r="A1550" s="131" t="s">
        <v>3797</v>
      </c>
      <c r="B1550" s="130" t="s">
        <v>1440</v>
      </c>
      <c r="C1550" s="132">
        <f>E1550+D1550</f>
        <v>1711017.1799999997</v>
      </c>
      <c r="D1550" s="149">
        <f>SUMIFS('SYGEF PAGO DEL MES'!I:I,'SYGEF PAGO DEL MES'!A:A,B1550)</f>
        <v>478495.38</v>
      </c>
      <c r="E1550" s="149">
        <f>SUMIFS('CXP MENSUAL'!G:G,'CXP MENSUAL'!E:E,B1550)</f>
        <v>1232521.7999999998</v>
      </c>
      <c r="G1550" s="129"/>
    </row>
    <row r="1551" spans="1:7">
      <c r="A1551" s="131" t="s">
        <v>4096</v>
      </c>
      <c r="B1551" s="130" t="s">
        <v>4095</v>
      </c>
      <c r="C1551" s="132">
        <f>E1551+D1551</f>
        <v>4904787.8499999996</v>
      </c>
      <c r="D1551" s="149">
        <f>SUMIFS('SYGEF PAGO DEL MES'!I:I,'SYGEF PAGO DEL MES'!A:A,B1551)</f>
        <v>1037346.25</v>
      </c>
      <c r="E1551" s="149">
        <f>SUMIFS('CXP MENSUAL'!G:G,'CXP MENSUAL'!E:E,B1551)</f>
        <v>3867441.6</v>
      </c>
      <c r="G1551" s="129"/>
    </row>
    <row r="1552" spans="1:7">
      <c r="A1552" s="32" t="s">
        <v>2320</v>
      </c>
      <c r="B1552" s="28" t="s">
        <v>2319</v>
      </c>
      <c r="C1552" s="132">
        <f>E1552+D1552</f>
        <v>5100818</v>
      </c>
      <c r="D1552" s="149">
        <f>SUMIFS('SYGEF PAGO DEL MES'!I:I,'SYGEF PAGO DEL MES'!A:A,B1552)</f>
        <v>0</v>
      </c>
      <c r="E1552" s="149">
        <f>SUMIFS('CXP MENSUAL'!G:G,'CXP MENSUAL'!E:E,B1552)</f>
        <v>5100818</v>
      </c>
      <c r="G1552" s="129"/>
    </row>
    <row r="1553" spans="1:7">
      <c r="A1553" s="32" t="s">
        <v>3501</v>
      </c>
      <c r="B1553" s="35" t="s">
        <v>2321</v>
      </c>
      <c r="C1553" s="132">
        <f>E1553+D1553</f>
        <v>405959.96</v>
      </c>
      <c r="D1553" s="149">
        <f>SUMIFS('SYGEF PAGO DEL MES'!I:I,'SYGEF PAGO DEL MES'!A:A,B1553)</f>
        <v>0</v>
      </c>
      <c r="E1553" s="149">
        <f>SUMIFS('CXP MENSUAL'!G:G,'CXP MENSUAL'!E:E,B1553)</f>
        <v>405959.96</v>
      </c>
      <c r="G1553" s="129"/>
    </row>
    <row r="1554" spans="1:7">
      <c r="A1554" s="131" t="s">
        <v>5769</v>
      </c>
      <c r="B1554" s="130" t="s">
        <v>5768</v>
      </c>
      <c r="C1554" s="132">
        <f>E1554+D1554</f>
        <v>8016140.8599999994</v>
      </c>
      <c r="D1554" s="149">
        <f>SUMIFS('SYGEF PAGO DEL MES'!I:I,'SYGEF PAGO DEL MES'!A:A,B1554)</f>
        <v>0</v>
      </c>
      <c r="E1554" s="149">
        <f>SUMIFS('CXP MENSUAL'!G:G,'CXP MENSUAL'!E:E,B1554)</f>
        <v>8016140.8599999994</v>
      </c>
      <c r="G1554" s="129"/>
    </row>
    <row r="1555" spans="1:7">
      <c r="A1555" s="131" t="s">
        <v>3941</v>
      </c>
      <c r="B1555" s="130" t="s">
        <v>1483</v>
      </c>
      <c r="C1555" s="132">
        <f>E1555+D1555</f>
        <v>1507957.26</v>
      </c>
      <c r="D1555" s="149">
        <f>SUMIFS('SYGEF PAGO DEL MES'!I:I,'SYGEF PAGO DEL MES'!A:A,B1555)</f>
        <v>411326.22</v>
      </c>
      <c r="E1555" s="149">
        <f>SUMIFS('CXP MENSUAL'!G:G,'CXP MENSUAL'!E:E,B1555)</f>
        <v>1096631.04</v>
      </c>
      <c r="G1555" s="129"/>
    </row>
    <row r="1556" spans="1:7">
      <c r="A1556" s="131" t="s">
        <v>2323</v>
      </c>
      <c r="B1556" s="130" t="s">
        <v>2322</v>
      </c>
      <c r="C1556" s="132">
        <f>E1556+D1556</f>
        <v>11929912.470000001</v>
      </c>
      <c r="D1556" s="149">
        <f>SUMIFS('SYGEF PAGO DEL MES'!I:I,'SYGEF PAGO DEL MES'!A:A,B1556)</f>
        <v>10250202.390000001</v>
      </c>
      <c r="E1556" s="149">
        <f>SUMIFS('CXP MENSUAL'!G:G,'CXP MENSUAL'!E:E,B1556)</f>
        <v>1679710.08</v>
      </c>
      <c r="G1556" s="129"/>
    </row>
    <row r="1557" spans="1:7">
      <c r="A1557" s="12" t="s">
        <v>3189</v>
      </c>
      <c r="B1557" s="12" t="s">
        <v>1380</v>
      </c>
      <c r="C1557" s="132">
        <f>E1557+D1557</f>
        <v>758476.79999999993</v>
      </c>
      <c r="D1557" s="149">
        <f>SUMIFS('SYGEF PAGO DEL MES'!I:I,'SYGEF PAGO DEL MES'!A:A,B1557)</f>
        <v>0</v>
      </c>
      <c r="E1557" s="149">
        <f>SUMIFS('CXP MENSUAL'!G:G,'CXP MENSUAL'!E:E,B1557)</f>
        <v>758476.79999999993</v>
      </c>
      <c r="G1557" s="129"/>
    </row>
    <row r="1558" spans="1:7">
      <c r="A1558" s="81" t="s">
        <v>2324</v>
      </c>
      <c r="B1558" s="41" t="s">
        <v>1574</v>
      </c>
      <c r="C1558" s="132">
        <f>E1558+D1558</f>
        <v>1680842.19</v>
      </c>
      <c r="D1558" s="149">
        <f>SUMIFS('SYGEF PAGO DEL MES'!I:I,'SYGEF PAGO DEL MES'!A:A,B1558)</f>
        <v>371922.99</v>
      </c>
      <c r="E1558" s="149">
        <f>SUMIFS('CXP MENSUAL'!G:G,'CXP MENSUAL'!E:E,B1558)</f>
        <v>1308919.2</v>
      </c>
      <c r="G1558" s="129"/>
    </row>
    <row r="1559" spans="1:7">
      <c r="A1559" s="12" t="s">
        <v>1863</v>
      </c>
      <c r="B1559" s="12" t="s">
        <v>1862</v>
      </c>
      <c r="C1559" s="132">
        <f>E1559+D1559</f>
        <v>5940579.2599999998</v>
      </c>
      <c r="D1559" s="149">
        <f>SUMIFS('SYGEF PAGO DEL MES'!I:I,'SYGEF PAGO DEL MES'!A:A,B1559)</f>
        <v>456456.1</v>
      </c>
      <c r="E1559" s="149">
        <f>SUMIFS('CXP MENSUAL'!G:G,'CXP MENSUAL'!E:E,B1559)</f>
        <v>5484123.1600000001</v>
      </c>
      <c r="G1559" s="129"/>
    </row>
    <row r="1560" spans="1:7">
      <c r="A1560" s="131" t="s">
        <v>1820</v>
      </c>
      <c r="B1560" s="130" t="s">
        <v>1819</v>
      </c>
      <c r="C1560" s="132">
        <f>E1560+D1560</f>
        <v>16315.61</v>
      </c>
      <c r="D1560" s="149">
        <f>SUMIFS('SYGEF PAGO DEL MES'!I:I,'SYGEF PAGO DEL MES'!A:A,B1560)</f>
        <v>0</v>
      </c>
      <c r="E1560" s="149">
        <f>SUMIFS('CXP MENSUAL'!G:G,'CXP MENSUAL'!E:E,B1560)</f>
        <v>16315.61</v>
      </c>
      <c r="G1560" s="129"/>
    </row>
    <row r="1561" spans="1:7">
      <c r="A1561" s="131" t="s">
        <v>3746</v>
      </c>
      <c r="B1561" s="130" t="s">
        <v>2939</v>
      </c>
      <c r="C1561" s="132">
        <f>E1561+D1561</f>
        <v>3460311.44</v>
      </c>
      <c r="D1561" s="149">
        <f>SUMIFS('SYGEF PAGO DEL MES'!I:I,'SYGEF PAGO DEL MES'!A:A,B1561)</f>
        <v>2403184.4</v>
      </c>
      <c r="E1561" s="149">
        <f>SUMIFS('CXP MENSUAL'!G:G,'CXP MENSUAL'!E:E,B1561)</f>
        <v>1057127.04</v>
      </c>
      <c r="G1561" s="129"/>
    </row>
    <row r="1562" spans="1:7">
      <c r="A1562" s="131" t="s">
        <v>5749</v>
      </c>
      <c r="B1562" s="130" t="s">
        <v>5748</v>
      </c>
      <c r="C1562" s="132">
        <f>E1562+D1562</f>
        <v>1590036</v>
      </c>
      <c r="D1562" s="149">
        <f>SUMIFS('SYGEF PAGO DEL MES'!I:I,'SYGEF PAGO DEL MES'!A:A,B1562)</f>
        <v>0</v>
      </c>
      <c r="E1562" s="149">
        <f>SUMIFS('CXP MENSUAL'!G:G,'CXP MENSUAL'!E:E,B1562)</f>
        <v>1590036</v>
      </c>
      <c r="G1562" s="129"/>
    </row>
    <row r="1563" spans="1:7">
      <c r="A1563" s="12" t="s">
        <v>2327</v>
      </c>
      <c r="B1563" s="12" t="s">
        <v>2326</v>
      </c>
      <c r="C1563" s="132">
        <f>E1563+D1563</f>
        <v>1656434.44</v>
      </c>
      <c r="D1563" s="149">
        <f>SUMIFS('SYGEF PAGO DEL MES'!I:I,'SYGEF PAGO DEL MES'!A:A,B1563)</f>
        <v>0</v>
      </c>
      <c r="E1563" s="149">
        <f>SUMIFS('CXP MENSUAL'!G:G,'CXP MENSUAL'!E:E,B1563)</f>
        <v>1656434.44</v>
      </c>
      <c r="G1563" s="129"/>
    </row>
    <row r="1564" spans="1:7">
      <c r="A1564" s="12" t="s">
        <v>3702</v>
      </c>
      <c r="B1564" s="12" t="s">
        <v>1416</v>
      </c>
      <c r="C1564" s="132">
        <f>E1564+D1564</f>
        <v>4233608.5599999996</v>
      </c>
      <c r="D1564" s="149">
        <f>SUMIFS('SYGEF PAGO DEL MES'!I:I,'SYGEF PAGO DEL MES'!A:A,B1564)</f>
        <v>0</v>
      </c>
      <c r="E1564" s="149">
        <f>SUMIFS('CXP MENSUAL'!G:G,'CXP MENSUAL'!E:E,B1564)</f>
        <v>4233608.5599999996</v>
      </c>
      <c r="G1564" s="129"/>
    </row>
    <row r="1565" spans="1:7">
      <c r="A1565" s="12" t="s">
        <v>3699</v>
      </c>
      <c r="B1565" s="12" t="s">
        <v>1236</v>
      </c>
      <c r="C1565" s="132">
        <f>E1565+D1565</f>
        <v>10560141.969999999</v>
      </c>
      <c r="D1565" s="149">
        <f>SUMIFS('SYGEF PAGO DEL MES'!I:I,'SYGEF PAGO DEL MES'!A:A,B1565)</f>
        <v>1332994.45</v>
      </c>
      <c r="E1565" s="149">
        <f>SUMIFS('CXP MENSUAL'!G:G,'CXP MENSUAL'!E:E,B1565)</f>
        <v>9227147.5199999996</v>
      </c>
      <c r="G1565" s="129"/>
    </row>
    <row r="1566" spans="1:7">
      <c r="A1566" s="131" t="s">
        <v>1878</v>
      </c>
      <c r="B1566" s="130" t="s">
        <v>1007</v>
      </c>
      <c r="C1566" s="132">
        <f>E1566+D1566</f>
        <v>2170514.42</v>
      </c>
      <c r="D1566" s="149">
        <f>SUMIFS('SYGEF PAGO DEL MES'!I:I,'SYGEF PAGO DEL MES'!A:A,B1566)</f>
        <v>0</v>
      </c>
      <c r="E1566" s="149">
        <f>SUMIFS('CXP MENSUAL'!G:G,'CXP MENSUAL'!E:E,B1566)</f>
        <v>2170514.42</v>
      </c>
      <c r="G1566" s="129"/>
    </row>
    <row r="1567" spans="1:7">
      <c r="A1567" s="131" t="s">
        <v>5491</v>
      </c>
      <c r="B1567" s="130" t="s">
        <v>5490</v>
      </c>
      <c r="C1567" s="132">
        <f>E1567+D1567</f>
        <v>2295182.4000000004</v>
      </c>
      <c r="D1567" s="149">
        <f>SUMIFS('SYGEF PAGO DEL MES'!I:I,'SYGEF PAGO DEL MES'!A:A,B1567)</f>
        <v>0</v>
      </c>
      <c r="E1567" s="149">
        <f>SUMIFS('CXP MENSUAL'!G:G,'CXP MENSUAL'!E:E,B1567)</f>
        <v>2295182.4000000004</v>
      </c>
      <c r="G1567" s="129"/>
    </row>
    <row r="1568" spans="1:7">
      <c r="A1568" s="12" t="s">
        <v>4184</v>
      </c>
      <c r="B1568" s="12" t="s">
        <v>1296</v>
      </c>
      <c r="C1568" s="132">
        <f>E1568+D1568</f>
        <v>3093953.2800000003</v>
      </c>
      <c r="D1568" s="149">
        <f>SUMIFS('SYGEF PAGO DEL MES'!I:I,'SYGEF PAGO DEL MES'!A:A,B1568)</f>
        <v>0</v>
      </c>
      <c r="E1568" s="149">
        <f>SUMIFS('CXP MENSUAL'!G:G,'CXP MENSUAL'!E:E,B1568)</f>
        <v>3093953.2800000003</v>
      </c>
      <c r="G1568" s="129"/>
    </row>
    <row r="1569" spans="1:7">
      <c r="A1569" s="12" t="s">
        <v>5062</v>
      </c>
      <c r="B1569" s="12" t="s">
        <v>5061</v>
      </c>
      <c r="C1569" s="132">
        <f>E1569+D1569</f>
        <v>983649.6</v>
      </c>
      <c r="D1569" s="149">
        <f>SUMIFS('SYGEF PAGO DEL MES'!I:I,'SYGEF PAGO DEL MES'!A:A,B1569)</f>
        <v>0</v>
      </c>
      <c r="E1569" s="149">
        <f>SUMIFS('CXP MENSUAL'!G:G,'CXP MENSUAL'!E:E,B1569)</f>
        <v>983649.6</v>
      </c>
      <c r="G1569" s="129"/>
    </row>
    <row r="1570" spans="1:7">
      <c r="A1570" s="32" t="s">
        <v>5098</v>
      </c>
      <c r="B1570" s="35" t="s">
        <v>5097</v>
      </c>
      <c r="C1570" s="132">
        <f>E1570+D1570</f>
        <v>2332316.1599999992</v>
      </c>
      <c r="D1570" s="149">
        <f>SUMIFS('SYGEF PAGO DEL MES'!I:I,'SYGEF PAGO DEL MES'!A:A,B1570)</f>
        <v>0</v>
      </c>
      <c r="E1570" s="149">
        <f>SUMIFS('CXP MENSUAL'!G:G,'CXP MENSUAL'!E:E,B1570)</f>
        <v>2332316.1599999992</v>
      </c>
      <c r="G1570" s="129"/>
    </row>
    <row r="1571" spans="1:7">
      <c r="A1571" s="12" t="s">
        <v>3568</v>
      </c>
      <c r="B1571" s="12" t="s">
        <v>2563</v>
      </c>
      <c r="C1571" s="132">
        <f>E1571+D1571</f>
        <v>3639134</v>
      </c>
      <c r="D1571" s="149">
        <f>SUMIFS('SYGEF PAGO DEL MES'!I:I,'SYGEF PAGO DEL MES'!A:A,B1571)</f>
        <v>412447.28</v>
      </c>
      <c r="E1571" s="149">
        <f>SUMIFS('CXP MENSUAL'!G:G,'CXP MENSUAL'!E:E,B1571)</f>
        <v>3226686.7199999997</v>
      </c>
      <c r="G1571" s="129"/>
    </row>
    <row r="1572" spans="1:7">
      <c r="A1572" s="12" t="s">
        <v>502</v>
      </c>
      <c r="B1572" s="12" t="s">
        <v>501</v>
      </c>
      <c r="C1572" s="132">
        <f>E1572+D1572</f>
        <v>3921957.12</v>
      </c>
      <c r="D1572" s="149">
        <f>SUMIFS('SYGEF PAGO DEL MES'!I:I,'SYGEF PAGO DEL MES'!A:A,B1572)</f>
        <v>0</v>
      </c>
      <c r="E1572" s="149">
        <f>SUMIFS('CXP MENSUAL'!G:G,'CXP MENSUAL'!E:E,B1572)</f>
        <v>3921957.12</v>
      </c>
      <c r="G1572" s="129"/>
    </row>
    <row r="1573" spans="1:7">
      <c r="A1573" s="131" t="s">
        <v>2935</v>
      </c>
      <c r="B1573" s="130" t="s">
        <v>2934</v>
      </c>
      <c r="C1573" s="132">
        <f>E1573+D1573</f>
        <v>3465290.88</v>
      </c>
      <c r="D1573" s="149">
        <f>SUMIFS('SYGEF PAGO DEL MES'!I:I,'SYGEF PAGO DEL MES'!A:A,B1573)</f>
        <v>0</v>
      </c>
      <c r="E1573" s="149">
        <f>SUMIFS('CXP MENSUAL'!G:G,'CXP MENSUAL'!E:E,B1573)</f>
        <v>3465290.88</v>
      </c>
      <c r="G1573" s="129"/>
    </row>
    <row r="1574" spans="1:7">
      <c r="A1574" s="12" t="s">
        <v>3502</v>
      </c>
      <c r="B1574" s="12" t="s">
        <v>1031</v>
      </c>
      <c r="C1574" s="132">
        <f>E1574+D1574</f>
        <v>12316676.149999999</v>
      </c>
      <c r="D1574" s="149">
        <f>SUMIFS('SYGEF PAGO DEL MES'!I:I,'SYGEF PAGO DEL MES'!A:A,B1574)</f>
        <v>2284764.69</v>
      </c>
      <c r="E1574" s="149">
        <f>SUMIFS('CXP MENSUAL'!G:G,'CXP MENSUAL'!E:E,B1574)</f>
        <v>10031911.459999999</v>
      </c>
      <c r="G1574" s="129"/>
    </row>
    <row r="1575" spans="1:7">
      <c r="A1575" s="131" t="s">
        <v>1892</v>
      </c>
      <c r="B1575" s="130" t="s">
        <v>1891</v>
      </c>
      <c r="C1575" s="132">
        <f>E1575+D1575</f>
        <v>2173113.96</v>
      </c>
      <c r="D1575" s="149">
        <f>SUMIFS('SYGEF PAGO DEL MES'!I:I,'SYGEF PAGO DEL MES'!A:A,B1575)</f>
        <v>0</v>
      </c>
      <c r="E1575" s="149">
        <f>SUMIFS('CXP MENSUAL'!G:G,'CXP MENSUAL'!E:E,B1575)</f>
        <v>2173113.96</v>
      </c>
      <c r="G1575" s="129"/>
    </row>
    <row r="1576" spans="1:7">
      <c r="A1576" s="131" t="s">
        <v>4329</v>
      </c>
      <c r="B1576" s="130" t="s">
        <v>4328</v>
      </c>
      <c r="C1576" s="132">
        <f>E1576+D1576</f>
        <v>2494282.56</v>
      </c>
      <c r="D1576" s="149">
        <f>SUMIFS('SYGEF PAGO DEL MES'!I:I,'SYGEF PAGO DEL MES'!A:A,B1576)</f>
        <v>0</v>
      </c>
      <c r="E1576" s="149">
        <f>SUMIFS('CXP MENSUAL'!G:G,'CXP MENSUAL'!E:E,B1576)</f>
        <v>2494282.56</v>
      </c>
      <c r="G1576" s="129"/>
    </row>
    <row r="1577" spans="1:7">
      <c r="A1577" s="74" t="s">
        <v>3688</v>
      </c>
      <c r="B1577" s="52" t="s">
        <v>1472</v>
      </c>
      <c r="C1577" s="132">
        <f>E1577+D1577</f>
        <v>6258618.7200000007</v>
      </c>
      <c r="D1577" s="149">
        <f>SUMIFS('SYGEF PAGO DEL MES'!I:I,'SYGEF PAGO DEL MES'!A:A,B1577)</f>
        <v>0</v>
      </c>
      <c r="E1577" s="149">
        <f>SUMIFS('CXP MENSUAL'!G:G,'CXP MENSUAL'!E:E,B1577)</f>
        <v>6258618.7200000007</v>
      </c>
      <c r="G1577" s="129"/>
    </row>
    <row r="1578" spans="1:7">
      <c r="A1578" s="42" t="s">
        <v>3677</v>
      </c>
      <c r="B1578" s="41" t="s">
        <v>2886</v>
      </c>
      <c r="C1578" s="132">
        <f>E1578+D1578</f>
        <v>1291993.2</v>
      </c>
      <c r="D1578" s="149">
        <f>SUMIFS('SYGEF PAGO DEL MES'!I:I,'SYGEF PAGO DEL MES'!A:A,B1578)</f>
        <v>0</v>
      </c>
      <c r="E1578" s="149">
        <f>SUMIFS('CXP MENSUAL'!G:G,'CXP MENSUAL'!E:E,B1578)</f>
        <v>1291993.2</v>
      </c>
      <c r="G1578" s="129"/>
    </row>
    <row r="1579" spans="1:7">
      <c r="A1579" s="131" t="s">
        <v>3503</v>
      </c>
      <c r="B1579" s="130" t="s">
        <v>425</v>
      </c>
      <c r="C1579" s="132">
        <f>E1579+D1579</f>
        <v>1637742.27</v>
      </c>
      <c r="D1579" s="149">
        <f>SUMIFS('SYGEF PAGO DEL MES'!I:I,'SYGEF PAGO DEL MES'!A:A,B1579)</f>
        <v>374569.59</v>
      </c>
      <c r="E1579" s="149">
        <f>SUMIFS('CXP MENSUAL'!G:G,'CXP MENSUAL'!E:E,B1579)</f>
        <v>1263172.68</v>
      </c>
      <c r="G1579" s="129"/>
    </row>
    <row r="1580" spans="1:7">
      <c r="A1580" s="131" t="s">
        <v>1795</v>
      </c>
      <c r="B1580" s="130" t="s">
        <v>1794</v>
      </c>
      <c r="C1580" s="132">
        <f>E1580+D1580</f>
        <v>41200.01</v>
      </c>
      <c r="D1580" s="149">
        <f>SUMIFS('SYGEF PAGO DEL MES'!I:I,'SYGEF PAGO DEL MES'!A:A,B1580)</f>
        <v>11250.01</v>
      </c>
      <c r="E1580" s="149">
        <f>SUMIFS('CXP MENSUAL'!G:G,'CXP MENSUAL'!E:E,B1580)</f>
        <v>29950.000000000004</v>
      </c>
      <c r="G1580" s="129"/>
    </row>
    <row r="1581" spans="1:7">
      <c r="A1581" s="12" t="s">
        <v>4069</v>
      </c>
      <c r="B1581" s="12" t="s">
        <v>4068</v>
      </c>
      <c r="C1581" s="132">
        <f>E1581+D1581</f>
        <v>7687083.3600000013</v>
      </c>
      <c r="D1581" s="149">
        <f>SUMIFS('SYGEF PAGO DEL MES'!I:I,'SYGEF PAGO DEL MES'!A:A,B1581)</f>
        <v>0</v>
      </c>
      <c r="E1581" s="149">
        <f>SUMIFS('CXP MENSUAL'!G:G,'CXP MENSUAL'!E:E,B1581)</f>
        <v>7687083.3600000013</v>
      </c>
      <c r="G1581" s="129"/>
    </row>
    <row r="1582" spans="1:7">
      <c r="A1582" s="12" t="s">
        <v>2330</v>
      </c>
      <c r="B1582" s="12" t="s">
        <v>1150</v>
      </c>
      <c r="C1582" s="132">
        <f>E1582+D1582</f>
        <v>1637780.38</v>
      </c>
      <c r="D1582" s="149">
        <f>SUMIFS('SYGEF PAGO DEL MES'!I:I,'SYGEF PAGO DEL MES'!A:A,B1582)</f>
        <v>0</v>
      </c>
      <c r="E1582" s="149">
        <f>SUMIFS('CXP MENSUAL'!G:G,'CXP MENSUAL'!E:E,B1582)</f>
        <v>1637780.38</v>
      </c>
      <c r="G1582" s="129"/>
    </row>
    <row r="1583" spans="1:7">
      <c r="A1583" s="131" t="s">
        <v>3504</v>
      </c>
      <c r="B1583" s="130" t="s">
        <v>1372</v>
      </c>
      <c r="C1583" s="132">
        <f>E1583+D1583</f>
        <v>4509980.97</v>
      </c>
      <c r="D1583" s="149">
        <f>SUMIFS('SYGEF PAGO DEL MES'!I:I,'SYGEF PAGO DEL MES'!A:A,B1583)</f>
        <v>0</v>
      </c>
      <c r="E1583" s="149">
        <f>SUMIFS('CXP MENSUAL'!G:G,'CXP MENSUAL'!E:E,B1583)</f>
        <v>4509980.97</v>
      </c>
      <c r="G1583" s="129"/>
    </row>
    <row r="1584" spans="1:7">
      <c r="A1584" s="131" t="s">
        <v>2436</v>
      </c>
      <c r="B1584" s="130" t="s">
        <v>819</v>
      </c>
      <c r="C1584" s="132">
        <f>E1584+D1584</f>
        <v>4504246.04</v>
      </c>
      <c r="D1584" s="149">
        <f>SUMIFS('SYGEF PAGO DEL MES'!I:I,'SYGEF PAGO DEL MES'!A:A,B1584)</f>
        <v>0</v>
      </c>
      <c r="E1584" s="149">
        <f>SUMIFS('CXP MENSUAL'!G:G,'CXP MENSUAL'!E:E,B1584)</f>
        <v>4504246.04</v>
      </c>
      <c r="G1584" s="129"/>
    </row>
    <row r="1585" spans="1:7">
      <c r="A1585" s="131" t="s">
        <v>3505</v>
      </c>
      <c r="B1585" s="130" t="s">
        <v>2331</v>
      </c>
      <c r="C1585" s="132">
        <f>E1585+D1585</f>
        <v>744630.87</v>
      </c>
      <c r="D1585" s="149">
        <f>SUMIFS('SYGEF PAGO DEL MES'!I:I,'SYGEF PAGO DEL MES'!A:A,B1585)</f>
        <v>0</v>
      </c>
      <c r="E1585" s="149">
        <f>SUMIFS('CXP MENSUAL'!G:G,'CXP MENSUAL'!E:E,B1585)</f>
        <v>744630.87</v>
      </c>
      <c r="G1585" s="129"/>
    </row>
    <row r="1586" spans="1:7">
      <c r="A1586" s="86" t="s">
        <v>2406</v>
      </c>
      <c r="B1586" s="41" t="s">
        <v>2405</v>
      </c>
      <c r="C1586" s="132">
        <f>E1586+D1586</f>
        <v>8075706.4299999997</v>
      </c>
      <c r="D1586" s="149">
        <f>SUMIFS('SYGEF PAGO DEL MES'!I:I,'SYGEF PAGO DEL MES'!A:A,B1586)</f>
        <v>2557787.71</v>
      </c>
      <c r="E1586" s="149">
        <f>SUMIFS('CXP MENSUAL'!G:G,'CXP MENSUAL'!E:E,B1586)</f>
        <v>5517918.7199999997</v>
      </c>
      <c r="G1586" s="129"/>
    </row>
    <row r="1587" spans="1:7">
      <c r="A1587" s="131" t="s">
        <v>3506</v>
      </c>
      <c r="B1587" s="130" t="s">
        <v>2332</v>
      </c>
      <c r="C1587" s="132">
        <f>E1587+D1587</f>
        <v>17477902.740000002</v>
      </c>
      <c r="D1587" s="149">
        <f>SUMIFS('SYGEF PAGO DEL MES'!I:I,'SYGEF PAGO DEL MES'!A:A,B1587)</f>
        <v>0</v>
      </c>
      <c r="E1587" s="149">
        <f>SUMIFS('CXP MENSUAL'!G:G,'CXP MENSUAL'!E:E,B1587)</f>
        <v>17477902.740000002</v>
      </c>
      <c r="G1587" s="129"/>
    </row>
    <row r="1588" spans="1:7">
      <c r="A1588" s="131" t="s">
        <v>3839</v>
      </c>
      <c r="B1588" s="130" t="s">
        <v>1505</v>
      </c>
      <c r="C1588" s="132">
        <f>E1588+D1588</f>
        <v>1477561.66</v>
      </c>
      <c r="D1588" s="149">
        <f>SUMIFS('SYGEF PAGO DEL MES'!I:I,'SYGEF PAGO DEL MES'!A:A,B1588)</f>
        <v>489171.58</v>
      </c>
      <c r="E1588" s="149">
        <f>SUMIFS('CXP MENSUAL'!G:G,'CXP MENSUAL'!E:E,B1588)</f>
        <v>988390.08</v>
      </c>
      <c r="G1588" s="129"/>
    </row>
    <row r="1589" spans="1:7">
      <c r="A1589" s="32" t="s">
        <v>481</v>
      </c>
      <c r="B1589" s="28" t="s">
        <v>480</v>
      </c>
      <c r="C1589" s="132">
        <f>E1589+D1589</f>
        <v>2531416.3200000003</v>
      </c>
      <c r="D1589" s="149">
        <f>SUMIFS('SYGEF PAGO DEL MES'!I:I,'SYGEF PAGO DEL MES'!A:A,B1589)</f>
        <v>0</v>
      </c>
      <c r="E1589" s="149">
        <f>SUMIFS('CXP MENSUAL'!G:G,'CXP MENSUAL'!E:E,B1589)</f>
        <v>2531416.3200000003</v>
      </c>
      <c r="G1589" s="129"/>
    </row>
    <row r="1590" spans="1:7">
      <c r="A1590" s="131" t="s">
        <v>1644</v>
      </c>
      <c r="B1590" s="130" t="s">
        <v>1643</v>
      </c>
      <c r="C1590" s="132">
        <f>E1590+D1590</f>
        <v>186912</v>
      </c>
      <c r="D1590" s="149">
        <f>SUMIFS('SYGEF PAGO DEL MES'!I:I,'SYGEF PAGO DEL MES'!A:A,B1590)</f>
        <v>0</v>
      </c>
      <c r="E1590" s="149">
        <f>SUMIFS('CXP MENSUAL'!G:G,'CXP MENSUAL'!E:E,B1590)</f>
        <v>186912</v>
      </c>
      <c r="G1590" s="129"/>
    </row>
    <row r="1591" spans="1:7">
      <c r="A1591" s="12" t="s">
        <v>3813</v>
      </c>
      <c r="B1591" s="12" t="s">
        <v>1075</v>
      </c>
      <c r="C1591" s="132">
        <f>E1591+D1591</f>
        <v>13705818.969999999</v>
      </c>
      <c r="D1591" s="149">
        <f>SUMIFS('SYGEF PAGO DEL MES'!I:I,'SYGEF PAGO DEL MES'!A:A,B1591)</f>
        <v>2453104.5699999998</v>
      </c>
      <c r="E1591" s="149">
        <f>SUMIFS('CXP MENSUAL'!G:G,'CXP MENSUAL'!E:E,B1591)</f>
        <v>11252714.399999999</v>
      </c>
      <c r="G1591" s="129"/>
    </row>
    <row r="1592" spans="1:7">
      <c r="A1592" s="12" t="s">
        <v>4046</v>
      </c>
      <c r="B1592" s="12" t="s">
        <v>4045</v>
      </c>
      <c r="C1592" s="132">
        <f>E1592+D1592</f>
        <v>2356808.6399999997</v>
      </c>
      <c r="D1592" s="149">
        <f>SUMIFS('SYGEF PAGO DEL MES'!I:I,'SYGEF PAGO DEL MES'!A:A,B1592)</f>
        <v>0</v>
      </c>
      <c r="E1592" s="149">
        <f>SUMIFS('CXP MENSUAL'!G:G,'CXP MENSUAL'!E:E,B1592)</f>
        <v>2356808.6399999997</v>
      </c>
      <c r="G1592" s="129"/>
    </row>
    <row r="1593" spans="1:7">
      <c r="A1593" s="12" t="s">
        <v>3507</v>
      </c>
      <c r="B1593" s="12" t="s">
        <v>2334</v>
      </c>
      <c r="C1593" s="132">
        <f>E1593+D1593</f>
        <v>778909.74</v>
      </c>
      <c r="D1593" s="149">
        <f>SUMIFS('SYGEF PAGO DEL MES'!I:I,'SYGEF PAGO DEL MES'!A:A,B1593)</f>
        <v>0</v>
      </c>
      <c r="E1593" s="149">
        <f>SUMIFS('CXP MENSUAL'!G:G,'CXP MENSUAL'!E:E,B1593)</f>
        <v>778909.74</v>
      </c>
      <c r="G1593" s="129"/>
    </row>
    <row r="1594" spans="1:7">
      <c r="A1594" s="131" t="s">
        <v>1035</v>
      </c>
      <c r="B1594" s="130" t="s">
        <v>1034</v>
      </c>
      <c r="C1594" s="132">
        <f>E1594+D1594</f>
        <v>10248917.76</v>
      </c>
      <c r="D1594" s="149">
        <f>SUMIFS('SYGEF PAGO DEL MES'!I:I,'SYGEF PAGO DEL MES'!A:A,B1594)</f>
        <v>0</v>
      </c>
      <c r="E1594" s="149">
        <f>SUMIFS('CXP MENSUAL'!G:G,'CXP MENSUAL'!E:E,B1594)</f>
        <v>10248917.76</v>
      </c>
      <c r="G1594" s="129"/>
    </row>
    <row r="1595" spans="1:7">
      <c r="A1595" s="12" t="s">
        <v>3508</v>
      </c>
      <c r="B1595" s="12" t="s">
        <v>212</v>
      </c>
      <c r="C1595" s="132">
        <f>E1595+D1595</f>
        <v>14109854.129999999</v>
      </c>
      <c r="D1595" s="149">
        <f>SUMIFS('SYGEF PAGO DEL MES'!I:I,'SYGEF PAGO DEL MES'!A:A,B1595)</f>
        <v>3829651.65</v>
      </c>
      <c r="E1595" s="149">
        <f>SUMIFS('CXP MENSUAL'!G:G,'CXP MENSUAL'!E:E,B1595)</f>
        <v>10280202.479999999</v>
      </c>
      <c r="G1595" s="129"/>
    </row>
    <row r="1596" spans="1:7">
      <c r="A1596" s="131" t="s">
        <v>3509</v>
      </c>
      <c r="B1596" s="130" t="s">
        <v>2337</v>
      </c>
      <c r="C1596" s="132">
        <f>E1596+D1596</f>
        <v>5419239.8300000001</v>
      </c>
      <c r="D1596" s="149">
        <f>SUMIFS('SYGEF PAGO DEL MES'!I:I,'SYGEF PAGO DEL MES'!A:A,B1596)</f>
        <v>2375508.17</v>
      </c>
      <c r="E1596" s="149">
        <f>SUMIFS('CXP MENSUAL'!G:G,'CXP MENSUAL'!E:E,B1596)</f>
        <v>3043731.66</v>
      </c>
      <c r="G1596" s="129"/>
    </row>
    <row r="1597" spans="1:7">
      <c r="A1597" s="12" t="s">
        <v>1823</v>
      </c>
      <c r="B1597" s="12" t="s">
        <v>1822</v>
      </c>
      <c r="C1597" s="132">
        <f>E1597+D1597</f>
        <v>236000</v>
      </c>
      <c r="D1597" s="149">
        <f>SUMIFS('SYGEF PAGO DEL MES'!I:I,'SYGEF PAGO DEL MES'!A:A,B1597)</f>
        <v>118000</v>
      </c>
      <c r="E1597" s="149">
        <f>SUMIFS('CXP MENSUAL'!G:G,'CXP MENSUAL'!E:E,B1597)</f>
        <v>118000</v>
      </c>
      <c r="G1597" s="129"/>
    </row>
    <row r="1598" spans="1:7">
      <c r="A1598" s="131" t="s">
        <v>1731</v>
      </c>
      <c r="B1598" s="130" t="s">
        <v>1730</v>
      </c>
      <c r="C1598" s="132">
        <f>E1598+D1598</f>
        <v>120916.10999999999</v>
      </c>
      <c r="D1598" s="149">
        <f>SUMIFS('SYGEF PAGO DEL MES'!I:I,'SYGEF PAGO DEL MES'!A:A,B1598)</f>
        <v>0</v>
      </c>
      <c r="E1598" s="149">
        <f>SUMIFS('CXP MENSUAL'!G:G,'CXP MENSUAL'!E:E,B1598)</f>
        <v>120916.10999999999</v>
      </c>
      <c r="G1598" s="129"/>
    </row>
    <row r="1599" spans="1:7">
      <c r="A1599" s="12" t="s">
        <v>3654</v>
      </c>
      <c r="B1599" s="12" t="s">
        <v>2511</v>
      </c>
      <c r="C1599" s="132">
        <f>E1599+D1599</f>
        <v>3784700.43</v>
      </c>
      <c r="D1599" s="149">
        <f>SUMIFS('SYGEF PAGO DEL MES'!I:I,'SYGEF PAGO DEL MES'!A:A,B1599)</f>
        <v>2188738.83</v>
      </c>
      <c r="E1599" s="149">
        <f>SUMIFS('CXP MENSUAL'!G:G,'CXP MENSUAL'!E:E,B1599)</f>
        <v>1595961.6</v>
      </c>
      <c r="G1599" s="129"/>
    </row>
    <row r="1600" spans="1:7">
      <c r="A1600" s="131" t="s">
        <v>903</v>
      </c>
      <c r="B1600" s="130" t="s">
        <v>902</v>
      </c>
      <c r="C1600" s="132">
        <f>E1600+D1600</f>
        <v>2285306.4</v>
      </c>
      <c r="D1600" s="149">
        <f>SUMIFS('SYGEF PAGO DEL MES'!I:I,'SYGEF PAGO DEL MES'!A:A,B1600)</f>
        <v>0</v>
      </c>
      <c r="E1600" s="149">
        <f>SUMIFS('CXP MENSUAL'!G:G,'CXP MENSUAL'!E:E,B1600)</f>
        <v>2285306.4</v>
      </c>
      <c r="G1600" s="129"/>
    </row>
    <row r="1601" spans="1:7">
      <c r="A1601" s="131" t="s">
        <v>5365</v>
      </c>
      <c r="B1601" s="130" t="s">
        <v>5364</v>
      </c>
      <c r="C1601" s="132">
        <f>E1601+D1601</f>
        <v>2801228.64</v>
      </c>
      <c r="D1601" s="149">
        <f>SUMIFS('SYGEF PAGO DEL MES'!I:I,'SYGEF PAGO DEL MES'!A:A,B1601)</f>
        <v>0</v>
      </c>
      <c r="E1601" s="149">
        <f>SUMIFS('CXP MENSUAL'!G:G,'CXP MENSUAL'!E:E,B1601)</f>
        <v>2801228.64</v>
      </c>
      <c r="G1601" s="129"/>
    </row>
    <row r="1602" spans="1:7">
      <c r="A1602" s="12" t="s">
        <v>3909</v>
      </c>
      <c r="B1602" s="130" t="s">
        <v>724</v>
      </c>
      <c r="C1602" s="132">
        <f>E1602+D1602</f>
        <v>2644402.7599999998</v>
      </c>
      <c r="D1602" s="149">
        <f>SUMIFS('SYGEF PAGO DEL MES'!I:I,'SYGEF PAGO DEL MES'!A:A,B1602)</f>
        <v>0</v>
      </c>
      <c r="E1602" s="149">
        <f>SUMIFS('CXP MENSUAL'!G:G,'CXP MENSUAL'!E:E,B1602)</f>
        <v>2644402.7599999998</v>
      </c>
      <c r="G1602" s="129"/>
    </row>
    <row r="1603" spans="1:7">
      <c r="A1603" s="42" t="s">
        <v>2341</v>
      </c>
      <c r="B1603" s="41" t="s">
        <v>2340</v>
      </c>
      <c r="C1603" s="132">
        <f>E1603+D1603</f>
        <v>6619408.2000000002</v>
      </c>
      <c r="D1603" s="149">
        <f>SUMIFS('SYGEF PAGO DEL MES'!I:I,'SYGEF PAGO DEL MES'!A:A,B1603)</f>
        <v>3876032.62</v>
      </c>
      <c r="E1603" s="149">
        <f>SUMIFS('CXP MENSUAL'!G:G,'CXP MENSUAL'!E:E,B1603)</f>
        <v>2743375.58</v>
      </c>
      <c r="G1603" s="129"/>
    </row>
    <row r="1604" spans="1:7">
      <c r="A1604" s="131" t="s">
        <v>2880</v>
      </c>
      <c r="B1604" s="130" t="s">
        <v>14</v>
      </c>
      <c r="C1604" s="132">
        <f>E1604+D1604</f>
        <v>3745374.2399999998</v>
      </c>
      <c r="D1604" s="149">
        <f>SUMIFS('SYGEF PAGO DEL MES'!I:I,'SYGEF PAGO DEL MES'!A:A,B1604)</f>
        <v>0</v>
      </c>
      <c r="E1604" s="149">
        <f>SUMIFS('CXP MENSUAL'!G:G,'CXP MENSUAL'!E:E,B1604)</f>
        <v>3745374.2399999998</v>
      </c>
      <c r="G1604" s="129"/>
    </row>
    <row r="1605" spans="1:7">
      <c r="A1605" s="12" t="s">
        <v>737</v>
      </c>
      <c r="B1605" s="12" t="s">
        <v>736</v>
      </c>
      <c r="C1605" s="132">
        <f>E1605+D1605</f>
        <v>5358822.5999999996</v>
      </c>
      <c r="D1605" s="149">
        <f>SUMIFS('SYGEF PAGO DEL MES'!I:I,'SYGEF PAGO DEL MES'!A:A,B1605)</f>
        <v>1458987.72</v>
      </c>
      <c r="E1605" s="149">
        <f>SUMIFS('CXP MENSUAL'!G:G,'CXP MENSUAL'!E:E,B1605)</f>
        <v>3899834.88</v>
      </c>
      <c r="G1605" s="129"/>
    </row>
    <row r="1606" spans="1:7">
      <c r="A1606" s="131" t="s">
        <v>2891</v>
      </c>
      <c r="B1606" s="130" t="s">
        <v>521</v>
      </c>
      <c r="C1606" s="132">
        <f>E1606+D1606</f>
        <v>5521079.040000001</v>
      </c>
      <c r="D1606" s="149">
        <f>SUMIFS('SYGEF PAGO DEL MES'!I:I,'SYGEF PAGO DEL MES'!A:A,B1606)</f>
        <v>0</v>
      </c>
      <c r="E1606" s="149">
        <f>SUMIFS('CXP MENSUAL'!G:G,'CXP MENSUAL'!E:E,B1606)</f>
        <v>5521079.040000001</v>
      </c>
      <c r="G1606" s="129"/>
    </row>
    <row r="1607" spans="1:7">
      <c r="A1607" s="131" t="s">
        <v>1673</v>
      </c>
      <c r="B1607" s="131" t="s">
        <v>1672</v>
      </c>
      <c r="C1607" s="132">
        <f>E1607+D1607</f>
        <v>621978.9</v>
      </c>
      <c r="D1607" s="149">
        <f>SUMIFS('SYGEF PAGO DEL MES'!I:I,'SYGEF PAGO DEL MES'!A:A,B1607)</f>
        <v>0</v>
      </c>
      <c r="E1607" s="149">
        <f>SUMIFS('CXP MENSUAL'!G:G,'CXP MENSUAL'!E:E,B1607)</f>
        <v>621978.9</v>
      </c>
      <c r="G1607" s="129"/>
    </row>
    <row r="1608" spans="1:7">
      <c r="A1608" s="131" t="s">
        <v>5022</v>
      </c>
      <c r="B1608" s="130" t="s">
        <v>5021</v>
      </c>
      <c r="C1608" s="132">
        <f>E1608+D1608</f>
        <v>5807088</v>
      </c>
      <c r="D1608" s="149">
        <f>SUMIFS('SYGEF PAGO DEL MES'!I:I,'SYGEF PAGO DEL MES'!A:A,B1608)</f>
        <v>0</v>
      </c>
      <c r="E1608" s="149">
        <f>SUMIFS('CXP MENSUAL'!G:G,'CXP MENSUAL'!E:E,B1608)</f>
        <v>5807088</v>
      </c>
      <c r="G1608" s="129"/>
    </row>
    <row r="1609" spans="1:7">
      <c r="A1609" s="131" t="s">
        <v>5534</v>
      </c>
      <c r="B1609" s="130" t="s">
        <v>5533</v>
      </c>
      <c r="C1609" s="132">
        <f>E1609+D1609</f>
        <v>239341.76</v>
      </c>
      <c r="D1609" s="149">
        <f>SUMIFS('SYGEF PAGO DEL MES'!I:I,'SYGEF PAGO DEL MES'!A:A,B1609)</f>
        <v>0</v>
      </c>
      <c r="E1609" s="149">
        <f>SUMIFS('CXP MENSUAL'!G:G,'CXP MENSUAL'!E:E,B1609)</f>
        <v>239341.76</v>
      </c>
      <c r="G1609" s="129"/>
    </row>
    <row r="1610" spans="1:7">
      <c r="A1610" s="12" t="s">
        <v>3518</v>
      </c>
      <c r="B1610" s="12" t="s">
        <v>983</v>
      </c>
      <c r="C1610" s="132">
        <f>E1610+D1610</f>
        <v>39587914.549999997</v>
      </c>
      <c r="D1610" s="149">
        <f>SUMIFS('SYGEF PAGO DEL MES'!I:I,'SYGEF PAGO DEL MES'!A:A,B1610)</f>
        <v>0</v>
      </c>
      <c r="E1610" s="149">
        <f>SUMIFS('CXP MENSUAL'!G:G,'CXP MENSUAL'!E:E,B1610)</f>
        <v>39587914.549999997</v>
      </c>
      <c r="G1610" s="129"/>
    </row>
    <row r="1611" spans="1:7">
      <c r="A1611" s="12" t="s">
        <v>715</v>
      </c>
      <c r="B1611" s="12" t="s">
        <v>714</v>
      </c>
      <c r="C1611" s="132">
        <f>E1611+D1611</f>
        <v>7252934.4000000004</v>
      </c>
      <c r="D1611" s="149">
        <f>SUMIFS('SYGEF PAGO DEL MES'!I:I,'SYGEF PAGO DEL MES'!A:A,B1611)</f>
        <v>3422626.56</v>
      </c>
      <c r="E1611" s="149">
        <f>SUMIFS('CXP MENSUAL'!G:G,'CXP MENSUAL'!E:E,B1611)</f>
        <v>3830307.84</v>
      </c>
      <c r="G1611" s="129"/>
    </row>
    <row r="1612" spans="1:7">
      <c r="A1612" s="131" t="s">
        <v>5823</v>
      </c>
      <c r="B1612" s="130" t="s">
        <v>5822</v>
      </c>
      <c r="C1612" s="132">
        <f>E1612+D1612</f>
        <v>618508.80000000005</v>
      </c>
      <c r="D1612" s="149">
        <f>SUMIFS('SYGEF PAGO DEL MES'!I:I,'SYGEF PAGO DEL MES'!A:A,B1612)</f>
        <v>0</v>
      </c>
      <c r="E1612" s="149">
        <f>SUMIFS('CXP MENSUAL'!G:G,'CXP MENSUAL'!E:E,B1612)</f>
        <v>618508.80000000005</v>
      </c>
      <c r="G1612" s="129"/>
    </row>
    <row r="1613" spans="1:7">
      <c r="A1613" s="131" t="s">
        <v>4494</v>
      </c>
      <c r="B1613" s="130" t="s">
        <v>4493</v>
      </c>
      <c r="C1613" s="132">
        <f>E1613+D1613</f>
        <v>2331162.88</v>
      </c>
      <c r="D1613" s="149">
        <f>SUMIFS('SYGEF PAGO DEL MES'!I:I,'SYGEF PAGO DEL MES'!A:A,B1613)</f>
        <v>0</v>
      </c>
      <c r="E1613" s="149">
        <f>SUMIFS('CXP MENSUAL'!G:G,'CXP MENSUAL'!E:E,B1613)</f>
        <v>2331162.88</v>
      </c>
      <c r="G1613" s="129"/>
    </row>
    <row r="1614" spans="1:7">
      <c r="A1614" s="131" t="s">
        <v>1532</v>
      </c>
      <c r="B1614" s="130" t="s">
        <v>1531</v>
      </c>
      <c r="C1614" s="132">
        <f>E1614+D1614</f>
        <v>6219457.2599999988</v>
      </c>
      <c r="D1614" s="149">
        <f>SUMIFS('SYGEF PAGO DEL MES'!I:I,'SYGEF PAGO DEL MES'!A:A,B1614)</f>
        <v>319465.58</v>
      </c>
      <c r="E1614" s="149">
        <f>SUMIFS('CXP MENSUAL'!G:G,'CXP MENSUAL'!E:E,B1614)</f>
        <v>5899991.6799999988</v>
      </c>
      <c r="G1614" s="129"/>
    </row>
    <row r="1615" spans="1:7">
      <c r="A1615" s="131" t="s">
        <v>3795</v>
      </c>
      <c r="B1615" s="130" t="s">
        <v>1519</v>
      </c>
      <c r="C1615" s="132">
        <f>E1615+D1615</f>
        <v>2386048.16</v>
      </c>
      <c r="D1615" s="149">
        <f>SUMIFS('SYGEF PAGO DEL MES'!I:I,'SYGEF PAGO DEL MES'!A:A,B1615)</f>
        <v>0</v>
      </c>
      <c r="E1615" s="149">
        <f>SUMIFS('CXP MENSUAL'!G:G,'CXP MENSUAL'!E:E,B1615)</f>
        <v>2386048.16</v>
      </c>
      <c r="G1615" s="129"/>
    </row>
    <row r="1616" spans="1:7">
      <c r="A1616" s="131" t="s">
        <v>3510</v>
      </c>
      <c r="B1616" s="130" t="s">
        <v>2343</v>
      </c>
      <c r="C1616" s="132">
        <f>E1616+D1616</f>
        <v>2439866.87</v>
      </c>
      <c r="D1616" s="149">
        <f>SUMIFS('SYGEF PAGO DEL MES'!I:I,'SYGEF PAGO DEL MES'!A:A,B1616)</f>
        <v>0</v>
      </c>
      <c r="E1616" s="149">
        <f>SUMIFS('CXP MENSUAL'!G:G,'CXP MENSUAL'!E:E,B1616)</f>
        <v>2439866.87</v>
      </c>
      <c r="G1616" s="129"/>
    </row>
    <row r="1617" spans="1:7">
      <c r="A1617" s="131" t="s">
        <v>3855</v>
      </c>
      <c r="B1617" s="130" t="s">
        <v>1311</v>
      </c>
      <c r="C1617" s="132">
        <f>E1617+D1617</f>
        <v>3474771.84</v>
      </c>
      <c r="D1617" s="149">
        <f>SUMIFS('SYGEF PAGO DEL MES'!I:I,'SYGEF PAGO DEL MES'!A:A,B1617)</f>
        <v>0</v>
      </c>
      <c r="E1617" s="149">
        <f>SUMIFS('CXP MENSUAL'!G:G,'CXP MENSUAL'!E:E,B1617)</f>
        <v>3474771.84</v>
      </c>
      <c r="G1617" s="129"/>
    </row>
    <row r="1618" spans="1:7">
      <c r="A1618" s="131" t="s">
        <v>2345</v>
      </c>
      <c r="B1618" s="131" t="s">
        <v>2344</v>
      </c>
      <c r="C1618" s="132">
        <f>E1618+D1618</f>
        <v>2111379.8400000003</v>
      </c>
      <c r="D1618" s="149">
        <f>SUMIFS('SYGEF PAGO DEL MES'!I:I,'SYGEF PAGO DEL MES'!A:A,B1618)</f>
        <v>0</v>
      </c>
      <c r="E1618" s="149">
        <f>SUMIFS('CXP MENSUAL'!G:G,'CXP MENSUAL'!E:E,B1618)</f>
        <v>2111379.8400000003</v>
      </c>
      <c r="G1618" s="129"/>
    </row>
    <row r="1619" spans="1:7">
      <c r="A1619" s="131" t="s">
        <v>905</v>
      </c>
      <c r="B1619" s="130" t="s">
        <v>904</v>
      </c>
      <c r="C1619" s="132">
        <f>E1619+D1619</f>
        <v>3710215.68</v>
      </c>
      <c r="D1619" s="149">
        <f>SUMIFS('SYGEF PAGO DEL MES'!I:I,'SYGEF PAGO DEL MES'!A:A,B1619)</f>
        <v>0</v>
      </c>
      <c r="E1619" s="149">
        <f>SUMIFS('CXP MENSUAL'!G:G,'CXP MENSUAL'!E:E,B1619)</f>
        <v>3710215.68</v>
      </c>
      <c r="G1619" s="129"/>
    </row>
    <row r="1620" spans="1:7">
      <c r="A1620" s="131" t="s">
        <v>5536</v>
      </c>
      <c r="B1620" s="130" t="s">
        <v>5535</v>
      </c>
      <c r="C1620" s="132">
        <f>E1620+D1620</f>
        <v>418682.88</v>
      </c>
      <c r="D1620" s="149">
        <f>SUMIFS('SYGEF PAGO DEL MES'!I:I,'SYGEF PAGO DEL MES'!A:A,B1620)</f>
        <v>0</v>
      </c>
      <c r="E1620" s="149">
        <f>SUMIFS('CXP MENSUAL'!G:G,'CXP MENSUAL'!E:E,B1620)</f>
        <v>418682.88</v>
      </c>
      <c r="G1620" s="129"/>
    </row>
    <row r="1621" spans="1:7">
      <c r="A1621" s="12" t="s">
        <v>3541</v>
      </c>
      <c r="B1621" s="12" t="s">
        <v>2473</v>
      </c>
      <c r="C1621" s="132">
        <f>E1621+D1621</f>
        <v>5230838.21</v>
      </c>
      <c r="D1621" s="149">
        <f>SUMIFS('SYGEF PAGO DEL MES'!I:I,'SYGEF PAGO DEL MES'!A:A,B1621)</f>
        <v>457570.88</v>
      </c>
      <c r="E1621" s="149">
        <f>SUMIFS('CXP MENSUAL'!G:G,'CXP MENSUAL'!E:E,B1621)</f>
        <v>4773267.33</v>
      </c>
      <c r="G1621" s="129"/>
    </row>
    <row r="1622" spans="1:7">
      <c r="A1622" s="131" t="s">
        <v>563</v>
      </c>
      <c r="B1622" s="130" t="s">
        <v>562</v>
      </c>
      <c r="C1622" s="132">
        <f>E1622+D1622</f>
        <v>6298122.2399999993</v>
      </c>
      <c r="D1622" s="149">
        <f>SUMIFS('SYGEF PAGO DEL MES'!I:I,'SYGEF PAGO DEL MES'!A:A,B1622)</f>
        <v>0</v>
      </c>
      <c r="E1622" s="149">
        <f>SUMIFS('CXP MENSUAL'!G:G,'CXP MENSUAL'!E:E,B1622)</f>
        <v>6298122.2399999993</v>
      </c>
      <c r="G1622" s="129"/>
    </row>
    <row r="1623" spans="1:7">
      <c r="A1623" s="12" t="s">
        <v>347</v>
      </c>
      <c r="B1623" s="12" t="s">
        <v>346</v>
      </c>
      <c r="C1623" s="132">
        <f>E1623+D1623</f>
        <v>2752243.68</v>
      </c>
      <c r="D1623" s="149">
        <f>SUMIFS('SYGEF PAGO DEL MES'!I:I,'SYGEF PAGO DEL MES'!A:A,B1623)</f>
        <v>0</v>
      </c>
      <c r="E1623" s="149">
        <f>SUMIFS('CXP MENSUAL'!G:G,'CXP MENSUAL'!E:E,B1623)</f>
        <v>2752243.68</v>
      </c>
      <c r="G1623" s="129"/>
    </row>
    <row r="1624" spans="1:7">
      <c r="A1624" s="61" t="s">
        <v>915</v>
      </c>
      <c r="B1624" s="60" t="s">
        <v>914</v>
      </c>
      <c r="C1624" s="132">
        <f>E1624+D1624</f>
        <v>3261450.2399999998</v>
      </c>
      <c r="D1624" s="149">
        <f>SUMIFS('SYGEF PAGO DEL MES'!I:I,'SYGEF PAGO DEL MES'!A:A,B1624)</f>
        <v>0</v>
      </c>
      <c r="E1624" s="149">
        <f>SUMIFS('CXP MENSUAL'!G:G,'CXP MENSUAL'!E:E,B1624)</f>
        <v>3261450.2399999998</v>
      </c>
      <c r="G1624" s="129"/>
    </row>
    <row r="1625" spans="1:7">
      <c r="A1625" s="12" t="s">
        <v>921</v>
      </c>
      <c r="B1625" s="12" t="s">
        <v>920</v>
      </c>
      <c r="C1625" s="132">
        <f>E1625+D1625</f>
        <v>9740216.6500000004</v>
      </c>
      <c r="D1625" s="149">
        <f>SUMIFS('SYGEF PAGO DEL MES'!I:I,'SYGEF PAGO DEL MES'!A:A,B1625)</f>
        <v>0</v>
      </c>
      <c r="E1625" s="149">
        <f>SUMIFS('CXP MENSUAL'!G:G,'CXP MENSUAL'!E:E,B1625)</f>
        <v>9740216.6500000004</v>
      </c>
      <c r="G1625" s="129"/>
    </row>
    <row r="1626" spans="1:7">
      <c r="A1626" s="131" t="s">
        <v>5459</v>
      </c>
      <c r="B1626" s="130" t="s">
        <v>5458</v>
      </c>
      <c r="C1626" s="132">
        <f>E1626+D1626</f>
        <v>736354.55999999994</v>
      </c>
      <c r="D1626" s="149">
        <f>SUMIFS('SYGEF PAGO DEL MES'!I:I,'SYGEF PAGO DEL MES'!A:A,B1626)</f>
        <v>0</v>
      </c>
      <c r="E1626" s="149">
        <f>SUMIFS('CXP MENSUAL'!G:G,'CXP MENSUAL'!E:E,B1626)</f>
        <v>736354.55999999994</v>
      </c>
      <c r="G1626" s="129"/>
    </row>
    <row r="1627" spans="1:7">
      <c r="A1627" s="12" t="s">
        <v>2890</v>
      </c>
      <c r="B1627" s="12" t="s">
        <v>200</v>
      </c>
      <c r="C1627" s="132">
        <f>E1627+D1627</f>
        <v>2319674.88</v>
      </c>
      <c r="D1627" s="149">
        <f>SUMIFS('SYGEF PAGO DEL MES'!I:I,'SYGEF PAGO DEL MES'!A:A,B1627)</f>
        <v>0</v>
      </c>
      <c r="E1627" s="149">
        <f>SUMIFS('CXP MENSUAL'!G:G,'CXP MENSUAL'!E:E,B1627)</f>
        <v>2319674.88</v>
      </c>
      <c r="G1627" s="129"/>
    </row>
    <row r="1628" spans="1:7">
      <c r="A1628" s="131" t="s">
        <v>4178</v>
      </c>
      <c r="B1628" s="131" t="s">
        <v>268</v>
      </c>
      <c r="C1628" s="132">
        <f>E1628+D1628</f>
        <v>3385492.8</v>
      </c>
      <c r="D1628" s="149">
        <f>SUMIFS('SYGEF PAGO DEL MES'!I:I,'SYGEF PAGO DEL MES'!A:A,B1628)</f>
        <v>0</v>
      </c>
      <c r="E1628" s="149">
        <f>SUMIFS('CXP MENSUAL'!G:G,'CXP MENSUAL'!E:E,B1628)</f>
        <v>3385492.8</v>
      </c>
      <c r="G1628" s="129"/>
    </row>
    <row r="1629" spans="1:7">
      <c r="A1629" s="131" t="s">
        <v>5558</v>
      </c>
      <c r="B1629" s="130" t="s">
        <v>5557</v>
      </c>
      <c r="C1629" s="132">
        <f>E1629+D1629</f>
        <v>538807.28</v>
      </c>
      <c r="D1629" s="149">
        <f>SUMIFS('SYGEF PAGO DEL MES'!I:I,'SYGEF PAGO DEL MES'!A:A,B1629)</f>
        <v>0</v>
      </c>
      <c r="E1629" s="149">
        <f>SUMIFS('CXP MENSUAL'!G:G,'CXP MENSUAL'!E:E,B1629)</f>
        <v>538807.28</v>
      </c>
      <c r="G1629" s="129"/>
    </row>
    <row r="1630" spans="1:7">
      <c r="A1630" s="12" t="s">
        <v>208</v>
      </c>
      <c r="B1630" s="12" t="s">
        <v>207</v>
      </c>
      <c r="C1630" s="132">
        <f>E1630+D1630</f>
        <v>8586729.3800000008</v>
      </c>
      <c r="D1630" s="149">
        <f>SUMIFS('SYGEF PAGO DEL MES'!I:I,'SYGEF PAGO DEL MES'!A:A,B1630)</f>
        <v>340664.42</v>
      </c>
      <c r="E1630" s="149">
        <f>SUMIFS('CXP MENSUAL'!G:G,'CXP MENSUAL'!E:E,B1630)</f>
        <v>8246064.96</v>
      </c>
      <c r="G1630" s="129"/>
    </row>
    <row r="1631" spans="1:7">
      <c r="A1631" s="12" t="s">
        <v>4078</v>
      </c>
      <c r="B1631" s="130" t="s">
        <v>4077</v>
      </c>
      <c r="C1631" s="132">
        <f>E1631+D1631</f>
        <v>2832261.77</v>
      </c>
      <c r="D1631" s="149">
        <f>SUMIFS('SYGEF PAGO DEL MES'!I:I,'SYGEF PAGO DEL MES'!A:A,B1631)</f>
        <v>1207857.29</v>
      </c>
      <c r="E1631" s="149">
        <f>SUMIFS('CXP MENSUAL'!G:G,'CXP MENSUAL'!E:E,B1631)</f>
        <v>1624404.48</v>
      </c>
      <c r="G1631" s="129"/>
    </row>
    <row r="1632" spans="1:7">
      <c r="A1632" s="12" t="s">
        <v>1527</v>
      </c>
      <c r="B1632" s="12" t="s">
        <v>1526</v>
      </c>
      <c r="C1632" s="132">
        <f>E1632+D1632</f>
        <v>1507472.6400000001</v>
      </c>
      <c r="D1632" s="149">
        <f>SUMIFS('SYGEF PAGO DEL MES'!I:I,'SYGEF PAGO DEL MES'!A:A,B1632)</f>
        <v>0</v>
      </c>
      <c r="E1632" s="149">
        <f>SUMIFS('CXP MENSUAL'!G:G,'CXP MENSUAL'!E:E,B1632)</f>
        <v>1507472.6400000001</v>
      </c>
      <c r="G1632" s="129"/>
    </row>
    <row r="1633" spans="1:7">
      <c r="A1633" s="32" t="s">
        <v>4348</v>
      </c>
      <c r="B1633" s="35" t="s">
        <v>4347</v>
      </c>
      <c r="C1633" s="132">
        <f>E1633+D1633</f>
        <v>4343069.7600000007</v>
      </c>
      <c r="D1633" s="149">
        <f>SUMIFS('SYGEF PAGO DEL MES'!I:I,'SYGEF PAGO DEL MES'!A:A,B1633)</f>
        <v>0</v>
      </c>
      <c r="E1633" s="149">
        <f>SUMIFS('CXP MENSUAL'!G:G,'CXP MENSUAL'!E:E,B1633)</f>
        <v>4343069.7600000007</v>
      </c>
      <c r="G1633" s="129"/>
    </row>
    <row r="1634" spans="1:7">
      <c r="A1634" s="131" t="s">
        <v>5367</v>
      </c>
      <c r="B1634" s="130" t="s">
        <v>5366</v>
      </c>
      <c r="C1634" s="132">
        <f>E1634+D1634</f>
        <v>920835.24</v>
      </c>
      <c r="D1634" s="149">
        <f>SUMIFS('SYGEF PAGO DEL MES'!I:I,'SYGEF PAGO DEL MES'!A:A,B1634)</f>
        <v>0</v>
      </c>
      <c r="E1634" s="149">
        <f>SUMIFS('CXP MENSUAL'!G:G,'CXP MENSUAL'!E:E,B1634)</f>
        <v>920835.24</v>
      </c>
      <c r="G1634" s="129"/>
    </row>
    <row r="1635" spans="1:7">
      <c r="A1635" s="12" t="s">
        <v>3816</v>
      </c>
      <c r="B1635" s="12" t="s">
        <v>664</v>
      </c>
      <c r="C1635" s="132">
        <f>E1635+D1635</f>
        <v>3906155.5200000005</v>
      </c>
      <c r="D1635" s="149">
        <f>SUMIFS('SYGEF PAGO DEL MES'!I:I,'SYGEF PAGO DEL MES'!A:A,B1635)</f>
        <v>0</v>
      </c>
      <c r="E1635" s="149">
        <f>SUMIFS('CXP MENSUAL'!G:G,'CXP MENSUAL'!E:E,B1635)</f>
        <v>3906155.5200000005</v>
      </c>
      <c r="G1635" s="129"/>
    </row>
    <row r="1636" spans="1:7">
      <c r="A1636" s="131" t="s">
        <v>3694</v>
      </c>
      <c r="B1636" s="130" t="s">
        <v>2900</v>
      </c>
      <c r="C1636" s="132">
        <f>E1636+D1636</f>
        <v>6546602.8799999999</v>
      </c>
      <c r="D1636" s="149">
        <f>SUMIFS('SYGEF PAGO DEL MES'!I:I,'SYGEF PAGO DEL MES'!A:A,B1636)</f>
        <v>1916734.08</v>
      </c>
      <c r="E1636" s="149">
        <f>SUMIFS('CXP MENSUAL'!G:G,'CXP MENSUAL'!E:E,B1636)</f>
        <v>4629868.8</v>
      </c>
      <c r="G1636" s="129"/>
    </row>
    <row r="1637" spans="1:7">
      <c r="A1637" s="131" t="s">
        <v>3907</v>
      </c>
      <c r="B1637" s="130" t="s">
        <v>969</v>
      </c>
      <c r="C1637" s="132">
        <f>E1637+D1637</f>
        <v>5156702.67</v>
      </c>
      <c r="D1637" s="149">
        <f>SUMIFS('SYGEF PAGO DEL MES'!I:I,'SYGEF PAGO DEL MES'!A:A,B1637)</f>
        <v>788745.39</v>
      </c>
      <c r="E1637" s="149">
        <f>SUMIFS('CXP MENSUAL'!G:G,'CXP MENSUAL'!E:E,B1637)</f>
        <v>4367957.28</v>
      </c>
      <c r="G1637" s="129"/>
    </row>
    <row r="1638" spans="1:7">
      <c r="A1638" s="12" t="s">
        <v>4061</v>
      </c>
      <c r="B1638" s="12" t="s">
        <v>4060</v>
      </c>
      <c r="C1638" s="132">
        <f>E1638+D1638</f>
        <v>6144919.2000000002</v>
      </c>
      <c r="D1638" s="149">
        <f>SUMIFS('SYGEF PAGO DEL MES'!I:I,'SYGEF PAGO DEL MES'!A:A,B1638)</f>
        <v>144418.88</v>
      </c>
      <c r="E1638" s="149">
        <f>SUMIFS('CXP MENSUAL'!G:G,'CXP MENSUAL'!E:E,B1638)</f>
        <v>6000500.3200000003</v>
      </c>
      <c r="G1638" s="129"/>
    </row>
    <row r="1639" spans="1:7">
      <c r="A1639" s="12" t="s">
        <v>2752</v>
      </c>
      <c r="B1639" s="12" t="s">
        <v>2560</v>
      </c>
      <c r="C1639" s="132">
        <f>E1639+D1639</f>
        <v>7581224.0300000003</v>
      </c>
      <c r="D1639" s="149">
        <f>SUMIFS('SYGEF PAGO DEL MES'!I:I,'SYGEF PAGO DEL MES'!A:A,B1639)</f>
        <v>4134895.0700000003</v>
      </c>
      <c r="E1639" s="149">
        <f>SUMIFS('CXP MENSUAL'!G:G,'CXP MENSUAL'!E:E,B1639)</f>
        <v>3446328.96</v>
      </c>
      <c r="G1639" s="129"/>
    </row>
    <row r="1640" spans="1:7">
      <c r="A1640" s="12" t="s">
        <v>2346</v>
      </c>
      <c r="B1640" s="12" t="s">
        <v>3134</v>
      </c>
      <c r="C1640" s="132">
        <f>E1640+D1640</f>
        <v>6906156.2799999993</v>
      </c>
      <c r="D1640" s="149">
        <f>SUMIFS('SYGEF PAGO DEL MES'!I:I,'SYGEF PAGO DEL MES'!A:A,B1640)</f>
        <v>1950774.52</v>
      </c>
      <c r="E1640" s="149">
        <f>SUMIFS('CXP MENSUAL'!G:G,'CXP MENSUAL'!E:E,B1640)</f>
        <v>4955381.7599999998</v>
      </c>
      <c r="G1640" s="129"/>
    </row>
    <row r="1641" spans="1:7">
      <c r="A1641" s="131" t="s">
        <v>280</v>
      </c>
      <c r="B1641" s="131" t="s">
        <v>279</v>
      </c>
      <c r="C1641" s="132">
        <f>E1641+D1641</f>
        <v>4449730.5600000005</v>
      </c>
      <c r="D1641" s="149">
        <f>SUMIFS('SYGEF PAGO DEL MES'!I:I,'SYGEF PAGO DEL MES'!A:A,B1641)</f>
        <v>0</v>
      </c>
      <c r="E1641" s="149">
        <f>SUMIFS('CXP MENSUAL'!G:G,'CXP MENSUAL'!E:E,B1641)</f>
        <v>4449730.5600000005</v>
      </c>
      <c r="G1641" s="129"/>
    </row>
    <row r="1642" spans="1:7">
      <c r="A1642" s="12" t="s">
        <v>1542</v>
      </c>
      <c r="B1642" s="12" t="s">
        <v>1541</v>
      </c>
      <c r="C1642" s="132">
        <f>E1642+D1642</f>
        <v>5511598.0800000001</v>
      </c>
      <c r="D1642" s="149">
        <f>SUMIFS('SYGEF PAGO DEL MES'!I:I,'SYGEF PAGO DEL MES'!A:A,B1642)</f>
        <v>0</v>
      </c>
      <c r="E1642" s="149">
        <f>SUMIFS('CXP MENSUAL'!G:G,'CXP MENSUAL'!E:E,B1642)</f>
        <v>5511598.0800000001</v>
      </c>
      <c r="G1642" s="129"/>
    </row>
    <row r="1643" spans="1:7">
      <c r="A1643" s="131" t="s">
        <v>4013</v>
      </c>
      <c r="B1643" s="130" t="s">
        <v>1252</v>
      </c>
      <c r="C1643" s="132">
        <f>E1643+D1643</f>
        <v>3830307.84</v>
      </c>
      <c r="D1643" s="149">
        <f>SUMIFS('SYGEF PAGO DEL MES'!I:I,'SYGEF PAGO DEL MES'!A:A,B1643)</f>
        <v>0</v>
      </c>
      <c r="E1643" s="149">
        <f>SUMIFS('CXP MENSUAL'!G:G,'CXP MENSUAL'!E:E,B1643)</f>
        <v>3830307.84</v>
      </c>
      <c r="G1643" s="129"/>
    </row>
    <row r="1644" spans="1:7">
      <c r="A1644" s="131" t="s">
        <v>375</v>
      </c>
      <c r="B1644" s="130" t="s">
        <v>374</v>
      </c>
      <c r="C1644" s="132">
        <f>E1644+D1644</f>
        <v>1188280.3200000001</v>
      </c>
      <c r="D1644" s="149">
        <f>SUMIFS('SYGEF PAGO DEL MES'!I:I,'SYGEF PAGO DEL MES'!A:A,B1644)</f>
        <v>0</v>
      </c>
      <c r="E1644" s="149">
        <f>SUMIFS('CXP MENSUAL'!G:G,'CXP MENSUAL'!E:E,B1644)</f>
        <v>1188280.3200000001</v>
      </c>
      <c r="G1644" s="129"/>
    </row>
    <row r="1645" spans="1:7">
      <c r="A1645" s="12" t="s">
        <v>2348</v>
      </c>
      <c r="B1645" s="12" t="s">
        <v>343</v>
      </c>
      <c r="C1645" s="132">
        <f>E1645+D1645</f>
        <v>3460400.9</v>
      </c>
      <c r="D1645" s="149">
        <f>SUMIFS('SYGEF PAGO DEL MES'!I:I,'SYGEF PAGO DEL MES'!A:A,B1645)</f>
        <v>0</v>
      </c>
      <c r="E1645" s="149">
        <f>SUMIFS('CXP MENSUAL'!G:G,'CXP MENSUAL'!E:E,B1645)</f>
        <v>3460400.9</v>
      </c>
      <c r="G1645" s="129"/>
    </row>
    <row r="1646" spans="1:7">
      <c r="A1646" s="131" t="s">
        <v>5336</v>
      </c>
      <c r="B1646" s="130" t="s">
        <v>5335</v>
      </c>
      <c r="C1646" s="132">
        <f>E1646+D1646</f>
        <v>2640842.4000000004</v>
      </c>
      <c r="D1646" s="149">
        <f>SUMIFS('SYGEF PAGO DEL MES'!I:I,'SYGEF PAGO DEL MES'!A:A,B1646)</f>
        <v>0</v>
      </c>
      <c r="E1646" s="149">
        <f>SUMIFS('CXP MENSUAL'!G:G,'CXP MENSUAL'!E:E,B1646)</f>
        <v>2640842.4000000004</v>
      </c>
      <c r="G1646" s="129"/>
    </row>
    <row r="1647" spans="1:7">
      <c r="A1647" s="131" t="s">
        <v>4089</v>
      </c>
      <c r="B1647" s="130" t="s">
        <v>4088</v>
      </c>
      <c r="C1647" s="132">
        <f>E1647+D1647</f>
        <v>2022479.2399999998</v>
      </c>
      <c r="D1647" s="149">
        <f>SUMIFS('SYGEF PAGO DEL MES'!I:I,'SYGEF PAGO DEL MES'!A:A,B1647)</f>
        <v>387791.56</v>
      </c>
      <c r="E1647" s="149">
        <f>SUMIFS('CXP MENSUAL'!G:G,'CXP MENSUAL'!E:E,B1647)</f>
        <v>1634687.6799999997</v>
      </c>
      <c r="G1647" s="129"/>
    </row>
    <row r="1648" spans="1:7">
      <c r="A1648" s="12" t="s">
        <v>3196</v>
      </c>
      <c r="B1648" s="12" t="s">
        <v>1479</v>
      </c>
      <c r="C1648" s="132">
        <f>E1648+D1648</f>
        <v>3387863.04</v>
      </c>
      <c r="D1648" s="149">
        <f>SUMIFS('SYGEF PAGO DEL MES'!I:I,'SYGEF PAGO DEL MES'!A:A,B1648)</f>
        <v>0</v>
      </c>
      <c r="E1648" s="149">
        <f>SUMIFS('CXP MENSUAL'!G:G,'CXP MENSUAL'!E:E,B1648)</f>
        <v>3387863.04</v>
      </c>
      <c r="G1648" s="129"/>
    </row>
    <row r="1649" spans="1:7">
      <c r="A1649" s="12" t="s">
        <v>256</v>
      </c>
      <c r="B1649" s="12" t="s">
        <v>255</v>
      </c>
      <c r="C1649" s="132">
        <f>E1649+D1649</f>
        <v>7947017.0699999994</v>
      </c>
      <c r="D1649" s="149">
        <f>SUMIFS('SYGEF PAGO DEL MES'!I:I,'SYGEF PAGO DEL MES'!A:A,B1649)</f>
        <v>1310659.97</v>
      </c>
      <c r="E1649" s="149">
        <f>SUMIFS('CXP MENSUAL'!G:G,'CXP MENSUAL'!E:E,B1649)</f>
        <v>6636357.0999999996</v>
      </c>
      <c r="G1649" s="129"/>
    </row>
    <row r="1650" spans="1:7">
      <c r="A1650" s="131" t="s">
        <v>813</v>
      </c>
      <c r="B1650" s="130" t="s">
        <v>812</v>
      </c>
      <c r="C1650" s="132">
        <f>E1650+D1650</f>
        <v>4894376.3099999996</v>
      </c>
      <c r="D1650" s="149">
        <f>SUMIFS('SYGEF PAGO DEL MES'!I:I,'SYGEF PAGO DEL MES'!A:A,B1650)</f>
        <v>1088560.95</v>
      </c>
      <c r="E1650" s="149">
        <f>SUMIFS('CXP MENSUAL'!G:G,'CXP MENSUAL'!E:E,B1650)</f>
        <v>3805815.36</v>
      </c>
      <c r="G1650" s="129"/>
    </row>
    <row r="1651" spans="1:7">
      <c r="A1651" s="131" t="s">
        <v>3511</v>
      </c>
      <c r="B1651" s="130" t="s">
        <v>1390</v>
      </c>
      <c r="C1651" s="132">
        <f>E1651+D1651</f>
        <v>2543164.7199999997</v>
      </c>
      <c r="D1651" s="149">
        <f>SUMIFS('SYGEF PAGO DEL MES'!I:I,'SYGEF PAGO DEL MES'!A:A,B1651)</f>
        <v>0</v>
      </c>
      <c r="E1651" s="149">
        <f>SUMIFS('CXP MENSUAL'!G:G,'CXP MENSUAL'!E:E,B1651)</f>
        <v>2543164.7199999997</v>
      </c>
      <c r="G1651" s="129"/>
    </row>
    <row r="1652" spans="1:7">
      <c r="A1652" s="131" t="s">
        <v>2720</v>
      </c>
      <c r="B1652" s="131" t="s">
        <v>885</v>
      </c>
      <c r="C1652" s="132">
        <f>E1652+D1652</f>
        <v>1279929.5999999999</v>
      </c>
      <c r="D1652" s="149">
        <f>SUMIFS('SYGEF PAGO DEL MES'!I:I,'SYGEF PAGO DEL MES'!A:A,B1652)</f>
        <v>0</v>
      </c>
      <c r="E1652" s="149">
        <f>SUMIFS('CXP MENSUAL'!G:G,'CXP MENSUAL'!E:E,B1652)</f>
        <v>1279929.5999999999</v>
      </c>
      <c r="G1652" s="129"/>
    </row>
    <row r="1653" spans="1:7">
      <c r="A1653" s="131" t="s">
        <v>441</v>
      </c>
      <c r="B1653" s="130" t="s">
        <v>440</v>
      </c>
      <c r="C1653" s="132">
        <f>E1653+D1653</f>
        <v>3212954.81</v>
      </c>
      <c r="D1653" s="149">
        <f>SUMIFS('SYGEF PAGO DEL MES'!I:I,'SYGEF PAGO DEL MES'!A:A,B1653)</f>
        <v>724476.35</v>
      </c>
      <c r="E1653" s="149">
        <f>SUMIFS('CXP MENSUAL'!G:G,'CXP MENSUAL'!E:E,B1653)</f>
        <v>2488478.46</v>
      </c>
      <c r="G1653" s="129"/>
    </row>
    <row r="1654" spans="1:7">
      <c r="A1654" s="131" t="s">
        <v>3512</v>
      </c>
      <c r="B1654" s="130" t="s">
        <v>2352</v>
      </c>
      <c r="C1654" s="132">
        <f>E1654+D1654</f>
        <v>2833104</v>
      </c>
      <c r="D1654" s="149">
        <f>SUMIFS('SYGEF PAGO DEL MES'!I:I,'SYGEF PAGO DEL MES'!A:A,B1654)</f>
        <v>0</v>
      </c>
      <c r="E1654" s="149">
        <f>SUMIFS('CXP MENSUAL'!G:G,'CXP MENSUAL'!E:E,B1654)</f>
        <v>2833104</v>
      </c>
      <c r="G1654" s="129"/>
    </row>
    <row r="1655" spans="1:7">
      <c r="A1655" s="131" t="s">
        <v>4308</v>
      </c>
      <c r="B1655" s="130" t="s">
        <v>2353</v>
      </c>
      <c r="C1655" s="132">
        <f>E1655+D1655</f>
        <v>5427849.6000000006</v>
      </c>
      <c r="D1655" s="149">
        <f>SUMIFS('SYGEF PAGO DEL MES'!I:I,'SYGEF PAGO DEL MES'!A:A,B1655)</f>
        <v>0</v>
      </c>
      <c r="E1655" s="149">
        <f>SUMIFS('CXP MENSUAL'!G:G,'CXP MENSUAL'!E:E,B1655)</f>
        <v>5427849.6000000006</v>
      </c>
      <c r="G1655" s="129"/>
    </row>
    <row r="1656" spans="1:7">
      <c r="A1656" s="131" t="s">
        <v>5456</v>
      </c>
      <c r="B1656" s="130" t="s">
        <v>5455</v>
      </c>
      <c r="C1656" s="132">
        <f>E1656+D1656</f>
        <v>196334.88</v>
      </c>
      <c r="D1656" s="149">
        <f>SUMIFS('SYGEF PAGO DEL MES'!I:I,'SYGEF PAGO DEL MES'!A:A,B1656)</f>
        <v>0</v>
      </c>
      <c r="E1656" s="149">
        <f>SUMIFS('CXP MENSUAL'!G:G,'CXP MENSUAL'!E:E,B1656)</f>
        <v>196334.88</v>
      </c>
      <c r="G1656" s="129"/>
    </row>
    <row r="1657" spans="1:7">
      <c r="A1657" s="81" t="s">
        <v>2356</v>
      </c>
      <c r="B1657" s="41" t="s">
        <v>2355</v>
      </c>
      <c r="C1657" s="132">
        <f>E1657+D1657</f>
        <v>7574576.6600000001</v>
      </c>
      <c r="D1657" s="149">
        <f>SUMIFS('SYGEF PAGO DEL MES'!I:I,'SYGEF PAGO DEL MES'!A:A,B1657)</f>
        <v>0</v>
      </c>
      <c r="E1657" s="149">
        <f>SUMIFS('CXP MENSUAL'!G:G,'CXP MENSUAL'!E:E,B1657)</f>
        <v>7574576.6600000001</v>
      </c>
      <c r="G1657" s="129"/>
    </row>
    <row r="1658" spans="1:7">
      <c r="A1658" s="131" t="s">
        <v>3513</v>
      </c>
      <c r="B1658" s="130" t="s">
        <v>2357</v>
      </c>
      <c r="C1658" s="132">
        <f>E1658+D1658</f>
        <v>748922.4</v>
      </c>
      <c r="D1658" s="149">
        <f>SUMIFS('SYGEF PAGO DEL MES'!I:I,'SYGEF PAGO DEL MES'!A:A,B1658)</f>
        <v>0</v>
      </c>
      <c r="E1658" s="149">
        <f>SUMIFS('CXP MENSUAL'!G:G,'CXP MENSUAL'!E:E,B1658)</f>
        <v>748922.4</v>
      </c>
      <c r="G1658" s="129"/>
    </row>
    <row r="1659" spans="1:7">
      <c r="A1659" s="131" t="s">
        <v>3966</v>
      </c>
      <c r="B1659" s="130" t="s">
        <v>3965</v>
      </c>
      <c r="C1659" s="132">
        <f>E1659+D1659</f>
        <v>1286250.24</v>
      </c>
      <c r="D1659" s="149">
        <f>SUMIFS('SYGEF PAGO DEL MES'!I:I,'SYGEF PAGO DEL MES'!A:A,B1659)</f>
        <v>0</v>
      </c>
      <c r="E1659" s="149">
        <f>SUMIFS('CXP MENSUAL'!G:G,'CXP MENSUAL'!E:E,B1659)</f>
        <v>1286250.24</v>
      </c>
      <c r="G1659" s="129"/>
    </row>
    <row r="1660" spans="1:7">
      <c r="A1660" s="131" t="s">
        <v>3777</v>
      </c>
      <c r="B1660" s="131" t="s">
        <v>1018</v>
      </c>
      <c r="C1660" s="132">
        <f>E1660+D1660</f>
        <v>3797124.4799999995</v>
      </c>
      <c r="D1660" s="149">
        <f>SUMIFS('SYGEF PAGO DEL MES'!I:I,'SYGEF PAGO DEL MES'!A:A,B1660)</f>
        <v>0</v>
      </c>
      <c r="E1660" s="149">
        <f>SUMIFS('CXP MENSUAL'!G:G,'CXP MENSUAL'!E:E,B1660)</f>
        <v>3797124.4799999995</v>
      </c>
      <c r="G1660" s="129"/>
    </row>
    <row r="1661" spans="1:7">
      <c r="A1661" s="32" t="s">
        <v>3863</v>
      </c>
      <c r="B1661" s="35" t="s">
        <v>1248</v>
      </c>
      <c r="C1661" s="132">
        <f>E1661+D1661</f>
        <v>4456051.1999999993</v>
      </c>
      <c r="D1661" s="149">
        <f>SUMIFS('SYGEF PAGO DEL MES'!I:I,'SYGEF PAGO DEL MES'!A:A,B1661)</f>
        <v>0</v>
      </c>
      <c r="E1661" s="149">
        <f>SUMIFS('CXP MENSUAL'!G:G,'CXP MENSUAL'!E:E,B1661)</f>
        <v>4456051.1999999993</v>
      </c>
      <c r="G1661" s="129"/>
    </row>
    <row r="1662" spans="1:7">
      <c r="A1662" s="61" t="s">
        <v>2359</v>
      </c>
      <c r="B1662" s="89" t="s">
        <v>2358</v>
      </c>
      <c r="C1662" s="132">
        <f>E1662+D1662</f>
        <v>2865069.07</v>
      </c>
      <c r="D1662" s="149">
        <f>SUMIFS('SYGEF PAGO DEL MES'!I:I,'SYGEF PAGO DEL MES'!A:A,B1662)</f>
        <v>0</v>
      </c>
      <c r="E1662" s="149">
        <f>SUMIFS('CXP MENSUAL'!G:G,'CXP MENSUAL'!E:E,B1662)</f>
        <v>2865069.07</v>
      </c>
      <c r="G1662" s="129"/>
    </row>
    <row r="1663" spans="1:7">
      <c r="A1663" s="131" t="s">
        <v>3602</v>
      </c>
      <c r="B1663" s="130" t="s">
        <v>2648</v>
      </c>
      <c r="C1663" s="132">
        <f>E1663+D1663</f>
        <v>6533961.6000000006</v>
      </c>
      <c r="D1663" s="149">
        <f>SUMIFS('SYGEF PAGO DEL MES'!I:I,'SYGEF PAGO DEL MES'!A:A,B1663)</f>
        <v>0</v>
      </c>
      <c r="E1663" s="149">
        <f>SUMIFS('CXP MENSUAL'!G:G,'CXP MENSUAL'!E:E,B1663)</f>
        <v>6533961.6000000006</v>
      </c>
      <c r="G1663" s="129"/>
    </row>
    <row r="1664" spans="1:7">
      <c r="A1664" s="12" t="s">
        <v>2362</v>
      </c>
      <c r="B1664" s="12" t="s">
        <v>2361</v>
      </c>
      <c r="C1664" s="132">
        <f>E1664+D1664</f>
        <v>3742924.0300000003</v>
      </c>
      <c r="D1664" s="149">
        <f>SUMIFS('SYGEF PAGO DEL MES'!I:I,'SYGEF PAGO DEL MES'!A:A,B1664)</f>
        <v>945439.99</v>
      </c>
      <c r="E1664" s="149">
        <f>SUMIFS('CXP MENSUAL'!G:G,'CXP MENSUAL'!E:E,B1664)</f>
        <v>2797484.04</v>
      </c>
      <c r="G1664" s="129"/>
    </row>
    <row r="1665" spans="1:7">
      <c r="A1665" s="78" t="s">
        <v>3551</v>
      </c>
      <c r="B1665" s="41" t="s">
        <v>2525</v>
      </c>
      <c r="C1665" s="132">
        <f>E1665+D1665</f>
        <v>6713704.8000000007</v>
      </c>
      <c r="D1665" s="149">
        <f>SUMIFS('SYGEF PAGO DEL MES'!I:I,'SYGEF PAGO DEL MES'!A:A,B1665)</f>
        <v>0</v>
      </c>
      <c r="E1665" s="149">
        <f>SUMIFS('CXP MENSUAL'!G:G,'CXP MENSUAL'!E:E,B1665)</f>
        <v>6713704.8000000007</v>
      </c>
      <c r="G1665" s="129"/>
    </row>
    <row r="1666" spans="1:7">
      <c r="A1666" s="12" t="s">
        <v>2365</v>
      </c>
      <c r="B1666" s="12" t="s">
        <v>2364</v>
      </c>
      <c r="C1666" s="132">
        <f>E1666+D1666</f>
        <v>1540275.04</v>
      </c>
      <c r="D1666" s="149">
        <f>SUMIFS('SYGEF PAGO DEL MES'!I:I,'SYGEF PAGO DEL MES'!A:A,B1666)</f>
        <v>0</v>
      </c>
      <c r="E1666" s="149">
        <f>SUMIFS('CXP MENSUAL'!G:G,'CXP MENSUAL'!E:E,B1666)</f>
        <v>1540275.04</v>
      </c>
      <c r="G1666" s="129"/>
    </row>
    <row r="1667" spans="1:7">
      <c r="A1667" s="131" t="s">
        <v>2366</v>
      </c>
      <c r="B1667" s="130" t="s">
        <v>1365</v>
      </c>
      <c r="C1667" s="132">
        <f>E1667+D1667</f>
        <v>7565806.0800000001</v>
      </c>
      <c r="D1667" s="149">
        <f>SUMIFS('SYGEF PAGO DEL MES'!I:I,'SYGEF PAGO DEL MES'!A:A,B1667)</f>
        <v>0</v>
      </c>
      <c r="E1667" s="149">
        <f>SUMIFS('CXP MENSUAL'!G:G,'CXP MENSUAL'!E:E,B1667)</f>
        <v>7565806.0800000001</v>
      </c>
      <c r="G1667" s="129"/>
    </row>
    <row r="1668" spans="1:7">
      <c r="A1668" s="12" t="s">
        <v>2658</v>
      </c>
      <c r="B1668" s="12" t="s">
        <v>1093</v>
      </c>
      <c r="C1668" s="132">
        <f>E1668+D1668</f>
        <v>9885480.959999999</v>
      </c>
      <c r="D1668" s="149">
        <f>SUMIFS('SYGEF PAGO DEL MES'!I:I,'SYGEF PAGO DEL MES'!A:A,B1668)</f>
        <v>0</v>
      </c>
      <c r="E1668" s="149">
        <f>SUMIFS('CXP MENSUAL'!G:G,'CXP MENSUAL'!E:E,B1668)</f>
        <v>9885480.959999999</v>
      </c>
      <c r="G1668" s="129"/>
    </row>
    <row r="1669" spans="1:7">
      <c r="A1669" s="32" t="s">
        <v>430</v>
      </c>
      <c r="B1669" s="35" t="s">
        <v>429</v>
      </c>
      <c r="C1669" s="132">
        <f>E1669+D1669</f>
        <v>6447052.7999999998</v>
      </c>
      <c r="D1669" s="149">
        <f>SUMIFS('SYGEF PAGO DEL MES'!I:I,'SYGEF PAGO DEL MES'!A:A,B1669)</f>
        <v>0</v>
      </c>
      <c r="E1669" s="149">
        <f>SUMIFS('CXP MENSUAL'!G:G,'CXP MENSUAL'!E:E,B1669)</f>
        <v>6447052.7999999998</v>
      </c>
      <c r="G1669" s="129"/>
    </row>
    <row r="1670" spans="1:7">
      <c r="A1670" s="131" t="s">
        <v>2368</v>
      </c>
      <c r="B1670" s="130" t="s">
        <v>1294</v>
      </c>
      <c r="C1670" s="132">
        <f>E1670+D1670</f>
        <v>7763574.0199999996</v>
      </c>
      <c r="D1670" s="149">
        <f>SUMIFS('SYGEF PAGO DEL MES'!I:I,'SYGEF PAGO DEL MES'!A:A,B1670)</f>
        <v>1916877.26</v>
      </c>
      <c r="E1670" s="149">
        <f>SUMIFS('CXP MENSUAL'!G:G,'CXP MENSUAL'!E:E,B1670)</f>
        <v>5846696.7599999998</v>
      </c>
      <c r="G1670" s="129"/>
    </row>
    <row r="1671" spans="1:7">
      <c r="A1671" s="131" t="s">
        <v>5382</v>
      </c>
      <c r="B1671" s="130" t="s">
        <v>5381</v>
      </c>
      <c r="C1671" s="132">
        <f>E1671+D1671</f>
        <v>2187336.48</v>
      </c>
      <c r="D1671" s="149">
        <f>SUMIFS('SYGEF PAGO DEL MES'!I:I,'SYGEF PAGO DEL MES'!A:A,B1671)</f>
        <v>0</v>
      </c>
      <c r="E1671" s="149">
        <f>SUMIFS('CXP MENSUAL'!G:G,'CXP MENSUAL'!E:E,B1671)</f>
        <v>2187336.48</v>
      </c>
      <c r="G1671" s="129"/>
    </row>
    <row r="1672" spans="1:7">
      <c r="A1672" s="131" t="s">
        <v>104</v>
      </c>
      <c r="B1672" s="130" t="s">
        <v>103</v>
      </c>
      <c r="C1672" s="132">
        <f>E1672+D1672</f>
        <v>622583.03999999992</v>
      </c>
      <c r="D1672" s="149">
        <f>SUMIFS('SYGEF PAGO DEL MES'!I:I,'SYGEF PAGO DEL MES'!A:A,B1672)</f>
        <v>0</v>
      </c>
      <c r="E1672" s="149">
        <f>SUMIFS('CXP MENSUAL'!G:G,'CXP MENSUAL'!E:E,B1672)</f>
        <v>622583.03999999992</v>
      </c>
      <c r="G1672" s="129"/>
    </row>
    <row r="1673" spans="1:7">
      <c r="A1673" s="12" t="s">
        <v>3601</v>
      </c>
      <c r="B1673" s="12" t="s">
        <v>2640</v>
      </c>
      <c r="C1673" s="132">
        <f>E1673+D1673</f>
        <v>1413313.77</v>
      </c>
      <c r="D1673" s="149">
        <f>SUMIFS('SYGEF PAGO DEL MES'!I:I,'SYGEF PAGO DEL MES'!A:A,B1673)</f>
        <v>961388.00999999989</v>
      </c>
      <c r="E1673" s="149">
        <f>SUMIFS('CXP MENSUAL'!G:G,'CXP MENSUAL'!E:E,B1673)</f>
        <v>451925.76000000001</v>
      </c>
      <c r="G1673" s="129"/>
    </row>
    <row r="1674" spans="1:7">
      <c r="A1674" s="12" t="s">
        <v>249</v>
      </c>
      <c r="B1674" s="12" t="s">
        <v>248</v>
      </c>
      <c r="C1674" s="132">
        <f>E1674+D1674</f>
        <v>5892256.8000000007</v>
      </c>
      <c r="D1674" s="149">
        <f>SUMIFS('SYGEF PAGO DEL MES'!I:I,'SYGEF PAGO DEL MES'!A:A,B1674)</f>
        <v>0</v>
      </c>
      <c r="E1674" s="149">
        <f>SUMIFS('CXP MENSUAL'!G:G,'CXP MENSUAL'!E:E,B1674)</f>
        <v>5892256.8000000007</v>
      </c>
      <c r="G1674" s="129"/>
    </row>
    <row r="1675" spans="1:7">
      <c r="A1675" s="12" t="s">
        <v>3514</v>
      </c>
      <c r="B1675" s="12" t="s">
        <v>678</v>
      </c>
      <c r="C1675" s="132">
        <f>E1675+D1675</f>
        <v>3060165.6000000006</v>
      </c>
      <c r="D1675" s="149">
        <f>SUMIFS('SYGEF PAGO DEL MES'!I:I,'SYGEF PAGO DEL MES'!A:A,B1675)</f>
        <v>0</v>
      </c>
      <c r="E1675" s="149">
        <f>SUMIFS('CXP MENSUAL'!G:G,'CXP MENSUAL'!E:E,B1675)</f>
        <v>3060165.6000000006</v>
      </c>
      <c r="G1675" s="129"/>
    </row>
    <row r="1676" spans="1:7">
      <c r="A1676" s="12" t="s">
        <v>3557</v>
      </c>
      <c r="B1676" s="12" t="s">
        <v>2542</v>
      </c>
      <c r="C1676" s="132">
        <f>E1676+D1676</f>
        <v>6623635.6800000016</v>
      </c>
      <c r="D1676" s="149">
        <f>SUMIFS('SYGEF PAGO DEL MES'!I:I,'SYGEF PAGO DEL MES'!A:A,B1676)</f>
        <v>0</v>
      </c>
      <c r="E1676" s="149">
        <f>SUMIFS('CXP MENSUAL'!G:G,'CXP MENSUAL'!E:E,B1676)</f>
        <v>6623635.6800000016</v>
      </c>
      <c r="G1676" s="129"/>
    </row>
    <row r="1677" spans="1:7">
      <c r="A1677" s="37" t="s">
        <v>3745</v>
      </c>
      <c r="B1677" s="5" t="s">
        <v>716</v>
      </c>
      <c r="C1677" s="132">
        <f>E1677+D1677</f>
        <v>4093297.76</v>
      </c>
      <c r="D1677" s="149">
        <f>SUMIFS('SYGEF PAGO DEL MES'!I:I,'SYGEF PAGO DEL MES'!A:A,B1677)</f>
        <v>1116285.32</v>
      </c>
      <c r="E1677" s="149">
        <f>SUMIFS('CXP MENSUAL'!G:G,'CXP MENSUAL'!E:E,B1677)</f>
        <v>2977012.44</v>
      </c>
      <c r="G1677" s="129"/>
    </row>
    <row r="1678" spans="1:7">
      <c r="A1678" s="12" t="s">
        <v>3617</v>
      </c>
      <c r="B1678" s="12" t="s">
        <v>2698</v>
      </c>
      <c r="C1678" s="132">
        <f>E1678+D1678</f>
        <v>4927938.8800000008</v>
      </c>
      <c r="D1678" s="149">
        <f>SUMIFS('SYGEF PAGO DEL MES'!I:I,'SYGEF PAGO DEL MES'!A:A,B1678)</f>
        <v>0</v>
      </c>
      <c r="E1678" s="149">
        <f>SUMIFS('CXP MENSUAL'!G:G,'CXP MENSUAL'!E:E,B1678)</f>
        <v>4927938.8800000008</v>
      </c>
      <c r="G1678" s="129"/>
    </row>
    <row r="1679" spans="1:7">
      <c r="A1679" s="131" t="s">
        <v>4333</v>
      </c>
      <c r="B1679" s="130" t="s">
        <v>4332</v>
      </c>
      <c r="C1679" s="132">
        <f>E1679+D1679</f>
        <v>1512608.1600000001</v>
      </c>
      <c r="D1679" s="149">
        <f>SUMIFS('SYGEF PAGO DEL MES'!I:I,'SYGEF PAGO DEL MES'!A:A,B1679)</f>
        <v>0</v>
      </c>
      <c r="E1679" s="149">
        <f>SUMIFS('CXP MENSUAL'!G:G,'CXP MENSUAL'!E:E,B1679)</f>
        <v>1512608.1600000001</v>
      </c>
      <c r="G1679" s="129"/>
    </row>
    <row r="1680" spans="1:7">
      <c r="A1680" s="131" t="s">
        <v>270</v>
      </c>
      <c r="B1680" s="130" t="s">
        <v>269</v>
      </c>
      <c r="C1680" s="132">
        <f>E1680+D1680</f>
        <v>12431628.720000003</v>
      </c>
      <c r="D1680" s="149">
        <f>SUMIFS('SYGEF PAGO DEL MES'!I:I,'SYGEF PAGO DEL MES'!A:A,B1680)</f>
        <v>0</v>
      </c>
      <c r="E1680" s="149">
        <f>SUMIFS('CXP MENSUAL'!G:G,'CXP MENSUAL'!E:E,B1680)</f>
        <v>12431628.720000003</v>
      </c>
      <c r="G1680" s="129"/>
    </row>
    <row r="1681" spans="1:7">
      <c r="A1681" s="12" t="s">
        <v>4465</v>
      </c>
      <c r="B1681" s="12" t="s">
        <v>4464</v>
      </c>
      <c r="C1681" s="132">
        <f>E1681+D1681</f>
        <v>1479382</v>
      </c>
      <c r="D1681" s="149">
        <f>SUMIFS('SYGEF PAGO DEL MES'!I:I,'SYGEF PAGO DEL MES'!A:A,B1681)</f>
        <v>0</v>
      </c>
      <c r="E1681" s="149">
        <f>SUMIFS('CXP MENSUAL'!G:G,'CXP MENSUAL'!E:E,B1681)</f>
        <v>1479382</v>
      </c>
      <c r="G1681" s="129"/>
    </row>
    <row r="1682" spans="1:7">
      <c r="A1682" s="131" t="s">
        <v>5528</v>
      </c>
      <c r="B1682" s="130" t="s">
        <v>5527</v>
      </c>
      <c r="C1682" s="132">
        <f>E1682+D1682</f>
        <v>2002062.72</v>
      </c>
      <c r="D1682" s="149">
        <f>SUMIFS('SYGEF PAGO DEL MES'!I:I,'SYGEF PAGO DEL MES'!A:A,B1682)</f>
        <v>0</v>
      </c>
      <c r="E1682" s="149">
        <f>SUMIFS('CXP MENSUAL'!G:G,'CXP MENSUAL'!E:E,B1682)</f>
        <v>2002062.72</v>
      </c>
      <c r="G1682" s="129"/>
    </row>
    <row r="1683" spans="1:7">
      <c r="A1683" s="80" t="s">
        <v>2370</v>
      </c>
      <c r="B1683" s="41" t="s">
        <v>1446</v>
      </c>
      <c r="C1683" s="132">
        <f>E1683+D1683</f>
        <v>839032.56</v>
      </c>
      <c r="D1683" s="149">
        <f>SUMIFS('SYGEF PAGO DEL MES'!I:I,'SYGEF PAGO DEL MES'!A:A,B1683)</f>
        <v>0</v>
      </c>
      <c r="E1683" s="149">
        <f>SUMIFS('CXP MENSUAL'!G:G,'CXP MENSUAL'!E:E,B1683)</f>
        <v>839032.56</v>
      </c>
      <c r="G1683" s="129"/>
    </row>
    <row r="1684" spans="1:7">
      <c r="A1684" s="131" t="s">
        <v>5017</v>
      </c>
      <c r="B1684" s="130" t="s">
        <v>5016</v>
      </c>
      <c r="C1684" s="132">
        <f>E1684+D1684</f>
        <v>727268.64</v>
      </c>
      <c r="D1684" s="149">
        <f>SUMIFS('SYGEF PAGO DEL MES'!I:I,'SYGEF PAGO DEL MES'!A:A,B1684)</f>
        <v>0</v>
      </c>
      <c r="E1684" s="149">
        <f>SUMIFS('CXP MENSUAL'!G:G,'CXP MENSUAL'!E:E,B1684)</f>
        <v>727268.64</v>
      </c>
      <c r="G1684" s="129"/>
    </row>
    <row r="1685" spans="1:7" ht="15.75" thickBot="1">
      <c r="A1685" s="160" t="s">
        <v>3569</v>
      </c>
      <c r="B1685" s="160" t="s">
        <v>2564</v>
      </c>
      <c r="C1685" s="161">
        <f>E1685+D1685</f>
        <v>5440820.7699999996</v>
      </c>
      <c r="D1685" s="162">
        <f>SUMIFS('SYGEF PAGO DEL MES'!I:I,'SYGEF PAGO DEL MES'!A:A,B1685)</f>
        <v>3044508.13</v>
      </c>
      <c r="E1685" s="162">
        <f>SUMIFS('CXP MENSUAL'!G:G,'CXP MENSUAL'!E:E,B1685)</f>
        <v>2396312.64</v>
      </c>
      <c r="G1685" s="129"/>
    </row>
    <row r="1686" spans="1:7" ht="15.75" thickBot="1">
      <c r="A1686" s="156" t="s">
        <v>3203</v>
      </c>
      <c r="B1686" s="157"/>
      <c r="C1686" s="153">
        <f>SUM(C2:C1685)</f>
        <v>8869001908.5313988</v>
      </c>
      <c r="D1686" s="153">
        <f>SUM(D2:D1685)</f>
        <v>1150863673.0400002</v>
      </c>
      <c r="E1686" s="153">
        <f>SUM(E2:E1685)</f>
        <v>7718138235.4914103</v>
      </c>
    </row>
    <row r="1688" spans="1:7">
      <c r="C1688" s="129"/>
      <c r="D1688" s="129"/>
      <c r="E1688" s="129"/>
    </row>
    <row r="1689" spans="1:7">
      <c r="C1689" s="129"/>
      <c r="D1689" s="129"/>
      <c r="E1689" s="129"/>
    </row>
  </sheetData>
  <sortState ref="A2:E1685">
    <sortCondition ref="A2:A1685"/>
  </sortState>
  <mergeCells count="1">
    <mergeCell ref="A1686:B1686"/>
  </mergeCells>
  <conditionalFormatting sqref="A2:A1685">
    <cfRule type="duplicateValues" dxfId="224" priority="382"/>
  </conditionalFormatting>
  <conditionalFormatting sqref="B1:B1685">
    <cfRule type="duplicateValues" dxfId="223" priority="384"/>
  </conditionalFormatting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2"/>
  <sheetViews>
    <sheetView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K1" sqref="A1:K1048576"/>
    </sheetView>
  </sheetViews>
  <sheetFormatPr defaultRowHeight="15"/>
  <cols>
    <col min="1" max="1" width="15" bestFit="1" customWidth="1"/>
    <col min="2" max="2" width="89.28515625" bestFit="1" customWidth="1"/>
    <col min="3" max="3" width="21.7109375" bestFit="1" customWidth="1"/>
    <col min="4" max="4" width="16" bestFit="1" customWidth="1"/>
    <col min="5" max="5" width="12.42578125" bestFit="1" customWidth="1"/>
    <col min="6" max="6" width="22.42578125" style="1" bestFit="1" customWidth="1"/>
    <col min="7" max="7" width="13.28515625" style="1" bestFit="1" customWidth="1"/>
    <col min="8" max="8" width="12.42578125" style="1" bestFit="1" customWidth="1"/>
    <col min="9" max="10" width="18.42578125" style="1" bestFit="1" customWidth="1"/>
    <col min="11" max="11" width="16.7109375" style="1" bestFit="1" customWidth="1"/>
  </cols>
  <sheetData>
    <row r="1" spans="1:11">
      <c r="A1" s="150" t="s">
        <v>0</v>
      </c>
      <c r="B1" s="150" t="s">
        <v>1</v>
      </c>
      <c r="C1" s="150" t="s">
        <v>2</v>
      </c>
      <c r="D1" s="150" t="s">
        <v>3</v>
      </c>
      <c r="E1" s="150" t="s">
        <v>4</v>
      </c>
      <c r="F1" s="154" t="s">
        <v>5</v>
      </c>
      <c r="G1" s="154" t="s">
        <v>6</v>
      </c>
      <c r="H1" s="154" t="s">
        <v>7</v>
      </c>
      <c r="I1" s="154" t="s">
        <v>8</v>
      </c>
      <c r="J1" s="154" t="s">
        <v>9</v>
      </c>
      <c r="K1" s="154" t="s">
        <v>10</v>
      </c>
    </row>
    <row r="2" spans="1:11">
      <c r="A2" s="130" t="s">
        <v>12</v>
      </c>
      <c r="B2" s="131" t="s">
        <v>4620</v>
      </c>
      <c r="C2" s="155">
        <v>44302</v>
      </c>
      <c r="D2" s="155">
        <v>44371</v>
      </c>
      <c r="E2" s="131" t="s">
        <v>841</v>
      </c>
      <c r="F2" s="149">
        <v>1553082.49</v>
      </c>
      <c r="G2" s="149">
        <v>29209.08</v>
      </c>
      <c r="H2" s="149">
        <v>0</v>
      </c>
      <c r="I2" s="149">
        <v>1582291.57</v>
      </c>
      <c r="J2" s="149">
        <v>1582291.57</v>
      </c>
      <c r="K2" s="149">
        <v>0</v>
      </c>
    </row>
    <row r="3" spans="1:11">
      <c r="A3" s="130" t="s">
        <v>23</v>
      </c>
      <c r="B3" s="131" t="s">
        <v>24</v>
      </c>
      <c r="C3" s="155">
        <v>44307</v>
      </c>
      <c r="D3" s="155">
        <v>44376</v>
      </c>
      <c r="E3" s="131" t="s">
        <v>113</v>
      </c>
      <c r="F3" s="149">
        <v>858446.73</v>
      </c>
      <c r="G3" s="149">
        <v>16108.44</v>
      </c>
      <c r="H3" s="149">
        <v>0</v>
      </c>
      <c r="I3" s="149">
        <v>874555.17</v>
      </c>
      <c r="J3" s="149">
        <v>72425.8</v>
      </c>
      <c r="K3" s="149">
        <v>802129.37</v>
      </c>
    </row>
    <row r="4" spans="1:11">
      <c r="A4" s="130" t="s">
        <v>31</v>
      </c>
      <c r="B4" s="131" t="s">
        <v>32</v>
      </c>
      <c r="C4" s="155">
        <v>44302</v>
      </c>
      <c r="D4" s="155">
        <v>44375</v>
      </c>
      <c r="E4" s="131" t="s">
        <v>424</v>
      </c>
      <c r="F4" s="149">
        <v>1979554.81</v>
      </c>
      <c r="G4" s="149">
        <v>39591.56</v>
      </c>
      <c r="H4" s="149">
        <v>0</v>
      </c>
      <c r="I4" s="149">
        <v>2019146.37</v>
      </c>
      <c r="J4" s="149">
        <v>178009.2</v>
      </c>
      <c r="K4" s="149">
        <v>1841137.17</v>
      </c>
    </row>
    <row r="5" spans="1:11">
      <c r="A5" s="130" t="s">
        <v>49</v>
      </c>
      <c r="B5" s="131" t="s">
        <v>50</v>
      </c>
      <c r="C5" s="155">
        <v>44302</v>
      </c>
      <c r="D5" s="155">
        <v>44361</v>
      </c>
      <c r="E5" s="131" t="s">
        <v>163</v>
      </c>
      <c r="F5" s="149">
        <v>1396253.19</v>
      </c>
      <c r="G5" s="149">
        <v>26580.04</v>
      </c>
      <c r="H5" s="149">
        <v>0</v>
      </c>
      <c r="I5" s="149">
        <v>1422833.23</v>
      </c>
      <c r="J5" s="149">
        <v>1422833.23</v>
      </c>
      <c r="K5" s="149">
        <v>0</v>
      </c>
    </row>
    <row r="6" spans="1:11">
      <c r="A6" s="130" t="s">
        <v>2622</v>
      </c>
      <c r="B6" s="131" t="s">
        <v>4621</v>
      </c>
      <c r="C6" s="155">
        <v>44218</v>
      </c>
      <c r="D6" s="155">
        <v>44364</v>
      </c>
      <c r="E6" s="131" t="s">
        <v>331</v>
      </c>
      <c r="F6" s="149">
        <v>804575.83</v>
      </c>
      <c r="G6" s="149">
        <v>15790.95</v>
      </c>
      <c r="H6" s="149">
        <v>0</v>
      </c>
      <c r="I6" s="149">
        <v>820366.78</v>
      </c>
      <c r="J6" s="149">
        <v>820366.78</v>
      </c>
      <c r="K6" s="149">
        <v>0</v>
      </c>
    </row>
    <row r="7" spans="1:11">
      <c r="A7" s="130" t="s">
        <v>66</v>
      </c>
      <c r="B7" s="131" t="s">
        <v>4622</v>
      </c>
      <c r="C7" s="155">
        <v>44302</v>
      </c>
      <c r="D7" s="155">
        <v>44375</v>
      </c>
      <c r="E7" s="131" t="s">
        <v>38</v>
      </c>
      <c r="F7" s="149">
        <v>1282295.29</v>
      </c>
      <c r="G7" s="149">
        <v>23906.44</v>
      </c>
      <c r="H7" s="149">
        <v>0</v>
      </c>
      <c r="I7" s="149">
        <v>1306201.73</v>
      </c>
      <c r="J7" s="149">
        <v>107486.7</v>
      </c>
      <c r="K7" s="149">
        <v>1198715.03</v>
      </c>
    </row>
    <row r="8" spans="1:11">
      <c r="A8" s="130" t="s">
        <v>2565</v>
      </c>
      <c r="B8" s="131" t="s">
        <v>4623</v>
      </c>
      <c r="C8" s="155">
        <v>44273</v>
      </c>
      <c r="D8" s="155">
        <v>44365</v>
      </c>
      <c r="E8" s="131" t="s">
        <v>101</v>
      </c>
      <c r="F8" s="149">
        <v>824121.26</v>
      </c>
      <c r="G8" s="149">
        <v>15373.2</v>
      </c>
      <c r="H8" s="149">
        <v>0</v>
      </c>
      <c r="I8" s="149">
        <v>839494.46</v>
      </c>
      <c r="J8" s="149">
        <v>839494.46</v>
      </c>
      <c r="K8" s="149">
        <v>0</v>
      </c>
    </row>
    <row r="9" spans="1:11">
      <c r="A9" s="130" t="s">
        <v>2565</v>
      </c>
      <c r="B9" s="131" t="s">
        <v>4623</v>
      </c>
      <c r="C9" s="155">
        <v>44246</v>
      </c>
      <c r="D9" s="155">
        <v>44365</v>
      </c>
      <c r="E9" s="131" t="s">
        <v>100</v>
      </c>
      <c r="F9" s="149">
        <v>824121.26</v>
      </c>
      <c r="G9" s="149">
        <v>15373.2</v>
      </c>
      <c r="H9" s="149">
        <v>0</v>
      </c>
      <c r="I9" s="149">
        <v>839494.46</v>
      </c>
      <c r="J9" s="149">
        <v>839494.46</v>
      </c>
      <c r="K9" s="149">
        <v>0</v>
      </c>
    </row>
    <row r="10" spans="1:11">
      <c r="A10" s="130" t="s">
        <v>2565</v>
      </c>
      <c r="B10" s="131" t="s">
        <v>4623</v>
      </c>
      <c r="C10" s="155">
        <v>44306</v>
      </c>
      <c r="D10" s="155">
        <v>44365</v>
      </c>
      <c r="E10" s="131" t="s">
        <v>667</v>
      </c>
      <c r="F10" s="149">
        <v>663382.1</v>
      </c>
      <c r="G10" s="149">
        <v>15373.2</v>
      </c>
      <c r="H10" s="149">
        <v>0</v>
      </c>
      <c r="I10" s="149">
        <v>678755.3</v>
      </c>
      <c r="J10" s="149">
        <v>69120.06</v>
      </c>
      <c r="K10" s="149">
        <v>609635.24</v>
      </c>
    </row>
    <row r="11" spans="1:11">
      <c r="A11" s="130" t="s">
        <v>76</v>
      </c>
      <c r="B11" s="131" t="s">
        <v>77</v>
      </c>
      <c r="C11" s="155">
        <v>44302</v>
      </c>
      <c r="D11" s="155">
        <v>44371</v>
      </c>
      <c r="E11" s="131" t="s">
        <v>1058</v>
      </c>
      <c r="F11" s="149">
        <v>1335103.1599999999</v>
      </c>
      <c r="G11" s="149">
        <v>19093.96</v>
      </c>
      <c r="H11" s="149">
        <v>0</v>
      </c>
      <c r="I11" s="149">
        <v>1354197.12</v>
      </c>
      <c r="J11" s="149">
        <v>85849.12</v>
      </c>
      <c r="K11" s="149">
        <v>1268348</v>
      </c>
    </row>
    <row r="12" spans="1:11">
      <c r="A12" s="130" t="s">
        <v>88</v>
      </c>
      <c r="B12" s="131" t="s">
        <v>89</v>
      </c>
      <c r="C12" s="155">
        <v>44302</v>
      </c>
      <c r="D12" s="155">
        <v>44361</v>
      </c>
      <c r="E12" s="131" t="s">
        <v>124</v>
      </c>
      <c r="F12" s="149">
        <v>1196767.3999999999</v>
      </c>
      <c r="G12" s="149">
        <v>22324.560000000001</v>
      </c>
      <c r="H12" s="149">
        <v>0</v>
      </c>
      <c r="I12" s="149">
        <v>1219091.96</v>
      </c>
      <c r="J12" s="149">
        <v>1219091.96</v>
      </c>
      <c r="K12" s="149">
        <v>0</v>
      </c>
    </row>
    <row r="13" spans="1:11">
      <c r="A13" s="130" t="s">
        <v>2495</v>
      </c>
      <c r="B13" s="131" t="s">
        <v>4565</v>
      </c>
      <c r="C13" s="155">
        <v>44302</v>
      </c>
      <c r="D13" s="155">
        <v>44371</v>
      </c>
      <c r="E13" s="131" t="s">
        <v>148</v>
      </c>
      <c r="F13" s="149">
        <v>346266.17</v>
      </c>
      <c r="G13" s="149">
        <v>6750.84</v>
      </c>
      <c r="H13" s="149">
        <v>0</v>
      </c>
      <c r="I13" s="149">
        <v>353017.01</v>
      </c>
      <c r="J13" s="149">
        <v>30352.720000000001</v>
      </c>
      <c r="K13" s="149">
        <v>322664.28999999998</v>
      </c>
    </row>
    <row r="14" spans="1:11">
      <c r="A14" s="130" t="s">
        <v>2495</v>
      </c>
      <c r="B14" s="131" t="s">
        <v>4565</v>
      </c>
      <c r="C14" s="155">
        <v>44267</v>
      </c>
      <c r="D14" s="155">
        <v>44361</v>
      </c>
      <c r="E14" s="131" t="s">
        <v>135</v>
      </c>
      <c r="F14" s="149">
        <v>346266.17</v>
      </c>
      <c r="G14" s="149">
        <v>6750.84</v>
      </c>
      <c r="H14" s="149">
        <v>0</v>
      </c>
      <c r="I14" s="149">
        <v>353017.01</v>
      </c>
      <c r="J14" s="149">
        <v>353017.01</v>
      </c>
      <c r="K14" s="149">
        <v>0</v>
      </c>
    </row>
    <row r="15" spans="1:11">
      <c r="A15" s="130" t="s">
        <v>2715</v>
      </c>
      <c r="B15" s="131" t="s">
        <v>4566</v>
      </c>
      <c r="C15" s="155">
        <v>44267</v>
      </c>
      <c r="D15" s="155">
        <v>44370</v>
      </c>
      <c r="E15" s="131" t="s">
        <v>393</v>
      </c>
      <c r="F15" s="149">
        <v>950417.11</v>
      </c>
      <c r="G15" s="149">
        <v>22034.92</v>
      </c>
      <c r="H15" s="149">
        <v>0</v>
      </c>
      <c r="I15" s="149">
        <v>972452.03</v>
      </c>
      <c r="J15" s="149">
        <v>972452.03</v>
      </c>
      <c r="K15" s="149">
        <v>0</v>
      </c>
    </row>
    <row r="16" spans="1:11">
      <c r="A16" s="130" t="s">
        <v>106</v>
      </c>
      <c r="B16" s="131" t="s">
        <v>107</v>
      </c>
      <c r="C16" s="155">
        <v>44302</v>
      </c>
      <c r="D16" s="155">
        <v>44375</v>
      </c>
      <c r="E16" s="131" t="s">
        <v>26</v>
      </c>
      <c r="F16" s="149">
        <v>173704.53</v>
      </c>
      <c r="G16" s="149">
        <v>3653.92</v>
      </c>
      <c r="H16" s="149">
        <v>0</v>
      </c>
      <c r="I16" s="149">
        <v>177358.45</v>
      </c>
      <c r="J16" s="149">
        <v>177358.45</v>
      </c>
      <c r="K16" s="149">
        <v>0</v>
      </c>
    </row>
    <row r="17" spans="1:11">
      <c r="A17" s="130" t="s">
        <v>109</v>
      </c>
      <c r="B17" s="131" t="s">
        <v>110</v>
      </c>
      <c r="C17" s="155">
        <v>44302</v>
      </c>
      <c r="D17" s="155">
        <v>44361</v>
      </c>
      <c r="E17" s="131" t="s">
        <v>25</v>
      </c>
      <c r="F17" s="149">
        <v>1025249.8</v>
      </c>
      <c r="G17" s="149">
        <v>0</v>
      </c>
      <c r="H17" s="149">
        <v>0</v>
      </c>
      <c r="I17" s="149">
        <v>1025249.8</v>
      </c>
      <c r="J17" s="149">
        <v>83845.64</v>
      </c>
      <c r="K17" s="149">
        <v>941404.16000000003</v>
      </c>
    </row>
    <row r="18" spans="1:11">
      <c r="A18" s="130" t="s">
        <v>125</v>
      </c>
      <c r="B18" s="131" t="s">
        <v>126</v>
      </c>
      <c r="C18" s="155">
        <v>44302</v>
      </c>
      <c r="D18" s="155">
        <v>44361</v>
      </c>
      <c r="E18" s="131" t="s">
        <v>412</v>
      </c>
      <c r="F18" s="149">
        <v>685521.23</v>
      </c>
      <c r="G18" s="149">
        <v>12543.64</v>
      </c>
      <c r="H18" s="149">
        <v>0</v>
      </c>
      <c r="I18" s="149">
        <v>698064.87</v>
      </c>
      <c r="J18" s="149">
        <v>698064.87</v>
      </c>
      <c r="K18" s="149">
        <v>0</v>
      </c>
    </row>
    <row r="19" spans="1:11">
      <c r="A19" s="130" t="s">
        <v>1809</v>
      </c>
      <c r="B19" s="131" t="s">
        <v>4624</v>
      </c>
      <c r="C19" s="155">
        <v>44292</v>
      </c>
      <c r="D19" s="155">
        <v>44363</v>
      </c>
      <c r="E19" s="131" t="s">
        <v>26</v>
      </c>
      <c r="F19" s="149">
        <v>122500</v>
      </c>
      <c r="G19" s="149">
        <v>22050</v>
      </c>
      <c r="H19" s="149">
        <v>0</v>
      </c>
      <c r="I19" s="149">
        <v>144550</v>
      </c>
      <c r="J19" s="149">
        <v>28175</v>
      </c>
      <c r="K19" s="149">
        <v>116375</v>
      </c>
    </row>
    <row r="20" spans="1:11">
      <c r="A20" s="130" t="s">
        <v>139</v>
      </c>
      <c r="B20" s="131" t="s">
        <v>140</v>
      </c>
      <c r="C20" s="155">
        <v>44302</v>
      </c>
      <c r="D20" s="155">
        <v>44370</v>
      </c>
      <c r="E20" s="131" t="s">
        <v>26</v>
      </c>
      <c r="F20" s="149">
        <v>317704.71999999997</v>
      </c>
      <c r="G20" s="149">
        <v>5926.48</v>
      </c>
      <c r="H20" s="149">
        <v>0</v>
      </c>
      <c r="I20" s="149">
        <v>323631.2</v>
      </c>
      <c r="J20" s="149">
        <v>26646.28</v>
      </c>
      <c r="K20" s="149">
        <v>296984.92</v>
      </c>
    </row>
    <row r="21" spans="1:11">
      <c r="A21" s="130" t="s">
        <v>144</v>
      </c>
      <c r="B21" s="131" t="s">
        <v>145</v>
      </c>
      <c r="C21" s="155">
        <v>44302</v>
      </c>
      <c r="D21" s="155">
        <v>44364</v>
      </c>
      <c r="E21" s="131" t="s">
        <v>62</v>
      </c>
      <c r="F21" s="149">
        <v>998500.55</v>
      </c>
      <c r="G21" s="149">
        <v>18626.080000000002</v>
      </c>
      <c r="H21" s="149">
        <v>0</v>
      </c>
      <c r="I21" s="149">
        <v>1017126.63</v>
      </c>
      <c r="J21" s="149">
        <v>1017126.63</v>
      </c>
      <c r="K21" s="149">
        <v>0</v>
      </c>
    </row>
    <row r="22" spans="1:11">
      <c r="A22" s="130" t="s">
        <v>146</v>
      </c>
      <c r="B22" s="131" t="s">
        <v>147</v>
      </c>
      <c r="C22" s="155">
        <v>44267</v>
      </c>
      <c r="D22" s="155">
        <v>44361</v>
      </c>
      <c r="E22" s="131" t="s">
        <v>412</v>
      </c>
      <c r="F22" s="149">
        <v>151115.19</v>
      </c>
      <c r="G22" s="149">
        <v>3252.88</v>
      </c>
      <c r="H22" s="149">
        <v>0</v>
      </c>
      <c r="I22" s="149">
        <v>154368.07</v>
      </c>
      <c r="J22" s="149">
        <v>14625.4</v>
      </c>
      <c r="K22" s="149">
        <v>139742.67000000001</v>
      </c>
    </row>
    <row r="23" spans="1:11">
      <c r="A23" s="130" t="s">
        <v>146</v>
      </c>
      <c r="B23" s="131" t="s">
        <v>147</v>
      </c>
      <c r="C23" s="155">
        <v>44302</v>
      </c>
      <c r="D23" s="155">
        <v>44361</v>
      </c>
      <c r="E23" s="131" t="s">
        <v>101</v>
      </c>
      <c r="F23" s="149">
        <v>151115.20000000001</v>
      </c>
      <c r="G23" s="149">
        <v>3252.88</v>
      </c>
      <c r="H23" s="149">
        <v>0</v>
      </c>
      <c r="I23" s="149">
        <v>154368.07999999999</v>
      </c>
      <c r="J23" s="149">
        <v>14625.4</v>
      </c>
      <c r="K23" s="149">
        <v>139742.68</v>
      </c>
    </row>
    <row r="24" spans="1:11">
      <c r="A24" s="130" t="s">
        <v>150</v>
      </c>
      <c r="B24" s="131" t="s">
        <v>151</v>
      </c>
      <c r="C24" s="155">
        <v>44306</v>
      </c>
      <c r="D24" s="155">
        <v>44370</v>
      </c>
      <c r="E24" s="131" t="s">
        <v>393</v>
      </c>
      <c r="F24" s="149">
        <v>1674370.62</v>
      </c>
      <c r="G24" s="149">
        <v>31659.88</v>
      </c>
      <c r="H24" s="149">
        <v>0</v>
      </c>
      <c r="I24" s="149">
        <v>1706030.5</v>
      </c>
      <c r="J24" s="149">
        <v>142347.25</v>
      </c>
      <c r="K24" s="149">
        <v>1563683.25</v>
      </c>
    </row>
    <row r="25" spans="1:11">
      <c r="A25" s="130" t="s">
        <v>150</v>
      </c>
      <c r="B25" s="131" t="s">
        <v>151</v>
      </c>
      <c r="C25" s="155">
        <v>44334</v>
      </c>
      <c r="D25" s="155">
        <v>44375</v>
      </c>
      <c r="E25" s="131" t="s">
        <v>82</v>
      </c>
      <c r="F25" s="149">
        <v>2213747.48</v>
      </c>
      <c r="G25" s="149">
        <v>31659.88</v>
      </c>
      <c r="H25" s="149">
        <v>0</v>
      </c>
      <c r="I25" s="149">
        <v>2245407.36</v>
      </c>
      <c r="J25" s="149">
        <v>142347.25</v>
      </c>
      <c r="K25" s="149">
        <v>2103060.11</v>
      </c>
    </row>
    <row r="26" spans="1:11">
      <c r="A26" s="130" t="s">
        <v>158</v>
      </c>
      <c r="B26" s="131" t="s">
        <v>159</v>
      </c>
      <c r="C26" s="155">
        <v>44302</v>
      </c>
      <c r="D26" s="155">
        <v>44361</v>
      </c>
      <c r="E26" s="131" t="s">
        <v>2968</v>
      </c>
      <c r="F26" s="149">
        <v>1257940.3500000001</v>
      </c>
      <c r="G26" s="149">
        <v>23438.560000000001</v>
      </c>
      <c r="H26" s="149">
        <v>0</v>
      </c>
      <c r="I26" s="149">
        <v>1281378.9099999999</v>
      </c>
      <c r="J26" s="149">
        <v>105383.05</v>
      </c>
      <c r="K26" s="149">
        <v>1175995.8600000001</v>
      </c>
    </row>
    <row r="27" spans="1:11">
      <c r="A27" s="130" t="s">
        <v>2164</v>
      </c>
      <c r="B27" s="131" t="s">
        <v>4567</v>
      </c>
      <c r="C27" s="155">
        <v>44302</v>
      </c>
      <c r="D27" s="155">
        <v>44361</v>
      </c>
      <c r="E27" s="131" t="s">
        <v>2972</v>
      </c>
      <c r="F27" s="149">
        <v>1307896.96</v>
      </c>
      <c r="G27" s="149">
        <v>24953.599999999999</v>
      </c>
      <c r="H27" s="149">
        <v>0</v>
      </c>
      <c r="I27" s="149">
        <v>1332850.56</v>
      </c>
      <c r="J27" s="149">
        <v>1332850.56</v>
      </c>
      <c r="K27" s="149">
        <v>0</v>
      </c>
    </row>
    <row r="28" spans="1:11">
      <c r="A28" s="130" t="s">
        <v>2164</v>
      </c>
      <c r="B28" s="131" t="s">
        <v>4567</v>
      </c>
      <c r="C28" s="155">
        <v>44267</v>
      </c>
      <c r="D28" s="155">
        <v>44363</v>
      </c>
      <c r="E28" s="131" t="s">
        <v>898</v>
      </c>
      <c r="F28" s="149">
        <v>1307896.97</v>
      </c>
      <c r="G28" s="149">
        <v>24953.599999999999</v>
      </c>
      <c r="H28" s="149">
        <v>0</v>
      </c>
      <c r="I28" s="149">
        <v>1332850.57</v>
      </c>
      <c r="J28" s="149">
        <v>1332850.57</v>
      </c>
      <c r="K28" s="149">
        <v>0</v>
      </c>
    </row>
    <row r="29" spans="1:11">
      <c r="A29" s="130" t="s">
        <v>2164</v>
      </c>
      <c r="B29" s="131" t="s">
        <v>4567</v>
      </c>
      <c r="C29" s="155">
        <v>44246</v>
      </c>
      <c r="D29" s="155">
        <v>44361</v>
      </c>
      <c r="E29" s="131" t="s">
        <v>2609</v>
      </c>
      <c r="F29" s="149">
        <v>1308675.9099999999</v>
      </c>
      <c r="G29" s="149">
        <v>24964.74</v>
      </c>
      <c r="H29" s="149">
        <v>0</v>
      </c>
      <c r="I29" s="149">
        <v>1333640.6499999999</v>
      </c>
      <c r="J29" s="149">
        <v>1333640.6499999999</v>
      </c>
      <c r="K29" s="149">
        <v>0</v>
      </c>
    </row>
    <row r="30" spans="1:11">
      <c r="A30" s="130" t="s">
        <v>166</v>
      </c>
      <c r="B30" s="131" t="s">
        <v>167</v>
      </c>
      <c r="C30" s="155">
        <v>44302</v>
      </c>
      <c r="D30" s="155">
        <v>44376</v>
      </c>
      <c r="E30" s="131" t="s">
        <v>561</v>
      </c>
      <c r="F30" s="149">
        <v>1822102.79</v>
      </c>
      <c r="G30" s="149">
        <v>34355.760000000002</v>
      </c>
      <c r="H30" s="149">
        <v>0</v>
      </c>
      <c r="I30" s="149">
        <v>1856458.55</v>
      </c>
      <c r="J30" s="149">
        <v>1856458.55</v>
      </c>
      <c r="K30" s="149">
        <v>0</v>
      </c>
    </row>
    <row r="31" spans="1:11">
      <c r="A31" s="130" t="s">
        <v>166</v>
      </c>
      <c r="B31" s="131" t="s">
        <v>167</v>
      </c>
      <c r="C31" s="155">
        <v>44330</v>
      </c>
      <c r="D31" s="155">
        <v>44371</v>
      </c>
      <c r="E31" s="131" t="s">
        <v>393</v>
      </c>
      <c r="F31" s="149">
        <v>2402250.96</v>
      </c>
      <c r="G31" s="149">
        <v>34355.760000000002</v>
      </c>
      <c r="H31" s="149">
        <v>0</v>
      </c>
      <c r="I31" s="149">
        <v>2436606.7200000002</v>
      </c>
      <c r="J31" s="149">
        <v>2436606.7200000002</v>
      </c>
      <c r="K31" s="149">
        <v>0</v>
      </c>
    </row>
    <row r="32" spans="1:11">
      <c r="A32" s="130" t="s">
        <v>1992</v>
      </c>
      <c r="B32" s="131" t="s">
        <v>1993</v>
      </c>
      <c r="C32" s="155">
        <v>44267</v>
      </c>
      <c r="D32" s="155">
        <v>44375</v>
      </c>
      <c r="E32" s="131" t="s">
        <v>378</v>
      </c>
      <c r="F32" s="149">
        <v>427587.55</v>
      </c>
      <c r="G32" s="149">
        <v>7976.24</v>
      </c>
      <c r="H32" s="149">
        <v>0</v>
      </c>
      <c r="I32" s="149">
        <v>435563.79</v>
      </c>
      <c r="J32" s="149">
        <v>435563.79</v>
      </c>
      <c r="K32" s="149">
        <v>0</v>
      </c>
    </row>
    <row r="33" spans="1:11">
      <c r="A33" s="130" t="s">
        <v>1992</v>
      </c>
      <c r="B33" s="131" t="s">
        <v>1993</v>
      </c>
      <c r="C33" s="155">
        <v>44249</v>
      </c>
      <c r="D33" s="155">
        <v>44371</v>
      </c>
      <c r="E33" s="131" t="s">
        <v>116</v>
      </c>
      <c r="F33" s="149">
        <v>427587.55</v>
      </c>
      <c r="G33" s="149">
        <v>7976.24</v>
      </c>
      <c r="H33" s="149">
        <v>0</v>
      </c>
      <c r="I33" s="149">
        <v>435563.79</v>
      </c>
      <c r="J33" s="149">
        <v>435563.79</v>
      </c>
      <c r="K33" s="149">
        <v>0</v>
      </c>
    </row>
    <row r="34" spans="1:11">
      <c r="A34" s="130" t="s">
        <v>1992</v>
      </c>
      <c r="B34" s="131" t="s">
        <v>1993</v>
      </c>
      <c r="C34" s="155">
        <v>44221</v>
      </c>
      <c r="D34" s="155">
        <v>44371</v>
      </c>
      <c r="E34" s="131" t="s">
        <v>379</v>
      </c>
      <c r="F34" s="149">
        <v>309846.21000000002</v>
      </c>
      <c r="G34" s="149">
        <v>5982.18</v>
      </c>
      <c r="H34" s="149">
        <v>0</v>
      </c>
      <c r="I34" s="149">
        <v>315828.39</v>
      </c>
      <c r="J34" s="149">
        <v>315828.39</v>
      </c>
      <c r="K34" s="149">
        <v>0</v>
      </c>
    </row>
    <row r="35" spans="1:11">
      <c r="A35" s="130" t="s">
        <v>168</v>
      </c>
      <c r="B35" s="131" t="s">
        <v>169</v>
      </c>
      <c r="C35" s="155">
        <v>44305</v>
      </c>
      <c r="D35" s="155">
        <v>44375</v>
      </c>
      <c r="E35" s="131" t="s">
        <v>33</v>
      </c>
      <c r="F35" s="149">
        <v>650909.31000000006</v>
      </c>
      <c r="G35" s="149">
        <v>0</v>
      </c>
      <c r="H35" s="149">
        <v>0</v>
      </c>
      <c r="I35" s="149">
        <v>650909.31000000006</v>
      </c>
      <c r="J35" s="149">
        <v>650909.31000000006</v>
      </c>
      <c r="K35" s="149">
        <v>0</v>
      </c>
    </row>
    <row r="36" spans="1:11">
      <c r="A36" s="130" t="s">
        <v>2606</v>
      </c>
      <c r="B36" s="131" t="s">
        <v>3588</v>
      </c>
      <c r="C36" s="155">
        <v>44246</v>
      </c>
      <c r="D36" s="155">
        <v>44363</v>
      </c>
      <c r="E36" s="131" t="s">
        <v>20</v>
      </c>
      <c r="F36" s="149">
        <v>1014027.46</v>
      </c>
      <c r="G36" s="149">
        <v>18915.72</v>
      </c>
      <c r="H36" s="149">
        <v>0</v>
      </c>
      <c r="I36" s="149">
        <v>1032943.18</v>
      </c>
      <c r="J36" s="149">
        <v>85047.73</v>
      </c>
      <c r="K36" s="149">
        <v>947895.45</v>
      </c>
    </row>
    <row r="37" spans="1:11">
      <c r="A37" s="130" t="s">
        <v>175</v>
      </c>
      <c r="B37" s="131" t="s">
        <v>4625</v>
      </c>
      <c r="C37" s="155">
        <v>44301</v>
      </c>
      <c r="D37" s="155">
        <v>44371</v>
      </c>
      <c r="E37" s="131" t="s">
        <v>154</v>
      </c>
      <c r="F37" s="149">
        <v>618172.6</v>
      </c>
      <c r="G37" s="149">
        <v>11697</v>
      </c>
      <c r="H37" s="149">
        <v>0</v>
      </c>
      <c r="I37" s="149">
        <v>629869.6</v>
      </c>
      <c r="J37" s="149">
        <v>52591.35</v>
      </c>
      <c r="K37" s="149">
        <v>577278.25</v>
      </c>
    </row>
    <row r="38" spans="1:11">
      <c r="A38" s="130" t="s">
        <v>189</v>
      </c>
      <c r="B38" s="131" t="s">
        <v>4626</v>
      </c>
      <c r="C38" s="155">
        <v>44305</v>
      </c>
      <c r="D38" s="155">
        <v>44375</v>
      </c>
      <c r="E38" s="131" t="s">
        <v>317</v>
      </c>
      <c r="F38" s="149">
        <v>286505.23</v>
      </c>
      <c r="G38" s="149">
        <v>0</v>
      </c>
      <c r="H38" s="149">
        <v>0</v>
      </c>
      <c r="I38" s="149">
        <v>286505.23</v>
      </c>
      <c r="J38" s="149">
        <v>23741.24</v>
      </c>
      <c r="K38" s="149">
        <v>262763.99</v>
      </c>
    </row>
    <row r="39" spans="1:11">
      <c r="A39" s="130" t="s">
        <v>2563</v>
      </c>
      <c r="B39" s="131" t="s">
        <v>3568</v>
      </c>
      <c r="C39" s="155">
        <v>44249</v>
      </c>
      <c r="D39" s="155">
        <v>44371</v>
      </c>
      <c r="E39" s="131" t="s">
        <v>48</v>
      </c>
      <c r="F39" s="149">
        <v>404894.36</v>
      </c>
      <c r="G39" s="149">
        <v>7552.92</v>
      </c>
      <c r="H39" s="149">
        <v>0</v>
      </c>
      <c r="I39" s="149">
        <v>412447.28</v>
      </c>
      <c r="J39" s="149">
        <v>33958.99</v>
      </c>
      <c r="K39" s="149">
        <v>378488.29</v>
      </c>
    </row>
    <row r="40" spans="1:11">
      <c r="A40" s="130" t="s">
        <v>194</v>
      </c>
      <c r="B40" s="131" t="s">
        <v>195</v>
      </c>
      <c r="C40" s="155">
        <v>44305</v>
      </c>
      <c r="D40" s="155">
        <v>44364</v>
      </c>
      <c r="E40" s="131" t="s">
        <v>30</v>
      </c>
      <c r="F40" s="149">
        <v>993370.53</v>
      </c>
      <c r="G40" s="149">
        <v>18715.2</v>
      </c>
      <c r="H40" s="149">
        <v>0</v>
      </c>
      <c r="I40" s="149">
        <v>1012085.73</v>
      </c>
      <c r="J40" s="149">
        <v>1012085.73</v>
      </c>
      <c r="K40" s="149">
        <v>0</v>
      </c>
    </row>
    <row r="41" spans="1:11">
      <c r="A41" s="130" t="s">
        <v>198</v>
      </c>
      <c r="B41" s="131" t="s">
        <v>199</v>
      </c>
      <c r="C41" s="155">
        <v>44308</v>
      </c>
      <c r="D41" s="155">
        <v>44368</v>
      </c>
      <c r="E41" s="131" t="s">
        <v>38</v>
      </c>
      <c r="F41" s="149">
        <v>645846.75</v>
      </c>
      <c r="G41" s="149">
        <v>0</v>
      </c>
      <c r="H41" s="149">
        <v>0</v>
      </c>
      <c r="I41" s="149">
        <v>645846.75</v>
      </c>
      <c r="J41" s="149">
        <v>52591.35</v>
      </c>
      <c r="K41" s="149">
        <v>593255.4</v>
      </c>
    </row>
    <row r="42" spans="1:11">
      <c r="A42" s="130" t="s">
        <v>207</v>
      </c>
      <c r="B42" s="131" t="s">
        <v>208</v>
      </c>
      <c r="C42" s="155">
        <v>44267</v>
      </c>
      <c r="D42" s="155">
        <v>44365</v>
      </c>
      <c r="E42" s="131" t="s">
        <v>1344</v>
      </c>
      <c r="F42" s="149">
        <v>334426.02</v>
      </c>
      <c r="G42" s="149">
        <v>6238.4</v>
      </c>
      <c r="H42" s="149">
        <v>0</v>
      </c>
      <c r="I42" s="149">
        <v>340664.42</v>
      </c>
      <c r="J42" s="149">
        <v>28048.720000000001</v>
      </c>
      <c r="K42" s="149">
        <v>312615.7</v>
      </c>
    </row>
    <row r="43" spans="1:11">
      <c r="A43" s="130" t="s">
        <v>212</v>
      </c>
      <c r="B43" s="131" t="s">
        <v>213</v>
      </c>
      <c r="C43" s="155">
        <v>44302</v>
      </c>
      <c r="D43" s="155">
        <v>44371</v>
      </c>
      <c r="E43" s="131" t="s">
        <v>2909</v>
      </c>
      <c r="F43" s="149">
        <v>171366.8</v>
      </c>
      <c r="G43" s="149">
        <v>2450.8000000000002</v>
      </c>
      <c r="H43" s="149">
        <v>0</v>
      </c>
      <c r="I43" s="149">
        <v>173817.60000000001</v>
      </c>
      <c r="J43" s="149">
        <v>11019.14</v>
      </c>
      <c r="K43" s="149">
        <v>162798.46</v>
      </c>
    </row>
    <row r="44" spans="1:11">
      <c r="A44" s="130" t="s">
        <v>212</v>
      </c>
      <c r="B44" s="131" t="s">
        <v>213</v>
      </c>
      <c r="C44" s="155">
        <v>44302</v>
      </c>
      <c r="D44" s="155">
        <v>44371</v>
      </c>
      <c r="E44" s="131" t="s">
        <v>386</v>
      </c>
      <c r="F44" s="149">
        <v>3585986.25</v>
      </c>
      <c r="G44" s="149">
        <v>69847.8</v>
      </c>
      <c r="H44" s="149">
        <v>0</v>
      </c>
      <c r="I44" s="149">
        <v>3655834.05</v>
      </c>
      <c r="J44" s="149">
        <v>314045.49</v>
      </c>
      <c r="K44" s="149">
        <v>3341788.56</v>
      </c>
    </row>
    <row r="45" spans="1:11">
      <c r="A45" s="130" t="s">
        <v>215</v>
      </c>
      <c r="B45" s="131" t="s">
        <v>4627</v>
      </c>
      <c r="C45" s="155">
        <v>44302</v>
      </c>
      <c r="D45" s="155">
        <v>44375</v>
      </c>
      <c r="E45" s="131" t="s">
        <v>113</v>
      </c>
      <c r="F45" s="149">
        <v>686871.71</v>
      </c>
      <c r="G45" s="149">
        <v>12989.24</v>
      </c>
      <c r="H45" s="149">
        <v>0</v>
      </c>
      <c r="I45" s="149">
        <v>699860.95</v>
      </c>
      <c r="J45" s="149">
        <v>58401.440000000002</v>
      </c>
      <c r="K45" s="149">
        <v>641459.51</v>
      </c>
    </row>
    <row r="46" spans="1:11">
      <c r="A46" s="130" t="s">
        <v>224</v>
      </c>
      <c r="B46" s="131" t="s">
        <v>225</v>
      </c>
      <c r="C46" s="155">
        <v>44309</v>
      </c>
      <c r="D46" s="155">
        <v>44376</v>
      </c>
      <c r="E46" s="131" t="s">
        <v>13</v>
      </c>
      <c r="F46" s="149">
        <v>600091.57999999996</v>
      </c>
      <c r="G46" s="149">
        <v>16687.72</v>
      </c>
      <c r="H46" s="149">
        <v>0</v>
      </c>
      <c r="I46" s="149">
        <v>616779.30000000005</v>
      </c>
      <c r="J46" s="149">
        <v>616779.30000000005</v>
      </c>
      <c r="K46" s="149">
        <v>0</v>
      </c>
    </row>
    <row r="47" spans="1:11">
      <c r="A47" s="130" t="s">
        <v>232</v>
      </c>
      <c r="B47" s="131" t="s">
        <v>233</v>
      </c>
      <c r="C47" s="155">
        <v>44302</v>
      </c>
      <c r="D47" s="155">
        <v>44361</v>
      </c>
      <c r="E47" s="131" t="s">
        <v>67</v>
      </c>
      <c r="F47" s="149">
        <v>962513.9</v>
      </c>
      <c r="G47" s="149">
        <v>18626.080000000002</v>
      </c>
      <c r="H47" s="149">
        <v>0</v>
      </c>
      <c r="I47" s="149">
        <v>981139.98</v>
      </c>
      <c r="J47" s="149">
        <v>981139.98</v>
      </c>
      <c r="K47" s="149">
        <v>0</v>
      </c>
    </row>
    <row r="48" spans="1:11">
      <c r="A48" s="130" t="s">
        <v>2480</v>
      </c>
      <c r="B48" s="131" t="s">
        <v>4568</v>
      </c>
      <c r="C48" s="155">
        <v>44308</v>
      </c>
      <c r="D48" s="155">
        <v>44364</v>
      </c>
      <c r="E48" s="131" t="s">
        <v>317</v>
      </c>
      <c r="F48" s="149">
        <v>1182382.6100000001</v>
      </c>
      <c r="G48" s="149">
        <v>21656.16</v>
      </c>
      <c r="H48" s="149">
        <v>0</v>
      </c>
      <c r="I48" s="149">
        <v>1204038.77</v>
      </c>
      <c r="J48" s="149">
        <v>1204038.77</v>
      </c>
      <c r="K48" s="149">
        <v>0</v>
      </c>
    </row>
    <row r="49" spans="1:11">
      <c r="A49" s="130" t="s">
        <v>2480</v>
      </c>
      <c r="B49" s="131" t="s">
        <v>4568</v>
      </c>
      <c r="C49" s="155">
        <v>44250</v>
      </c>
      <c r="D49" s="155">
        <v>44361</v>
      </c>
      <c r="E49" s="131" t="s">
        <v>241</v>
      </c>
      <c r="F49" s="149">
        <v>1182382.6200000001</v>
      </c>
      <c r="G49" s="149">
        <v>21656.16</v>
      </c>
      <c r="H49" s="149">
        <v>0</v>
      </c>
      <c r="I49" s="149">
        <v>1204038.78</v>
      </c>
      <c r="J49" s="149">
        <v>1204038.78</v>
      </c>
      <c r="K49" s="149">
        <v>0</v>
      </c>
    </row>
    <row r="50" spans="1:11">
      <c r="A50" s="130" t="s">
        <v>237</v>
      </c>
      <c r="B50" s="131" t="s">
        <v>238</v>
      </c>
      <c r="C50" s="155">
        <v>44302</v>
      </c>
      <c r="D50" s="155">
        <v>44375</v>
      </c>
      <c r="E50" s="131" t="s">
        <v>1344</v>
      </c>
      <c r="F50" s="149">
        <v>776346.11</v>
      </c>
      <c r="G50" s="149">
        <v>14482</v>
      </c>
      <c r="H50" s="149">
        <v>0</v>
      </c>
      <c r="I50" s="149">
        <v>790828.11</v>
      </c>
      <c r="J50" s="149">
        <v>790828.11</v>
      </c>
      <c r="K50" s="149">
        <v>0</v>
      </c>
    </row>
    <row r="51" spans="1:11">
      <c r="A51" s="130" t="s">
        <v>1927</v>
      </c>
      <c r="B51" s="131" t="s">
        <v>3410</v>
      </c>
      <c r="C51" s="155">
        <v>44232</v>
      </c>
      <c r="D51" s="155">
        <v>44375</v>
      </c>
      <c r="E51" s="131" t="s">
        <v>62</v>
      </c>
      <c r="F51" s="149">
        <v>178333.22</v>
      </c>
      <c r="G51" s="149">
        <v>6806.54</v>
      </c>
      <c r="H51" s="149">
        <v>0</v>
      </c>
      <c r="I51" s="149">
        <v>185139.76</v>
      </c>
      <c r="J51" s="149">
        <v>185139.76</v>
      </c>
      <c r="K51" s="149">
        <v>0</v>
      </c>
    </row>
    <row r="52" spans="1:11">
      <c r="A52" s="130" t="s">
        <v>242</v>
      </c>
      <c r="B52" s="131" t="s">
        <v>243</v>
      </c>
      <c r="C52" s="155">
        <v>44302</v>
      </c>
      <c r="D52" s="155">
        <v>44361</v>
      </c>
      <c r="E52" s="131" t="s">
        <v>148</v>
      </c>
      <c r="F52" s="149">
        <v>157190.73000000001</v>
      </c>
      <c r="G52" s="149">
        <v>3074.64</v>
      </c>
      <c r="H52" s="149">
        <v>0</v>
      </c>
      <c r="I52" s="149">
        <v>160265.37</v>
      </c>
      <c r="J52" s="149">
        <v>13824.01</v>
      </c>
      <c r="K52" s="149">
        <v>146441.35999999999</v>
      </c>
    </row>
    <row r="53" spans="1:11">
      <c r="A53" s="130" t="s">
        <v>5862</v>
      </c>
      <c r="B53" s="131" t="s">
        <v>3603</v>
      </c>
      <c r="C53" s="155">
        <v>44246</v>
      </c>
      <c r="D53" s="155">
        <v>44375</v>
      </c>
      <c r="E53" s="131" t="s">
        <v>37</v>
      </c>
      <c r="F53" s="149">
        <v>921724.84</v>
      </c>
      <c r="G53" s="149">
        <v>17534.36</v>
      </c>
      <c r="H53" s="149">
        <v>0</v>
      </c>
      <c r="I53" s="149">
        <v>939259.2</v>
      </c>
      <c r="J53" s="149">
        <v>939259.2</v>
      </c>
      <c r="K53" s="149">
        <v>0</v>
      </c>
    </row>
    <row r="54" spans="1:11">
      <c r="A54" s="130" t="s">
        <v>245</v>
      </c>
      <c r="B54" s="131" t="s">
        <v>4628</v>
      </c>
      <c r="C54" s="155">
        <v>44302</v>
      </c>
      <c r="D54" s="155">
        <v>44371</v>
      </c>
      <c r="E54" s="131" t="s">
        <v>148</v>
      </c>
      <c r="F54" s="149">
        <v>229320.71</v>
      </c>
      <c r="G54" s="149">
        <v>4277.76</v>
      </c>
      <c r="H54" s="149">
        <v>0</v>
      </c>
      <c r="I54" s="149">
        <v>233598.47</v>
      </c>
      <c r="J54" s="149">
        <v>19233.41</v>
      </c>
      <c r="K54" s="149">
        <v>214365.06</v>
      </c>
    </row>
    <row r="55" spans="1:11">
      <c r="A55" s="130" t="s">
        <v>5863</v>
      </c>
      <c r="B55" s="131" t="s">
        <v>4629</v>
      </c>
      <c r="C55" s="155">
        <v>44267</v>
      </c>
      <c r="D55" s="155">
        <v>44361</v>
      </c>
      <c r="E55" s="131" t="s">
        <v>163</v>
      </c>
      <c r="F55" s="149">
        <v>870677.26</v>
      </c>
      <c r="G55" s="149">
        <v>17021.919999999998</v>
      </c>
      <c r="H55" s="149">
        <v>0</v>
      </c>
      <c r="I55" s="149">
        <v>887699.18</v>
      </c>
      <c r="J55" s="149">
        <v>887699.18</v>
      </c>
      <c r="K55" s="149">
        <v>0</v>
      </c>
    </row>
    <row r="56" spans="1:11">
      <c r="A56" s="130" t="s">
        <v>5863</v>
      </c>
      <c r="B56" s="131" t="s">
        <v>4629</v>
      </c>
      <c r="C56" s="155">
        <v>44302</v>
      </c>
      <c r="D56" s="155">
        <v>44361</v>
      </c>
      <c r="E56" s="131" t="s">
        <v>278</v>
      </c>
      <c r="F56" s="149">
        <v>870677.27</v>
      </c>
      <c r="G56" s="149">
        <v>17021.919999999998</v>
      </c>
      <c r="H56" s="149">
        <v>0</v>
      </c>
      <c r="I56" s="149">
        <v>887699.19</v>
      </c>
      <c r="J56" s="149">
        <v>887699.19</v>
      </c>
      <c r="K56" s="149">
        <v>0</v>
      </c>
    </row>
    <row r="57" spans="1:11">
      <c r="A57" s="130" t="s">
        <v>2991</v>
      </c>
      <c r="B57" s="131" t="s">
        <v>2992</v>
      </c>
      <c r="C57" s="155">
        <v>44304</v>
      </c>
      <c r="D57" s="155">
        <v>44365</v>
      </c>
      <c r="E57" s="131" t="s">
        <v>51</v>
      </c>
      <c r="F57" s="149">
        <v>1411992.49</v>
      </c>
      <c r="G57" s="149">
        <v>26646.880000000001</v>
      </c>
      <c r="H57" s="149">
        <v>0</v>
      </c>
      <c r="I57" s="149">
        <v>1438639.37</v>
      </c>
      <c r="J57" s="149">
        <v>119808.1</v>
      </c>
      <c r="K57" s="149">
        <v>1318831.27</v>
      </c>
    </row>
    <row r="58" spans="1:11">
      <c r="A58" s="130" t="s">
        <v>2991</v>
      </c>
      <c r="B58" s="131" t="s">
        <v>2992</v>
      </c>
      <c r="C58" s="155">
        <v>44280</v>
      </c>
      <c r="D58" s="155">
        <v>44365</v>
      </c>
      <c r="E58" s="131" t="s">
        <v>241</v>
      </c>
      <c r="F58" s="149">
        <v>1411992.49</v>
      </c>
      <c r="G58" s="149">
        <v>26646.880000000001</v>
      </c>
      <c r="H58" s="149">
        <v>0</v>
      </c>
      <c r="I58" s="149">
        <v>1438639.37</v>
      </c>
      <c r="J58" s="149">
        <v>119808.1</v>
      </c>
      <c r="K58" s="149">
        <v>1318831.27</v>
      </c>
    </row>
    <row r="59" spans="1:11">
      <c r="A59" s="130" t="s">
        <v>2473</v>
      </c>
      <c r="B59" s="131" t="s">
        <v>3541</v>
      </c>
      <c r="C59" s="155">
        <v>44218</v>
      </c>
      <c r="D59" s="155">
        <v>44371</v>
      </c>
      <c r="E59" s="131" t="s">
        <v>202</v>
      </c>
      <c r="F59" s="149">
        <v>448714.58</v>
      </c>
      <c r="G59" s="149">
        <v>8856.2999999999993</v>
      </c>
      <c r="H59" s="149">
        <v>0</v>
      </c>
      <c r="I59" s="149">
        <v>457570.88</v>
      </c>
      <c r="J59" s="149">
        <v>39819.17</v>
      </c>
      <c r="K59" s="149">
        <v>417751.71</v>
      </c>
    </row>
    <row r="60" spans="1:11">
      <c r="A60" s="130" t="s">
        <v>4060</v>
      </c>
      <c r="B60" s="131" t="s">
        <v>4061</v>
      </c>
      <c r="C60" s="155">
        <v>44253</v>
      </c>
      <c r="D60" s="155">
        <v>44364</v>
      </c>
      <c r="E60" s="131" t="s">
        <v>25</v>
      </c>
      <c r="F60" s="149">
        <v>141767.56</v>
      </c>
      <c r="G60" s="149">
        <v>2651.32</v>
      </c>
      <c r="H60" s="149">
        <v>0</v>
      </c>
      <c r="I60" s="149">
        <v>144418.88</v>
      </c>
      <c r="J60" s="149">
        <v>11920.71</v>
      </c>
      <c r="K60" s="149">
        <v>132498.17000000001</v>
      </c>
    </row>
    <row r="61" spans="1:11">
      <c r="A61" s="130" t="s">
        <v>255</v>
      </c>
      <c r="B61" s="131" t="s">
        <v>256</v>
      </c>
      <c r="C61" s="155">
        <v>44306</v>
      </c>
      <c r="D61" s="155">
        <v>44370</v>
      </c>
      <c r="E61" s="131" t="s">
        <v>2978</v>
      </c>
      <c r="F61" s="149">
        <v>1286864.93</v>
      </c>
      <c r="G61" s="149">
        <v>23795.040000000001</v>
      </c>
      <c r="H61" s="149">
        <v>0</v>
      </c>
      <c r="I61" s="149">
        <v>1310659.97</v>
      </c>
      <c r="J61" s="149">
        <v>106985.83</v>
      </c>
      <c r="K61" s="149">
        <v>1203674.1399999999</v>
      </c>
    </row>
    <row r="62" spans="1:11">
      <c r="A62" s="130" t="s">
        <v>257</v>
      </c>
      <c r="B62" s="131" t="s">
        <v>4630</v>
      </c>
      <c r="C62" s="155">
        <v>44302</v>
      </c>
      <c r="D62" s="155">
        <v>44361</v>
      </c>
      <c r="E62" s="131" t="s">
        <v>278</v>
      </c>
      <c r="F62" s="149">
        <v>1664963.34</v>
      </c>
      <c r="G62" s="149">
        <v>30434.48</v>
      </c>
      <c r="H62" s="149">
        <v>0</v>
      </c>
      <c r="I62" s="149">
        <v>1695397.82</v>
      </c>
      <c r="J62" s="149">
        <v>1695397.82</v>
      </c>
      <c r="K62" s="149">
        <v>0</v>
      </c>
    </row>
    <row r="63" spans="1:11">
      <c r="A63" s="130" t="s">
        <v>2539</v>
      </c>
      <c r="B63" s="131" t="s">
        <v>2959</v>
      </c>
      <c r="C63" s="155">
        <v>44267</v>
      </c>
      <c r="D63" s="155">
        <v>44361</v>
      </c>
      <c r="E63" s="131" t="s">
        <v>64</v>
      </c>
      <c r="F63" s="149">
        <v>994456.77</v>
      </c>
      <c r="G63" s="149">
        <v>19450.439999999999</v>
      </c>
      <c r="H63" s="149">
        <v>0</v>
      </c>
      <c r="I63" s="149">
        <v>1013907.21</v>
      </c>
      <c r="J63" s="149">
        <v>1013907.21</v>
      </c>
      <c r="K63" s="149">
        <v>0</v>
      </c>
    </row>
    <row r="64" spans="1:11">
      <c r="A64" s="130" t="s">
        <v>2539</v>
      </c>
      <c r="B64" s="131" t="s">
        <v>2959</v>
      </c>
      <c r="C64" s="155">
        <v>44302</v>
      </c>
      <c r="D64" s="155">
        <v>44361</v>
      </c>
      <c r="E64" s="131" t="s">
        <v>65</v>
      </c>
      <c r="F64" s="149">
        <v>994456.77</v>
      </c>
      <c r="G64" s="149">
        <v>19450.439999999999</v>
      </c>
      <c r="H64" s="149">
        <v>0</v>
      </c>
      <c r="I64" s="149">
        <v>1013907.21</v>
      </c>
      <c r="J64" s="149">
        <v>1013907.21</v>
      </c>
      <c r="K64" s="149">
        <v>0</v>
      </c>
    </row>
    <row r="65" spans="1:11">
      <c r="A65" s="130" t="s">
        <v>262</v>
      </c>
      <c r="B65" s="131" t="s">
        <v>263</v>
      </c>
      <c r="C65" s="155">
        <v>44302</v>
      </c>
      <c r="D65" s="155">
        <v>44370</v>
      </c>
      <c r="E65" s="131" t="s">
        <v>561</v>
      </c>
      <c r="F65" s="149">
        <v>670994.71</v>
      </c>
      <c r="G65" s="149">
        <v>0</v>
      </c>
      <c r="H65" s="149">
        <v>0</v>
      </c>
      <c r="I65" s="149">
        <v>670994.71</v>
      </c>
      <c r="J65" s="149">
        <v>55396.22</v>
      </c>
      <c r="K65" s="149">
        <v>615598.49</v>
      </c>
    </row>
    <row r="66" spans="1:11">
      <c r="A66" s="130" t="s">
        <v>265</v>
      </c>
      <c r="B66" s="131" t="s">
        <v>266</v>
      </c>
      <c r="C66" s="155">
        <v>44315</v>
      </c>
      <c r="D66" s="155">
        <v>44375</v>
      </c>
      <c r="E66" s="131" t="s">
        <v>278</v>
      </c>
      <c r="F66" s="149">
        <v>580468.01</v>
      </c>
      <c r="G66" s="149">
        <v>10828.08</v>
      </c>
      <c r="H66" s="149">
        <v>0</v>
      </c>
      <c r="I66" s="149">
        <v>591296.09</v>
      </c>
      <c r="J66" s="149">
        <v>48684.56</v>
      </c>
      <c r="K66" s="149">
        <v>542611.53</v>
      </c>
    </row>
    <row r="67" spans="1:11">
      <c r="A67" s="130" t="s">
        <v>267</v>
      </c>
      <c r="B67" s="131" t="s">
        <v>4631</v>
      </c>
      <c r="C67" s="155">
        <v>44302</v>
      </c>
      <c r="D67" s="155">
        <v>44363</v>
      </c>
      <c r="E67" s="131" t="s">
        <v>2966</v>
      </c>
      <c r="F67" s="149">
        <v>1497491.42</v>
      </c>
      <c r="G67" s="149">
        <v>28273.32</v>
      </c>
      <c r="H67" s="149">
        <v>0</v>
      </c>
      <c r="I67" s="149">
        <v>1525764.74</v>
      </c>
      <c r="J67" s="149">
        <v>1525764.74</v>
      </c>
      <c r="K67" s="149">
        <v>0</v>
      </c>
    </row>
    <row r="68" spans="1:11">
      <c r="A68" s="130" t="s">
        <v>2155</v>
      </c>
      <c r="B68" s="131" t="s">
        <v>4632</v>
      </c>
      <c r="C68" s="155">
        <v>44153</v>
      </c>
      <c r="D68" s="155">
        <v>44375</v>
      </c>
      <c r="E68" s="131" t="s">
        <v>380</v>
      </c>
      <c r="F68" s="149">
        <v>2115601.04</v>
      </c>
      <c r="G68" s="149">
        <v>30256.240000000002</v>
      </c>
      <c r="H68" s="149">
        <v>0</v>
      </c>
      <c r="I68" s="149">
        <v>2145857.2799999998</v>
      </c>
      <c r="J68" s="149">
        <v>2145857.2799999998</v>
      </c>
      <c r="K68" s="149">
        <v>0</v>
      </c>
    </row>
    <row r="69" spans="1:11">
      <c r="A69" s="130" t="s">
        <v>2155</v>
      </c>
      <c r="B69" s="131" t="s">
        <v>4632</v>
      </c>
      <c r="C69" s="155">
        <v>44175</v>
      </c>
      <c r="D69" s="155">
        <v>44363</v>
      </c>
      <c r="E69" s="131" t="s">
        <v>307</v>
      </c>
      <c r="F69" s="149">
        <v>1586700.78</v>
      </c>
      <c r="G69" s="149">
        <v>22692.18</v>
      </c>
      <c r="H69" s="149">
        <v>0</v>
      </c>
      <c r="I69" s="149">
        <v>1609392.96</v>
      </c>
      <c r="J69" s="149">
        <v>102027.22</v>
      </c>
      <c r="K69" s="149">
        <v>1507365.74</v>
      </c>
    </row>
    <row r="70" spans="1:11">
      <c r="A70" s="130" t="s">
        <v>2796</v>
      </c>
      <c r="B70" s="131" t="s">
        <v>2797</v>
      </c>
      <c r="C70" s="155">
        <v>44267</v>
      </c>
      <c r="D70" s="155">
        <v>44369</v>
      </c>
      <c r="E70" s="131" t="s">
        <v>274</v>
      </c>
      <c r="F70" s="149">
        <v>189676</v>
      </c>
      <c r="G70" s="149">
        <v>0</v>
      </c>
      <c r="H70" s="149">
        <v>0</v>
      </c>
      <c r="I70" s="149">
        <v>189676</v>
      </c>
      <c r="J70" s="149">
        <v>27948.55</v>
      </c>
      <c r="K70" s="149">
        <v>161727.45000000001</v>
      </c>
    </row>
    <row r="71" spans="1:11">
      <c r="A71" s="130" t="s">
        <v>275</v>
      </c>
      <c r="B71" s="131" t="s">
        <v>4633</v>
      </c>
      <c r="C71" s="155">
        <v>44305</v>
      </c>
      <c r="D71" s="155">
        <v>44371</v>
      </c>
      <c r="E71" s="131" t="s">
        <v>424</v>
      </c>
      <c r="F71" s="149">
        <v>1067775.57</v>
      </c>
      <c r="G71" s="149">
        <v>21321.96</v>
      </c>
      <c r="H71" s="149">
        <v>0</v>
      </c>
      <c r="I71" s="149">
        <v>1089097.53</v>
      </c>
      <c r="J71" s="149">
        <v>1089097.53</v>
      </c>
      <c r="K71" s="149">
        <v>0</v>
      </c>
    </row>
    <row r="72" spans="1:11">
      <c r="A72" s="130" t="s">
        <v>2636</v>
      </c>
      <c r="B72" s="131" t="s">
        <v>3599</v>
      </c>
      <c r="C72" s="155">
        <v>44267</v>
      </c>
      <c r="D72" s="155">
        <v>44369</v>
      </c>
      <c r="E72" s="131" t="s">
        <v>681</v>
      </c>
      <c r="F72" s="149">
        <v>2888925.4</v>
      </c>
      <c r="G72" s="149">
        <v>53917.599999999999</v>
      </c>
      <c r="H72" s="149">
        <v>0</v>
      </c>
      <c r="I72" s="149">
        <v>2942843</v>
      </c>
      <c r="J72" s="149">
        <v>242421.08</v>
      </c>
      <c r="K72" s="149">
        <v>2700421.92</v>
      </c>
    </row>
    <row r="73" spans="1:11">
      <c r="A73" s="130" t="s">
        <v>283</v>
      </c>
      <c r="B73" s="131" t="s">
        <v>284</v>
      </c>
      <c r="C73" s="155">
        <v>44302</v>
      </c>
      <c r="D73" s="155">
        <v>44361</v>
      </c>
      <c r="E73" s="131" t="s">
        <v>163</v>
      </c>
      <c r="F73" s="149">
        <v>880412.92</v>
      </c>
      <c r="G73" s="149">
        <v>16531.759999999998</v>
      </c>
      <c r="H73" s="149">
        <v>0</v>
      </c>
      <c r="I73" s="149">
        <v>896944.68</v>
      </c>
      <c r="J73" s="149">
        <v>74329.11</v>
      </c>
      <c r="K73" s="149">
        <v>822615.57</v>
      </c>
    </row>
    <row r="74" spans="1:11">
      <c r="A74" s="130" t="s">
        <v>291</v>
      </c>
      <c r="B74" s="131" t="s">
        <v>292</v>
      </c>
      <c r="C74" s="155">
        <v>44305</v>
      </c>
      <c r="D74" s="155">
        <v>44364</v>
      </c>
      <c r="E74" s="131" t="s">
        <v>171</v>
      </c>
      <c r="F74" s="149">
        <v>1388186.09</v>
      </c>
      <c r="G74" s="149">
        <v>0</v>
      </c>
      <c r="H74" s="149">
        <v>0</v>
      </c>
      <c r="I74" s="149">
        <v>1388186.09</v>
      </c>
      <c r="J74" s="149">
        <v>1388186.09</v>
      </c>
      <c r="K74" s="149">
        <v>0</v>
      </c>
    </row>
    <row r="75" spans="1:11">
      <c r="A75" s="130" t="s">
        <v>298</v>
      </c>
      <c r="B75" s="131" t="s">
        <v>299</v>
      </c>
      <c r="C75" s="155">
        <v>44302</v>
      </c>
      <c r="D75" s="155">
        <v>44363</v>
      </c>
      <c r="E75" s="131" t="s">
        <v>366</v>
      </c>
      <c r="F75" s="149">
        <v>308149.68</v>
      </c>
      <c r="G75" s="149">
        <v>5748.24</v>
      </c>
      <c r="H75" s="149">
        <v>0</v>
      </c>
      <c r="I75" s="149">
        <v>313897.92</v>
      </c>
      <c r="J75" s="149">
        <v>25844.89</v>
      </c>
      <c r="K75" s="149">
        <v>288053.03000000003</v>
      </c>
    </row>
    <row r="76" spans="1:11">
      <c r="A76" s="130" t="s">
        <v>302</v>
      </c>
      <c r="B76" s="131" t="s">
        <v>303</v>
      </c>
      <c r="C76" s="155">
        <v>44302</v>
      </c>
      <c r="D76" s="155">
        <v>44376</v>
      </c>
      <c r="E76" s="131" t="s">
        <v>39</v>
      </c>
      <c r="F76" s="149">
        <v>580571.78</v>
      </c>
      <c r="G76" s="149">
        <v>10694.4</v>
      </c>
      <c r="H76" s="149">
        <v>0</v>
      </c>
      <c r="I76" s="149">
        <v>591266.18000000005</v>
      </c>
      <c r="J76" s="149">
        <v>48083.519999999997</v>
      </c>
      <c r="K76" s="149">
        <v>543182.66</v>
      </c>
    </row>
    <row r="77" spans="1:11">
      <c r="A77" s="130" t="s">
        <v>5864</v>
      </c>
      <c r="B77" s="131" t="s">
        <v>4634</v>
      </c>
      <c r="C77" s="155">
        <v>44302</v>
      </c>
      <c r="D77" s="155">
        <v>44365</v>
      </c>
      <c r="E77" s="131" t="s">
        <v>326</v>
      </c>
      <c r="F77" s="149">
        <v>1114652.43</v>
      </c>
      <c r="G77" s="149">
        <v>20876.36</v>
      </c>
      <c r="H77" s="149">
        <v>0</v>
      </c>
      <c r="I77" s="149">
        <v>1135528.79</v>
      </c>
      <c r="J77" s="149">
        <v>93863.039999999994</v>
      </c>
      <c r="K77" s="149">
        <v>1041665.75</v>
      </c>
    </row>
    <row r="78" spans="1:11">
      <c r="A78" s="130" t="s">
        <v>308</v>
      </c>
      <c r="B78" s="131" t="s">
        <v>309</v>
      </c>
      <c r="C78" s="155">
        <v>44302</v>
      </c>
      <c r="D78" s="155">
        <v>44365</v>
      </c>
      <c r="E78" s="131" t="s">
        <v>211</v>
      </c>
      <c r="F78" s="149">
        <v>575690.49</v>
      </c>
      <c r="G78" s="149">
        <v>10738.96</v>
      </c>
      <c r="H78" s="149">
        <v>0</v>
      </c>
      <c r="I78" s="149">
        <v>586429.44999999995</v>
      </c>
      <c r="J78" s="149">
        <v>48283.87</v>
      </c>
      <c r="K78" s="149">
        <v>538145.57999999996</v>
      </c>
    </row>
    <row r="79" spans="1:11">
      <c r="A79" s="130" t="s">
        <v>316</v>
      </c>
      <c r="B79" s="131" t="s">
        <v>4635</v>
      </c>
      <c r="C79" s="155">
        <v>44302</v>
      </c>
      <c r="D79" s="155">
        <v>44364</v>
      </c>
      <c r="E79" s="131" t="s">
        <v>96</v>
      </c>
      <c r="F79" s="149">
        <v>1030748.76</v>
      </c>
      <c r="G79" s="149">
        <v>19227.64</v>
      </c>
      <c r="H79" s="149">
        <v>0</v>
      </c>
      <c r="I79" s="149">
        <v>1049976.3999999999</v>
      </c>
      <c r="J79" s="149">
        <v>86450.16</v>
      </c>
      <c r="K79" s="149">
        <v>963526.24</v>
      </c>
    </row>
    <row r="80" spans="1:11">
      <c r="A80" s="130" t="s">
        <v>320</v>
      </c>
      <c r="B80" s="131" t="s">
        <v>321</v>
      </c>
      <c r="C80" s="155">
        <v>44274</v>
      </c>
      <c r="D80" s="155">
        <v>44363</v>
      </c>
      <c r="E80" s="131" t="s">
        <v>25</v>
      </c>
      <c r="F80" s="149">
        <v>262798.27</v>
      </c>
      <c r="G80" s="149">
        <v>0</v>
      </c>
      <c r="H80" s="149">
        <v>0</v>
      </c>
      <c r="I80" s="149">
        <v>262798.27</v>
      </c>
      <c r="J80" s="149">
        <v>262798.27</v>
      </c>
      <c r="K80" s="149">
        <v>0</v>
      </c>
    </row>
    <row r="81" spans="1:11">
      <c r="A81" s="130" t="s">
        <v>2688</v>
      </c>
      <c r="B81" s="131" t="s">
        <v>4569</v>
      </c>
      <c r="C81" s="155">
        <v>44302</v>
      </c>
      <c r="D81" s="155">
        <v>44370</v>
      </c>
      <c r="E81" s="131" t="s">
        <v>154</v>
      </c>
      <c r="F81" s="149">
        <v>702295.1</v>
      </c>
      <c r="G81" s="149">
        <v>13724.48</v>
      </c>
      <c r="H81" s="149">
        <v>0</v>
      </c>
      <c r="I81" s="149">
        <v>716019.58</v>
      </c>
      <c r="J81" s="149">
        <v>61707.18</v>
      </c>
      <c r="K81" s="149">
        <v>654312.4</v>
      </c>
    </row>
    <row r="82" spans="1:11">
      <c r="A82" s="130" t="s">
        <v>327</v>
      </c>
      <c r="B82" s="131" t="s">
        <v>328</v>
      </c>
      <c r="C82" s="155">
        <v>44302</v>
      </c>
      <c r="D82" s="155">
        <v>44376</v>
      </c>
      <c r="E82" s="131" t="s">
        <v>297</v>
      </c>
      <c r="F82" s="149">
        <v>225737.57</v>
      </c>
      <c r="G82" s="149">
        <v>4210.92</v>
      </c>
      <c r="H82" s="149">
        <v>0</v>
      </c>
      <c r="I82" s="149">
        <v>229948.49</v>
      </c>
      <c r="J82" s="149">
        <v>229948.49</v>
      </c>
      <c r="K82" s="149">
        <v>0</v>
      </c>
    </row>
    <row r="83" spans="1:11">
      <c r="A83" s="130" t="s">
        <v>329</v>
      </c>
      <c r="B83" s="131" t="s">
        <v>330</v>
      </c>
      <c r="C83" s="155">
        <v>44302</v>
      </c>
      <c r="D83" s="155">
        <v>44370</v>
      </c>
      <c r="E83" s="131" t="s">
        <v>123</v>
      </c>
      <c r="F83" s="149">
        <v>508563.31</v>
      </c>
      <c r="G83" s="149">
        <v>0</v>
      </c>
      <c r="H83" s="149">
        <v>0</v>
      </c>
      <c r="I83" s="149">
        <v>508563.31</v>
      </c>
      <c r="J83" s="149">
        <v>41872.730000000003</v>
      </c>
      <c r="K83" s="149">
        <v>466690.58</v>
      </c>
    </row>
    <row r="84" spans="1:11">
      <c r="A84" s="130" t="s">
        <v>332</v>
      </c>
      <c r="B84" s="131" t="s">
        <v>4636</v>
      </c>
      <c r="C84" s="155">
        <v>44271</v>
      </c>
      <c r="D84" s="155">
        <v>44365</v>
      </c>
      <c r="E84" s="131" t="s">
        <v>51</v>
      </c>
      <c r="F84" s="149">
        <v>517165.95</v>
      </c>
      <c r="G84" s="149">
        <v>9647.24</v>
      </c>
      <c r="H84" s="149">
        <v>0</v>
      </c>
      <c r="I84" s="149">
        <v>526813.18999999994</v>
      </c>
      <c r="J84" s="149">
        <v>43375.34</v>
      </c>
      <c r="K84" s="149">
        <v>483437.85</v>
      </c>
    </row>
    <row r="85" spans="1:11">
      <c r="A85" s="130" t="s">
        <v>333</v>
      </c>
      <c r="B85" s="131" t="s">
        <v>334</v>
      </c>
      <c r="C85" s="155">
        <v>44302</v>
      </c>
      <c r="D85" s="155">
        <v>44365</v>
      </c>
      <c r="E85" s="131" t="s">
        <v>326</v>
      </c>
      <c r="F85" s="149">
        <v>1603677.73</v>
      </c>
      <c r="G85" s="149">
        <v>0</v>
      </c>
      <c r="H85" s="149">
        <v>0</v>
      </c>
      <c r="I85" s="149">
        <v>1603677.73</v>
      </c>
      <c r="J85" s="149">
        <v>134132.99</v>
      </c>
      <c r="K85" s="149">
        <v>1469544.74</v>
      </c>
    </row>
    <row r="86" spans="1:11">
      <c r="A86" s="130" t="s">
        <v>2514</v>
      </c>
      <c r="B86" s="131" t="s">
        <v>2916</v>
      </c>
      <c r="C86" s="155">
        <v>44218</v>
      </c>
      <c r="D86" s="155">
        <v>44364</v>
      </c>
      <c r="E86" s="131" t="s">
        <v>111</v>
      </c>
      <c r="F86" s="149">
        <v>189542.79</v>
      </c>
      <c r="G86" s="149">
        <v>3659.49</v>
      </c>
      <c r="H86" s="149">
        <v>0</v>
      </c>
      <c r="I86" s="149">
        <v>193202.28</v>
      </c>
      <c r="J86" s="149">
        <v>193202.28</v>
      </c>
      <c r="K86" s="149">
        <v>0</v>
      </c>
    </row>
    <row r="87" spans="1:11">
      <c r="A87" s="130" t="s">
        <v>2290</v>
      </c>
      <c r="B87" s="131" t="s">
        <v>2291</v>
      </c>
      <c r="C87" s="155">
        <v>44302</v>
      </c>
      <c r="D87" s="155">
        <v>44361</v>
      </c>
      <c r="E87" s="131" t="s">
        <v>475</v>
      </c>
      <c r="F87" s="149">
        <v>483723.35</v>
      </c>
      <c r="G87" s="149">
        <v>9023.4</v>
      </c>
      <c r="H87" s="149">
        <v>0</v>
      </c>
      <c r="I87" s="149">
        <v>492746.75</v>
      </c>
      <c r="J87" s="149">
        <v>40570.47</v>
      </c>
      <c r="K87" s="149">
        <v>452176.28</v>
      </c>
    </row>
    <row r="88" spans="1:11">
      <c r="A88" s="130" t="s">
        <v>2117</v>
      </c>
      <c r="B88" s="131" t="s">
        <v>2754</v>
      </c>
      <c r="C88" s="155">
        <v>44155</v>
      </c>
      <c r="D88" s="155">
        <v>44361</v>
      </c>
      <c r="E88" s="131" t="s">
        <v>1704</v>
      </c>
      <c r="F88" s="149">
        <v>323429.12</v>
      </c>
      <c r="G88" s="149">
        <v>8845.16</v>
      </c>
      <c r="H88" s="149">
        <v>0</v>
      </c>
      <c r="I88" s="149">
        <v>332274.28000000003</v>
      </c>
      <c r="J88" s="149">
        <v>39769.08</v>
      </c>
      <c r="K88" s="149">
        <v>292505.2</v>
      </c>
    </row>
    <row r="89" spans="1:11">
      <c r="A89" s="130" t="s">
        <v>2117</v>
      </c>
      <c r="B89" s="131" t="s">
        <v>2754</v>
      </c>
      <c r="C89" s="155">
        <v>44271</v>
      </c>
      <c r="D89" s="155">
        <v>44349</v>
      </c>
      <c r="E89" s="131" t="s">
        <v>30</v>
      </c>
      <c r="F89" s="149">
        <v>473638.53</v>
      </c>
      <c r="G89" s="149">
        <v>0</v>
      </c>
      <c r="H89" s="149">
        <v>0</v>
      </c>
      <c r="I89" s="149">
        <v>473638.53</v>
      </c>
      <c r="J89" s="149">
        <v>473638.53</v>
      </c>
      <c r="K89" s="149">
        <v>0</v>
      </c>
    </row>
    <row r="90" spans="1:11">
      <c r="A90" s="130" t="s">
        <v>2117</v>
      </c>
      <c r="B90" s="131" t="s">
        <v>2754</v>
      </c>
      <c r="C90" s="155">
        <v>44246</v>
      </c>
      <c r="D90" s="155">
        <v>44349</v>
      </c>
      <c r="E90" s="131" t="s">
        <v>29</v>
      </c>
      <c r="F90" s="149">
        <v>473638.53</v>
      </c>
      <c r="G90" s="149">
        <v>0</v>
      </c>
      <c r="H90" s="149">
        <v>0</v>
      </c>
      <c r="I90" s="149">
        <v>473638.53</v>
      </c>
      <c r="J90" s="149">
        <v>473638.53</v>
      </c>
      <c r="K90" s="149">
        <v>0</v>
      </c>
    </row>
    <row r="91" spans="1:11">
      <c r="A91" s="130" t="s">
        <v>2540</v>
      </c>
      <c r="B91" s="131" t="s">
        <v>2541</v>
      </c>
      <c r="C91" s="155">
        <v>44246</v>
      </c>
      <c r="D91" s="155">
        <v>44362</v>
      </c>
      <c r="E91" s="131" t="s">
        <v>86</v>
      </c>
      <c r="F91" s="149">
        <v>485852.48</v>
      </c>
      <c r="G91" s="149">
        <v>9090.24</v>
      </c>
      <c r="H91" s="149">
        <v>0</v>
      </c>
      <c r="I91" s="149">
        <v>494942.71999999997</v>
      </c>
      <c r="J91" s="149">
        <v>494942.71999999997</v>
      </c>
      <c r="K91" s="149">
        <v>0</v>
      </c>
    </row>
    <row r="92" spans="1:11">
      <c r="A92" s="130" t="s">
        <v>2540</v>
      </c>
      <c r="B92" s="131" t="s">
        <v>2541</v>
      </c>
      <c r="C92" s="155">
        <v>44302</v>
      </c>
      <c r="D92" s="155">
        <v>44363</v>
      </c>
      <c r="E92" s="131" t="s">
        <v>201</v>
      </c>
      <c r="F92" s="149">
        <v>485852.47</v>
      </c>
      <c r="G92" s="149">
        <v>9090.24</v>
      </c>
      <c r="H92" s="149">
        <v>0</v>
      </c>
      <c r="I92" s="149">
        <v>494942.71</v>
      </c>
      <c r="J92" s="149">
        <v>40870.99</v>
      </c>
      <c r="K92" s="149">
        <v>454071.72</v>
      </c>
    </row>
    <row r="93" spans="1:11">
      <c r="A93" s="130" t="s">
        <v>2540</v>
      </c>
      <c r="B93" s="131" t="s">
        <v>2541</v>
      </c>
      <c r="C93" s="155">
        <v>44267</v>
      </c>
      <c r="D93" s="155">
        <v>44364</v>
      </c>
      <c r="E93" s="131" t="s">
        <v>87</v>
      </c>
      <c r="F93" s="149">
        <v>485852.48</v>
      </c>
      <c r="G93" s="149">
        <v>9090.24</v>
      </c>
      <c r="H93" s="149">
        <v>0</v>
      </c>
      <c r="I93" s="149">
        <v>494942.71999999997</v>
      </c>
      <c r="J93" s="149">
        <v>494942.71999999997</v>
      </c>
      <c r="K93" s="149">
        <v>0</v>
      </c>
    </row>
    <row r="94" spans="1:11">
      <c r="A94" s="130" t="s">
        <v>348</v>
      </c>
      <c r="B94" s="131" t="s">
        <v>349</v>
      </c>
      <c r="C94" s="155">
        <v>44302</v>
      </c>
      <c r="D94" s="155">
        <v>44363</v>
      </c>
      <c r="E94" s="131" t="s">
        <v>201</v>
      </c>
      <c r="F94" s="149">
        <v>365427.98</v>
      </c>
      <c r="G94" s="149">
        <v>6884.52</v>
      </c>
      <c r="H94" s="149">
        <v>0</v>
      </c>
      <c r="I94" s="149">
        <v>372312.5</v>
      </c>
      <c r="J94" s="149">
        <v>30953.77</v>
      </c>
      <c r="K94" s="149">
        <v>341358.73</v>
      </c>
    </row>
    <row r="95" spans="1:11">
      <c r="A95" s="130" t="s">
        <v>350</v>
      </c>
      <c r="B95" s="131" t="s">
        <v>4637</v>
      </c>
      <c r="C95" s="155">
        <v>44307</v>
      </c>
      <c r="D95" s="155">
        <v>44361</v>
      </c>
      <c r="E95" s="131" t="s">
        <v>201</v>
      </c>
      <c r="F95" s="149">
        <v>66367.03</v>
      </c>
      <c r="G95" s="149">
        <v>2695.88</v>
      </c>
      <c r="H95" s="149">
        <v>0</v>
      </c>
      <c r="I95" s="149">
        <v>69062.91</v>
      </c>
      <c r="J95" s="149">
        <v>12121.05</v>
      </c>
      <c r="K95" s="149">
        <v>56941.86</v>
      </c>
    </row>
    <row r="96" spans="1:11">
      <c r="A96" s="130" t="s">
        <v>5865</v>
      </c>
      <c r="B96" s="131" t="s">
        <v>3659</v>
      </c>
      <c r="C96" s="155">
        <v>44246</v>
      </c>
      <c r="D96" s="155">
        <v>44361</v>
      </c>
      <c r="E96" s="131" t="s">
        <v>174</v>
      </c>
      <c r="F96" s="149">
        <v>1185965.75</v>
      </c>
      <c r="G96" s="149">
        <v>21723</v>
      </c>
      <c r="H96" s="149">
        <v>0</v>
      </c>
      <c r="I96" s="149">
        <v>1207688.75</v>
      </c>
      <c r="J96" s="149">
        <v>97669.65</v>
      </c>
      <c r="K96" s="149">
        <v>1110019.1000000001</v>
      </c>
    </row>
    <row r="97" spans="1:11">
      <c r="A97" s="130" t="s">
        <v>3980</v>
      </c>
      <c r="B97" s="131" t="s">
        <v>3981</v>
      </c>
      <c r="C97" s="155">
        <v>44274</v>
      </c>
      <c r="D97" s="155">
        <v>44364</v>
      </c>
      <c r="E97" s="131" t="s">
        <v>143</v>
      </c>
      <c r="F97" s="149">
        <v>3232601</v>
      </c>
      <c r="G97" s="149">
        <v>46231</v>
      </c>
      <c r="H97" s="149">
        <v>0</v>
      </c>
      <c r="I97" s="149">
        <v>3278832</v>
      </c>
      <c r="J97" s="149">
        <v>207861.05</v>
      </c>
      <c r="K97" s="149">
        <v>3070970.95</v>
      </c>
    </row>
    <row r="98" spans="1:11">
      <c r="A98" s="130" t="s">
        <v>4052</v>
      </c>
      <c r="B98" s="131" t="s">
        <v>4638</v>
      </c>
      <c r="C98" s="155">
        <v>44267</v>
      </c>
      <c r="D98" s="155">
        <v>44377</v>
      </c>
      <c r="E98" s="131" t="s">
        <v>386</v>
      </c>
      <c r="F98" s="149">
        <v>825315.64</v>
      </c>
      <c r="G98" s="149">
        <v>15395.48</v>
      </c>
      <c r="H98" s="149">
        <v>0</v>
      </c>
      <c r="I98" s="149">
        <v>840711.12</v>
      </c>
      <c r="J98" s="149">
        <v>69220.23</v>
      </c>
      <c r="K98" s="149">
        <v>771490.89</v>
      </c>
    </row>
    <row r="99" spans="1:11">
      <c r="A99" s="130" t="s">
        <v>4052</v>
      </c>
      <c r="B99" s="131" t="s">
        <v>4638</v>
      </c>
      <c r="C99" s="155">
        <v>44302</v>
      </c>
      <c r="D99" s="155">
        <v>44377</v>
      </c>
      <c r="E99" s="131" t="s">
        <v>2047</v>
      </c>
      <c r="F99" s="149">
        <v>825315.65</v>
      </c>
      <c r="G99" s="149">
        <v>15395.48</v>
      </c>
      <c r="H99" s="149">
        <v>0</v>
      </c>
      <c r="I99" s="149">
        <v>840711.13</v>
      </c>
      <c r="J99" s="149">
        <v>69220.23</v>
      </c>
      <c r="K99" s="149">
        <v>771490.9</v>
      </c>
    </row>
    <row r="100" spans="1:11">
      <c r="A100" s="130" t="s">
        <v>2800</v>
      </c>
      <c r="B100" s="131" t="s">
        <v>4571</v>
      </c>
      <c r="C100" s="155">
        <v>44267</v>
      </c>
      <c r="D100" s="155">
        <v>44368</v>
      </c>
      <c r="E100" s="131" t="s">
        <v>211</v>
      </c>
      <c r="F100" s="149">
        <v>1050094.3700000001</v>
      </c>
      <c r="G100" s="149">
        <v>19650.96</v>
      </c>
      <c r="H100" s="149">
        <v>0</v>
      </c>
      <c r="I100" s="149">
        <v>1069745.33</v>
      </c>
      <c r="J100" s="149">
        <v>88353.47</v>
      </c>
      <c r="K100" s="149">
        <v>981391.86</v>
      </c>
    </row>
    <row r="101" spans="1:11">
      <c r="A101" s="130" t="s">
        <v>2800</v>
      </c>
      <c r="B101" s="131" t="s">
        <v>4571</v>
      </c>
      <c r="C101" s="155">
        <v>44302</v>
      </c>
      <c r="D101" s="155">
        <v>44368</v>
      </c>
      <c r="E101" s="131" t="s">
        <v>241</v>
      </c>
      <c r="F101" s="149">
        <v>1050094.3600000001</v>
      </c>
      <c r="G101" s="149">
        <v>19650.96</v>
      </c>
      <c r="H101" s="149">
        <v>0</v>
      </c>
      <c r="I101" s="149">
        <v>1069745.32</v>
      </c>
      <c r="J101" s="149">
        <v>88353.47</v>
      </c>
      <c r="K101" s="149">
        <v>981391.85</v>
      </c>
    </row>
    <row r="102" spans="1:11">
      <c r="A102" s="130" t="s">
        <v>352</v>
      </c>
      <c r="B102" s="131" t="s">
        <v>353</v>
      </c>
      <c r="C102" s="155">
        <v>44302</v>
      </c>
      <c r="D102" s="155">
        <v>44361</v>
      </c>
      <c r="E102" s="131" t="s">
        <v>988</v>
      </c>
      <c r="F102" s="149">
        <v>1128162.49</v>
      </c>
      <c r="G102" s="149">
        <v>0</v>
      </c>
      <c r="H102" s="149">
        <v>0</v>
      </c>
      <c r="I102" s="149">
        <v>1128162.49</v>
      </c>
      <c r="J102" s="149">
        <v>93061.65</v>
      </c>
      <c r="K102" s="149">
        <v>1035100.84</v>
      </c>
    </row>
    <row r="103" spans="1:11">
      <c r="A103" s="130" t="s">
        <v>352</v>
      </c>
      <c r="B103" s="131" t="s">
        <v>353</v>
      </c>
      <c r="C103" s="155">
        <v>44274</v>
      </c>
      <c r="D103" s="155">
        <v>44361</v>
      </c>
      <c r="E103" s="131" t="s">
        <v>892</v>
      </c>
      <c r="F103" s="149">
        <v>1130137.7</v>
      </c>
      <c r="G103" s="149">
        <v>0</v>
      </c>
      <c r="H103" s="149">
        <v>0</v>
      </c>
      <c r="I103" s="149">
        <v>1130137.7</v>
      </c>
      <c r="J103" s="149">
        <v>93186.86</v>
      </c>
      <c r="K103" s="149">
        <v>1036950.84</v>
      </c>
    </row>
    <row r="104" spans="1:11">
      <c r="A104" s="130" t="s">
        <v>356</v>
      </c>
      <c r="B104" s="131" t="s">
        <v>4639</v>
      </c>
      <c r="C104" s="155">
        <v>44267</v>
      </c>
      <c r="D104" s="155">
        <v>44375</v>
      </c>
      <c r="E104" s="131" t="s">
        <v>87</v>
      </c>
      <c r="F104" s="149">
        <v>475171.06</v>
      </c>
      <c r="G104" s="149">
        <v>9357.6</v>
      </c>
      <c r="H104" s="149">
        <v>0</v>
      </c>
      <c r="I104" s="149">
        <v>484528.66</v>
      </c>
      <c r="J104" s="149">
        <v>42073.08</v>
      </c>
      <c r="K104" s="149">
        <v>442455.58</v>
      </c>
    </row>
    <row r="105" spans="1:11">
      <c r="A105" s="130" t="s">
        <v>367</v>
      </c>
      <c r="B105" s="131" t="s">
        <v>368</v>
      </c>
      <c r="C105" s="155">
        <v>44267</v>
      </c>
      <c r="D105" s="155">
        <v>44363</v>
      </c>
      <c r="E105" s="131" t="s">
        <v>96</v>
      </c>
      <c r="F105" s="149">
        <v>1197343.27</v>
      </c>
      <c r="G105" s="149">
        <v>22101.759999999998</v>
      </c>
      <c r="H105" s="149">
        <v>0</v>
      </c>
      <c r="I105" s="149">
        <v>1219445.03</v>
      </c>
      <c r="J105" s="149">
        <v>99372.61</v>
      </c>
      <c r="K105" s="149">
        <v>1120072.42</v>
      </c>
    </row>
    <row r="106" spans="1:11">
      <c r="A106" s="130" t="s">
        <v>369</v>
      </c>
      <c r="B106" s="131" t="s">
        <v>370</v>
      </c>
      <c r="C106" s="155">
        <v>44302</v>
      </c>
      <c r="D106" s="155">
        <v>44368</v>
      </c>
      <c r="E106" s="131" t="s">
        <v>201</v>
      </c>
      <c r="F106" s="149">
        <v>387290.19</v>
      </c>
      <c r="G106" s="149">
        <v>7129.6</v>
      </c>
      <c r="H106" s="149">
        <v>0</v>
      </c>
      <c r="I106" s="149">
        <v>394419.79</v>
      </c>
      <c r="J106" s="149">
        <v>32055.68</v>
      </c>
      <c r="K106" s="149">
        <v>362364.11</v>
      </c>
    </row>
    <row r="107" spans="1:11">
      <c r="A107" s="130" t="s">
        <v>376</v>
      </c>
      <c r="B107" s="131" t="s">
        <v>377</v>
      </c>
      <c r="C107" s="155">
        <v>44305</v>
      </c>
      <c r="D107" s="155">
        <v>44361</v>
      </c>
      <c r="E107" s="131" t="s">
        <v>71</v>
      </c>
      <c r="F107" s="149">
        <v>1476581.68</v>
      </c>
      <c r="G107" s="149">
        <v>27538.080000000002</v>
      </c>
      <c r="H107" s="149">
        <v>0</v>
      </c>
      <c r="I107" s="149">
        <v>1504119.76</v>
      </c>
      <c r="J107" s="149">
        <v>123815.06</v>
      </c>
      <c r="K107" s="149">
        <v>1380304.7</v>
      </c>
    </row>
    <row r="108" spans="1:11">
      <c r="A108" s="130" t="s">
        <v>388</v>
      </c>
      <c r="B108" s="131" t="s">
        <v>4640</v>
      </c>
      <c r="C108" s="155">
        <v>44302</v>
      </c>
      <c r="D108" s="155">
        <v>44371</v>
      </c>
      <c r="E108" s="131" t="s">
        <v>278</v>
      </c>
      <c r="F108" s="149">
        <v>1038763.19</v>
      </c>
      <c r="G108" s="149">
        <v>19851.48</v>
      </c>
      <c r="H108" s="149">
        <v>0</v>
      </c>
      <c r="I108" s="149">
        <v>1058614.67</v>
      </c>
      <c r="J108" s="149">
        <v>89255.03</v>
      </c>
      <c r="K108" s="149">
        <v>969359.64</v>
      </c>
    </row>
    <row r="109" spans="1:11">
      <c r="A109" s="130" t="s">
        <v>5866</v>
      </c>
      <c r="B109" s="131" t="s">
        <v>390</v>
      </c>
      <c r="C109" s="155">
        <v>44302</v>
      </c>
      <c r="D109" s="155">
        <v>44371</v>
      </c>
      <c r="E109" s="131" t="s">
        <v>163</v>
      </c>
      <c r="F109" s="149">
        <v>1171116.51</v>
      </c>
      <c r="G109" s="149">
        <v>21678.44</v>
      </c>
      <c r="H109" s="149">
        <v>0</v>
      </c>
      <c r="I109" s="149">
        <v>1192794.95</v>
      </c>
      <c r="J109" s="149">
        <v>97469.3</v>
      </c>
      <c r="K109" s="149">
        <v>1095325.6499999999</v>
      </c>
    </row>
    <row r="110" spans="1:11">
      <c r="A110" s="130" t="s">
        <v>3134</v>
      </c>
      <c r="B110" s="131" t="s">
        <v>2346</v>
      </c>
      <c r="C110" s="155">
        <v>44302</v>
      </c>
      <c r="D110" s="155">
        <v>44376</v>
      </c>
      <c r="E110" s="131" t="s">
        <v>326</v>
      </c>
      <c r="F110" s="149">
        <v>1950774.52</v>
      </c>
      <c r="G110" s="149">
        <v>0</v>
      </c>
      <c r="H110" s="149">
        <v>0</v>
      </c>
      <c r="I110" s="149">
        <v>1950774.52</v>
      </c>
      <c r="J110" s="149">
        <v>157072.82999999999</v>
      </c>
      <c r="K110" s="149">
        <v>1793701.69</v>
      </c>
    </row>
    <row r="111" spans="1:11">
      <c r="A111" s="130" t="s">
        <v>401</v>
      </c>
      <c r="B111" s="131" t="s">
        <v>402</v>
      </c>
      <c r="C111" s="155">
        <v>44302</v>
      </c>
      <c r="D111" s="155">
        <v>44362</v>
      </c>
      <c r="E111" s="131" t="s">
        <v>482</v>
      </c>
      <c r="F111" s="149">
        <v>776294.36</v>
      </c>
      <c r="G111" s="149">
        <v>14704.8</v>
      </c>
      <c r="H111" s="149">
        <v>0</v>
      </c>
      <c r="I111" s="149">
        <v>790999.16</v>
      </c>
      <c r="J111" s="149">
        <v>66114.84</v>
      </c>
      <c r="K111" s="149">
        <v>724884.32</v>
      </c>
    </row>
    <row r="112" spans="1:11">
      <c r="A112" s="130" t="s">
        <v>4088</v>
      </c>
      <c r="B112" s="131" t="s">
        <v>4089</v>
      </c>
      <c r="C112" s="155">
        <v>44302</v>
      </c>
      <c r="D112" s="155">
        <v>44361</v>
      </c>
      <c r="E112" s="131" t="s">
        <v>87</v>
      </c>
      <c r="F112" s="149">
        <v>380639.68</v>
      </c>
      <c r="G112" s="149">
        <v>7151.88</v>
      </c>
      <c r="H112" s="149">
        <v>0</v>
      </c>
      <c r="I112" s="149">
        <v>387791.56</v>
      </c>
      <c r="J112" s="149">
        <v>32155.85</v>
      </c>
      <c r="K112" s="149">
        <v>355635.71</v>
      </c>
    </row>
    <row r="113" spans="1:11">
      <c r="A113" s="130" t="s">
        <v>5867</v>
      </c>
      <c r="B113" s="131" t="s">
        <v>404</v>
      </c>
      <c r="C113" s="155">
        <v>44302</v>
      </c>
      <c r="D113" s="155">
        <v>44368</v>
      </c>
      <c r="E113" s="131" t="s">
        <v>87</v>
      </c>
      <c r="F113" s="149">
        <v>865749.19</v>
      </c>
      <c r="G113" s="149">
        <v>15863.36</v>
      </c>
      <c r="H113" s="149">
        <v>0</v>
      </c>
      <c r="I113" s="149">
        <v>881612.55</v>
      </c>
      <c r="J113" s="149">
        <v>71323.89</v>
      </c>
      <c r="K113" s="149">
        <v>810288.66</v>
      </c>
    </row>
    <row r="114" spans="1:11">
      <c r="A114" s="130" t="s">
        <v>407</v>
      </c>
      <c r="B114" s="131" t="s">
        <v>4641</v>
      </c>
      <c r="C114" s="155">
        <v>44274</v>
      </c>
      <c r="D114" s="155">
        <v>44361</v>
      </c>
      <c r="E114" s="131" t="s">
        <v>211</v>
      </c>
      <c r="F114" s="149">
        <v>633332.30000000005</v>
      </c>
      <c r="G114" s="149">
        <v>11875.24</v>
      </c>
      <c r="H114" s="149">
        <v>0</v>
      </c>
      <c r="I114" s="149">
        <v>645207.54</v>
      </c>
      <c r="J114" s="149">
        <v>645207.54</v>
      </c>
      <c r="K114" s="149">
        <v>0</v>
      </c>
    </row>
    <row r="115" spans="1:11">
      <c r="A115" s="130" t="s">
        <v>407</v>
      </c>
      <c r="B115" s="131" t="s">
        <v>4641</v>
      </c>
      <c r="C115" s="155">
        <v>44305</v>
      </c>
      <c r="D115" s="155">
        <v>44370</v>
      </c>
      <c r="E115" s="131" t="s">
        <v>241</v>
      </c>
      <c r="F115" s="149">
        <v>633332.31999999995</v>
      </c>
      <c r="G115" s="149">
        <v>11875.24</v>
      </c>
      <c r="H115" s="149">
        <v>0</v>
      </c>
      <c r="I115" s="149">
        <v>645207.56000000006</v>
      </c>
      <c r="J115" s="149">
        <v>645207.56000000006</v>
      </c>
      <c r="K115" s="149">
        <v>0</v>
      </c>
    </row>
    <row r="116" spans="1:11">
      <c r="A116" s="130" t="s">
        <v>408</v>
      </c>
      <c r="B116" s="131" t="s">
        <v>409</v>
      </c>
      <c r="C116" s="155">
        <v>44305</v>
      </c>
      <c r="D116" s="155">
        <v>44362</v>
      </c>
      <c r="E116" s="131" t="s">
        <v>122</v>
      </c>
      <c r="F116" s="149">
        <v>685754.6</v>
      </c>
      <c r="G116" s="149">
        <v>0</v>
      </c>
      <c r="H116" s="149">
        <v>0</v>
      </c>
      <c r="I116" s="149">
        <v>685754.6</v>
      </c>
      <c r="J116" s="149">
        <v>56698.48</v>
      </c>
      <c r="K116" s="149">
        <v>629056.12</v>
      </c>
    </row>
    <row r="117" spans="1:11">
      <c r="A117" s="130" t="s">
        <v>2418</v>
      </c>
      <c r="B117" s="131" t="s">
        <v>4090</v>
      </c>
      <c r="C117" s="155">
        <v>44312</v>
      </c>
      <c r="D117" s="155">
        <v>44375</v>
      </c>
      <c r="E117" s="131" t="s">
        <v>201</v>
      </c>
      <c r="F117" s="149">
        <v>511683.22</v>
      </c>
      <c r="G117" s="149">
        <v>9602.68</v>
      </c>
      <c r="H117" s="149">
        <v>0</v>
      </c>
      <c r="I117" s="149">
        <v>521285.9</v>
      </c>
      <c r="J117" s="149">
        <v>43174.99</v>
      </c>
      <c r="K117" s="149">
        <v>478110.91</v>
      </c>
    </row>
    <row r="118" spans="1:11">
      <c r="A118" s="130" t="s">
        <v>5868</v>
      </c>
      <c r="B118" s="131" t="s">
        <v>4642</v>
      </c>
      <c r="C118" s="155">
        <v>44267</v>
      </c>
      <c r="D118" s="155">
        <v>44361</v>
      </c>
      <c r="E118" s="131" t="s">
        <v>410</v>
      </c>
      <c r="F118" s="149">
        <v>1170075.81</v>
      </c>
      <c r="G118" s="149">
        <v>22057.200000000001</v>
      </c>
      <c r="H118" s="149">
        <v>0</v>
      </c>
      <c r="I118" s="149">
        <v>1192133.01</v>
      </c>
      <c r="J118" s="149">
        <v>99172.26</v>
      </c>
      <c r="K118" s="149">
        <v>1092960.75</v>
      </c>
    </row>
    <row r="119" spans="1:11">
      <c r="A119" s="130" t="s">
        <v>5868</v>
      </c>
      <c r="B119" s="131" t="s">
        <v>4642</v>
      </c>
      <c r="C119" s="155">
        <v>44302</v>
      </c>
      <c r="D119" s="155">
        <v>44364</v>
      </c>
      <c r="E119" s="131" t="s">
        <v>331</v>
      </c>
      <c r="F119" s="149">
        <v>1170075.8</v>
      </c>
      <c r="G119" s="149">
        <v>22057.200000000001</v>
      </c>
      <c r="H119" s="149">
        <v>0</v>
      </c>
      <c r="I119" s="149">
        <v>1192133</v>
      </c>
      <c r="J119" s="149">
        <v>99172.26</v>
      </c>
      <c r="K119" s="149">
        <v>1092960.74</v>
      </c>
    </row>
    <row r="120" spans="1:11">
      <c r="A120" s="130" t="s">
        <v>4072</v>
      </c>
      <c r="B120" s="131" t="s">
        <v>4643</v>
      </c>
      <c r="C120" s="155">
        <v>44165</v>
      </c>
      <c r="D120" s="155">
        <v>44370</v>
      </c>
      <c r="E120" s="131" t="s">
        <v>30</v>
      </c>
      <c r="F120" s="149">
        <v>1091800.3600000001</v>
      </c>
      <c r="G120" s="149">
        <v>21166</v>
      </c>
      <c r="H120" s="149">
        <v>0</v>
      </c>
      <c r="I120" s="149">
        <v>1112966.3600000001</v>
      </c>
      <c r="J120" s="149">
        <v>95165.3</v>
      </c>
      <c r="K120" s="149">
        <v>1017801.06</v>
      </c>
    </row>
    <row r="121" spans="1:11">
      <c r="A121" s="130" t="s">
        <v>2939</v>
      </c>
      <c r="B121" s="131" t="s">
        <v>3746</v>
      </c>
      <c r="C121" s="155">
        <v>44267</v>
      </c>
      <c r="D121" s="155">
        <v>44361</v>
      </c>
      <c r="E121" s="131" t="s">
        <v>219</v>
      </c>
      <c r="F121" s="149">
        <v>786156.15</v>
      </c>
      <c r="G121" s="149">
        <v>14905.32</v>
      </c>
      <c r="H121" s="149">
        <v>0</v>
      </c>
      <c r="I121" s="149">
        <v>801061.47</v>
      </c>
      <c r="J121" s="149">
        <v>67016.41</v>
      </c>
      <c r="K121" s="149">
        <v>734045.06</v>
      </c>
    </row>
    <row r="122" spans="1:11">
      <c r="A122" s="130" t="s">
        <v>2939</v>
      </c>
      <c r="B122" s="131" t="s">
        <v>3746</v>
      </c>
      <c r="C122" s="155">
        <v>44302</v>
      </c>
      <c r="D122" s="155">
        <v>44361</v>
      </c>
      <c r="E122" s="131" t="s">
        <v>220</v>
      </c>
      <c r="F122" s="149">
        <v>786156.14</v>
      </c>
      <c r="G122" s="149">
        <v>14905.32</v>
      </c>
      <c r="H122" s="149">
        <v>0</v>
      </c>
      <c r="I122" s="149">
        <v>801061.46</v>
      </c>
      <c r="J122" s="149">
        <v>67016.41</v>
      </c>
      <c r="K122" s="149">
        <v>734045.05</v>
      </c>
    </row>
    <row r="123" spans="1:11">
      <c r="A123" s="130" t="s">
        <v>2939</v>
      </c>
      <c r="B123" s="131" t="s">
        <v>3746</v>
      </c>
      <c r="C123" s="155">
        <v>44246</v>
      </c>
      <c r="D123" s="155">
        <v>44368</v>
      </c>
      <c r="E123" s="131" t="s">
        <v>226</v>
      </c>
      <c r="F123" s="149">
        <v>786156.15</v>
      </c>
      <c r="G123" s="149">
        <v>14905.32</v>
      </c>
      <c r="H123" s="149">
        <v>0</v>
      </c>
      <c r="I123" s="149">
        <v>801061.47</v>
      </c>
      <c r="J123" s="149">
        <v>801061.47</v>
      </c>
      <c r="K123" s="149">
        <v>0</v>
      </c>
    </row>
    <row r="124" spans="1:11">
      <c r="A124" s="130" t="s">
        <v>2840</v>
      </c>
      <c r="B124" s="131" t="s">
        <v>3000</v>
      </c>
      <c r="C124" s="155">
        <v>44267</v>
      </c>
      <c r="D124" s="155">
        <v>44370</v>
      </c>
      <c r="E124" s="131" t="s">
        <v>482</v>
      </c>
      <c r="F124" s="149">
        <v>765388.84</v>
      </c>
      <c r="G124" s="149">
        <v>14080.96</v>
      </c>
      <c r="H124" s="149">
        <v>0</v>
      </c>
      <c r="I124" s="149">
        <v>779469.8</v>
      </c>
      <c r="J124" s="149">
        <v>779469.8</v>
      </c>
      <c r="K124" s="149">
        <v>0</v>
      </c>
    </row>
    <row r="125" spans="1:11">
      <c r="A125" s="130" t="s">
        <v>2298</v>
      </c>
      <c r="B125" s="131" t="s">
        <v>2299</v>
      </c>
      <c r="C125" s="155">
        <v>44274</v>
      </c>
      <c r="D125" s="155">
        <v>44361</v>
      </c>
      <c r="E125" s="131" t="s">
        <v>300</v>
      </c>
      <c r="F125" s="149">
        <v>916033.44</v>
      </c>
      <c r="G125" s="149">
        <v>13100.64</v>
      </c>
      <c r="H125" s="149">
        <v>0</v>
      </c>
      <c r="I125" s="149">
        <v>929134.07999999996</v>
      </c>
      <c r="J125" s="149">
        <v>929134.07999999996</v>
      </c>
      <c r="K125" s="149">
        <v>0</v>
      </c>
    </row>
    <row r="126" spans="1:11">
      <c r="A126" s="130" t="s">
        <v>2298</v>
      </c>
      <c r="B126" s="131" t="s">
        <v>2299</v>
      </c>
      <c r="C126" s="155">
        <v>44249</v>
      </c>
      <c r="D126" s="155">
        <v>44361</v>
      </c>
      <c r="E126" s="131" t="s">
        <v>91</v>
      </c>
      <c r="F126" s="149">
        <v>916033.44</v>
      </c>
      <c r="G126" s="149">
        <v>13100.64</v>
      </c>
      <c r="H126" s="149">
        <v>0</v>
      </c>
      <c r="I126" s="149">
        <v>929134.07999999996</v>
      </c>
      <c r="J126" s="149">
        <v>929134.07999999996</v>
      </c>
      <c r="K126" s="149">
        <v>0</v>
      </c>
    </row>
    <row r="127" spans="1:11">
      <c r="A127" s="130" t="s">
        <v>5869</v>
      </c>
      <c r="B127" s="131" t="s">
        <v>4644</v>
      </c>
      <c r="C127" s="155">
        <v>44302</v>
      </c>
      <c r="D127" s="155">
        <v>44363</v>
      </c>
      <c r="E127" s="131" t="s">
        <v>236</v>
      </c>
      <c r="F127" s="149">
        <v>367685.07</v>
      </c>
      <c r="G127" s="149">
        <v>6884.52</v>
      </c>
      <c r="H127" s="149">
        <v>0</v>
      </c>
      <c r="I127" s="149">
        <v>374569.59</v>
      </c>
      <c r="J127" s="149">
        <v>374569.59</v>
      </c>
      <c r="K127" s="149">
        <v>0</v>
      </c>
    </row>
    <row r="128" spans="1:11">
      <c r="A128" s="130" t="s">
        <v>432</v>
      </c>
      <c r="B128" s="131" t="s">
        <v>433</v>
      </c>
      <c r="C128" s="155">
        <v>44302</v>
      </c>
      <c r="D128" s="155">
        <v>44369</v>
      </c>
      <c r="E128" s="131" t="s">
        <v>16</v>
      </c>
      <c r="F128" s="149">
        <v>688208.65</v>
      </c>
      <c r="G128" s="149">
        <v>13078.36</v>
      </c>
      <c r="H128" s="149">
        <v>0</v>
      </c>
      <c r="I128" s="149">
        <v>701287.01</v>
      </c>
      <c r="J128" s="149">
        <v>58802.14</v>
      </c>
      <c r="K128" s="149">
        <v>642484.87</v>
      </c>
    </row>
    <row r="129" spans="1:11">
      <c r="A129" s="130" t="s">
        <v>440</v>
      </c>
      <c r="B129" s="131" t="s">
        <v>441</v>
      </c>
      <c r="C129" s="155">
        <v>44302</v>
      </c>
      <c r="D129" s="155">
        <v>44365</v>
      </c>
      <c r="E129" s="131" t="s">
        <v>681</v>
      </c>
      <c r="F129" s="149">
        <v>710863.27</v>
      </c>
      <c r="G129" s="149">
        <v>13613.08</v>
      </c>
      <c r="H129" s="149">
        <v>0</v>
      </c>
      <c r="I129" s="149">
        <v>724476.35</v>
      </c>
      <c r="J129" s="149">
        <v>724476.35</v>
      </c>
      <c r="K129" s="149">
        <v>0</v>
      </c>
    </row>
    <row r="130" spans="1:11">
      <c r="A130" s="130" t="s">
        <v>1944</v>
      </c>
      <c r="B130" s="131" t="s">
        <v>4572</v>
      </c>
      <c r="C130" s="155">
        <v>44246</v>
      </c>
      <c r="D130" s="155">
        <v>44361</v>
      </c>
      <c r="E130" s="131" t="s">
        <v>101</v>
      </c>
      <c r="F130" s="149">
        <v>404894.36</v>
      </c>
      <c r="G130" s="149">
        <v>7552.92</v>
      </c>
      <c r="H130" s="149">
        <v>0</v>
      </c>
      <c r="I130" s="149">
        <v>412447.28</v>
      </c>
      <c r="J130" s="149">
        <v>33958.99</v>
      </c>
      <c r="K130" s="149">
        <v>378488.29</v>
      </c>
    </row>
    <row r="131" spans="1:11">
      <c r="A131" s="130" t="s">
        <v>2301</v>
      </c>
      <c r="B131" s="131" t="s">
        <v>3488</v>
      </c>
      <c r="C131" s="155">
        <v>44302</v>
      </c>
      <c r="D131" s="155">
        <v>44370</v>
      </c>
      <c r="E131" s="131" t="s">
        <v>681</v>
      </c>
      <c r="F131" s="149">
        <v>1210994.47</v>
      </c>
      <c r="G131" s="149">
        <v>23639.08</v>
      </c>
      <c r="H131" s="149">
        <v>0</v>
      </c>
      <c r="I131" s="149">
        <v>1234633.55</v>
      </c>
      <c r="J131" s="149">
        <v>1234633.55</v>
      </c>
      <c r="K131" s="149">
        <v>0</v>
      </c>
    </row>
    <row r="132" spans="1:11">
      <c r="A132" s="130" t="s">
        <v>453</v>
      </c>
      <c r="B132" s="131" t="s">
        <v>454</v>
      </c>
      <c r="C132" s="155">
        <v>44302</v>
      </c>
      <c r="D132" s="155">
        <v>44371</v>
      </c>
      <c r="E132" s="131" t="s">
        <v>278</v>
      </c>
      <c r="F132" s="149">
        <v>1727114.88</v>
      </c>
      <c r="G132" s="149">
        <v>0</v>
      </c>
      <c r="H132" s="149">
        <v>0</v>
      </c>
      <c r="I132" s="149">
        <v>1727114.88</v>
      </c>
      <c r="J132" s="149">
        <v>109490.18</v>
      </c>
      <c r="K132" s="149">
        <v>1617624.7</v>
      </c>
    </row>
    <row r="133" spans="1:11">
      <c r="A133" s="130" t="s">
        <v>455</v>
      </c>
      <c r="B133" s="131" t="s">
        <v>4645</v>
      </c>
      <c r="C133" s="155">
        <v>44305</v>
      </c>
      <c r="D133" s="155">
        <v>44361</v>
      </c>
      <c r="E133" s="131" t="s">
        <v>393</v>
      </c>
      <c r="F133" s="149">
        <v>709981</v>
      </c>
      <c r="G133" s="149">
        <v>14281.48</v>
      </c>
      <c r="H133" s="149">
        <v>0</v>
      </c>
      <c r="I133" s="149">
        <v>724262.48</v>
      </c>
      <c r="J133" s="149">
        <v>724262.48</v>
      </c>
      <c r="K133" s="149">
        <v>0</v>
      </c>
    </row>
    <row r="134" spans="1:11">
      <c r="A134" s="130" t="s">
        <v>2945</v>
      </c>
      <c r="B134" s="131" t="s">
        <v>3754</v>
      </c>
      <c r="C134" s="155">
        <v>44302</v>
      </c>
      <c r="D134" s="155">
        <v>44375</v>
      </c>
      <c r="E134" s="131" t="s">
        <v>424</v>
      </c>
      <c r="F134" s="149">
        <v>1745319.08</v>
      </c>
      <c r="G134" s="149">
        <v>32261.439999999999</v>
      </c>
      <c r="H134" s="149">
        <v>0</v>
      </c>
      <c r="I134" s="149">
        <v>1777580.52</v>
      </c>
      <c r="J134" s="149">
        <v>145051.95000000001</v>
      </c>
      <c r="K134" s="149">
        <v>1632528.57</v>
      </c>
    </row>
    <row r="135" spans="1:11">
      <c r="A135" s="130" t="s">
        <v>470</v>
      </c>
      <c r="B135" s="131" t="s">
        <v>471</v>
      </c>
      <c r="C135" s="155">
        <v>44312</v>
      </c>
      <c r="D135" s="155">
        <v>44368</v>
      </c>
      <c r="E135" s="131" t="s">
        <v>289</v>
      </c>
      <c r="F135" s="149">
        <v>525152.34</v>
      </c>
      <c r="G135" s="149">
        <v>9936.8799999999992</v>
      </c>
      <c r="H135" s="149">
        <v>0</v>
      </c>
      <c r="I135" s="149">
        <v>535089.22</v>
      </c>
      <c r="J135" s="149">
        <v>535089.22</v>
      </c>
      <c r="K135" s="149">
        <v>0</v>
      </c>
    </row>
    <row r="136" spans="1:11">
      <c r="A136" s="130" t="s">
        <v>474</v>
      </c>
      <c r="B136" s="131" t="s">
        <v>4646</v>
      </c>
      <c r="C136" s="155">
        <v>44302</v>
      </c>
      <c r="D136" s="155">
        <v>44362</v>
      </c>
      <c r="E136" s="131" t="s">
        <v>1340</v>
      </c>
      <c r="F136" s="149">
        <v>1680452.06</v>
      </c>
      <c r="G136" s="149">
        <v>31303.4</v>
      </c>
      <c r="H136" s="149">
        <v>0</v>
      </c>
      <c r="I136" s="149">
        <v>1711755.46</v>
      </c>
      <c r="J136" s="149">
        <v>1711755.46</v>
      </c>
      <c r="K136" s="149">
        <v>0</v>
      </c>
    </row>
    <row r="137" spans="1:11">
      <c r="A137" s="130" t="s">
        <v>2996</v>
      </c>
      <c r="B137" s="131" t="s">
        <v>4573</v>
      </c>
      <c r="C137" s="155">
        <v>44302</v>
      </c>
      <c r="D137" s="155">
        <v>44370</v>
      </c>
      <c r="E137" s="131" t="s">
        <v>380</v>
      </c>
      <c r="F137" s="149">
        <v>468975.54</v>
      </c>
      <c r="G137" s="149">
        <v>8978.84</v>
      </c>
      <c r="H137" s="149">
        <v>0</v>
      </c>
      <c r="I137" s="149">
        <v>477954.38</v>
      </c>
      <c r="J137" s="149">
        <v>477954.38</v>
      </c>
      <c r="K137" s="149">
        <v>0</v>
      </c>
    </row>
    <row r="138" spans="1:11">
      <c r="A138" s="130" t="s">
        <v>2777</v>
      </c>
      <c r="B138" s="131" t="s">
        <v>3631</v>
      </c>
      <c r="C138" s="155">
        <v>44274</v>
      </c>
      <c r="D138" s="155">
        <v>44362</v>
      </c>
      <c r="E138" s="131" t="s">
        <v>26</v>
      </c>
      <c r="F138" s="149">
        <v>807212.83</v>
      </c>
      <c r="G138" s="149">
        <v>15128.12</v>
      </c>
      <c r="H138" s="149">
        <v>0</v>
      </c>
      <c r="I138" s="149">
        <v>822340.95</v>
      </c>
      <c r="J138" s="149">
        <v>822340.95</v>
      </c>
      <c r="K138" s="149">
        <v>0</v>
      </c>
    </row>
    <row r="139" spans="1:11">
      <c r="A139" s="130" t="s">
        <v>2777</v>
      </c>
      <c r="B139" s="131" t="s">
        <v>3631</v>
      </c>
      <c r="C139" s="155">
        <v>44302</v>
      </c>
      <c r="D139" s="155">
        <v>44370</v>
      </c>
      <c r="E139" s="131" t="s">
        <v>113</v>
      </c>
      <c r="F139" s="149">
        <v>807212.82</v>
      </c>
      <c r="G139" s="149">
        <v>15128.12</v>
      </c>
      <c r="H139" s="149">
        <v>0</v>
      </c>
      <c r="I139" s="149">
        <v>822340.94</v>
      </c>
      <c r="J139" s="149">
        <v>822340.94</v>
      </c>
      <c r="K139" s="149">
        <v>0</v>
      </c>
    </row>
    <row r="140" spans="1:11">
      <c r="A140" s="130" t="s">
        <v>5870</v>
      </c>
      <c r="B140" s="131" t="s">
        <v>4647</v>
      </c>
      <c r="C140" s="155">
        <v>44246</v>
      </c>
      <c r="D140" s="155">
        <v>44361</v>
      </c>
      <c r="E140" s="131" t="s">
        <v>82</v>
      </c>
      <c r="F140" s="149">
        <v>346233.27</v>
      </c>
      <c r="G140" s="149">
        <v>6372.08</v>
      </c>
      <c r="H140" s="149">
        <v>0</v>
      </c>
      <c r="I140" s="149">
        <v>352605.35</v>
      </c>
      <c r="J140" s="149">
        <v>352605.35</v>
      </c>
      <c r="K140" s="149">
        <v>0</v>
      </c>
    </row>
    <row r="141" spans="1:11">
      <c r="A141" s="130" t="s">
        <v>5870</v>
      </c>
      <c r="B141" s="131" t="s">
        <v>4647</v>
      </c>
      <c r="C141" s="155">
        <v>44218</v>
      </c>
      <c r="D141" s="155">
        <v>44361</v>
      </c>
      <c r="E141" s="131" t="s">
        <v>393</v>
      </c>
      <c r="F141" s="149">
        <v>251398.25</v>
      </c>
      <c r="G141" s="149">
        <v>4779.0600000000004</v>
      </c>
      <c r="H141" s="149">
        <v>0</v>
      </c>
      <c r="I141" s="149">
        <v>256177.31</v>
      </c>
      <c r="J141" s="149">
        <v>256177.31</v>
      </c>
      <c r="K141" s="149">
        <v>0</v>
      </c>
    </row>
    <row r="142" spans="1:11">
      <c r="A142" s="130" t="s">
        <v>5870</v>
      </c>
      <c r="B142" s="131" t="s">
        <v>4647</v>
      </c>
      <c r="C142" s="155">
        <v>44267</v>
      </c>
      <c r="D142" s="155">
        <v>44371</v>
      </c>
      <c r="E142" s="131" t="s">
        <v>62</v>
      </c>
      <c r="F142" s="149">
        <v>346233.27</v>
      </c>
      <c r="G142" s="149">
        <v>6372.08</v>
      </c>
      <c r="H142" s="149">
        <v>0</v>
      </c>
      <c r="I142" s="149">
        <v>352605.35</v>
      </c>
      <c r="J142" s="149">
        <v>352605.35</v>
      </c>
      <c r="K142" s="149">
        <v>0</v>
      </c>
    </row>
    <row r="143" spans="1:11">
      <c r="A143" s="130" t="s">
        <v>483</v>
      </c>
      <c r="B143" s="131" t="s">
        <v>484</v>
      </c>
      <c r="C143" s="155">
        <v>44302</v>
      </c>
      <c r="D143" s="155">
        <v>44371</v>
      </c>
      <c r="E143" s="131" t="s">
        <v>163</v>
      </c>
      <c r="F143" s="149">
        <v>979969.04</v>
      </c>
      <c r="G143" s="149">
        <v>18381</v>
      </c>
      <c r="H143" s="149">
        <v>0</v>
      </c>
      <c r="I143" s="149">
        <v>998350.04</v>
      </c>
      <c r="J143" s="149">
        <v>82643.55</v>
      </c>
      <c r="K143" s="149">
        <v>915706.49</v>
      </c>
    </row>
    <row r="144" spans="1:11">
      <c r="A144" s="130" t="s">
        <v>491</v>
      </c>
      <c r="B144" s="131" t="s">
        <v>4648</v>
      </c>
      <c r="C144" s="155">
        <v>44302</v>
      </c>
      <c r="D144" s="155">
        <v>44361</v>
      </c>
      <c r="E144" s="131" t="s">
        <v>844</v>
      </c>
      <c r="F144" s="149">
        <v>937121.63</v>
      </c>
      <c r="G144" s="149">
        <v>19806.919999999998</v>
      </c>
      <c r="H144" s="149">
        <v>0</v>
      </c>
      <c r="I144" s="149">
        <v>956928.55</v>
      </c>
      <c r="J144" s="149">
        <v>956928.55</v>
      </c>
      <c r="K144" s="149">
        <v>0</v>
      </c>
    </row>
    <row r="145" spans="1:11">
      <c r="A145" s="130" t="s">
        <v>493</v>
      </c>
      <c r="B145" s="131" t="s">
        <v>494</v>
      </c>
      <c r="C145" s="155">
        <v>44302</v>
      </c>
      <c r="D145" s="155">
        <v>44371</v>
      </c>
      <c r="E145" s="131" t="s">
        <v>171</v>
      </c>
      <c r="F145" s="149">
        <v>334634</v>
      </c>
      <c r="G145" s="149">
        <v>6594.88</v>
      </c>
      <c r="H145" s="149">
        <v>0</v>
      </c>
      <c r="I145" s="149">
        <v>341228.88</v>
      </c>
      <c r="J145" s="149">
        <v>341228.88</v>
      </c>
      <c r="K145" s="149">
        <v>0</v>
      </c>
    </row>
    <row r="146" spans="1:11">
      <c r="A146" s="130" t="s">
        <v>498</v>
      </c>
      <c r="B146" s="131" t="s">
        <v>499</v>
      </c>
      <c r="C146" s="155">
        <v>44302</v>
      </c>
      <c r="D146" s="155">
        <v>44361</v>
      </c>
      <c r="E146" s="131" t="s">
        <v>1021</v>
      </c>
      <c r="F146" s="149">
        <v>2221678.25</v>
      </c>
      <c r="G146" s="149">
        <v>41351.68</v>
      </c>
      <c r="H146" s="149">
        <v>0</v>
      </c>
      <c r="I146" s="149">
        <v>2263029.9300000002</v>
      </c>
      <c r="J146" s="149">
        <v>185922.94</v>
      </c>
      <c r="K146" s="149">
        <v>2077106.99</v>
      </c>
    </row>
    <row r="147" spans="1:11">
      <c r="A147" s="130" t="s">
        <v>5871</v>
      </c>
      <c r="B147" s="131" t="s">
        <v>4649</v>
      </c>
      <c r="C147" s="155">
        <v>44302</v>
      </c>
      <c r="D147" s="155">
        <v>44370</v>
      </c>
      <c r="E147" s="131" t="s">
        <v>51</v>
      </c>
      <c r="F147" s="149">
        <v>2120334.56</v>
      </c>
      <c r="G147" s="149">
        <v>40705.56</v>
      </c>
      <c r="H147" s="149">
        <v>0</v>
      </c>
      <c r="I147" s="149">
        <v>2161040.12</v>
      </c>
      <c r="J147" s="149">
        <v>2161040.12</v>
      </c>
      <c r="K147" s="149">
        <v>0</v>
      </c>
    </row>
    <row r="148" spans="1:11">
      <c r="A148" s="130" t="s">
        <v>5872</v>
      </c>
      <c r="B148" s="131" t="s">
        <v>4650</v>
      </c>
      <c r="C148" s="155">
        <v>44312</v>
      </c>
      <c r="D148" s="155">
        <v>44371</v>
      </c>
      <c r="E148" s="131" t="s">
        <v>33</v>
      </c>
      <c r="F148" s="149">
        <v>1370934.4</v>
      </c>
      <c r="G148" s="149">
        <v>19606.400000000001</v>
      </c>
      <c r="H148" s="149">
        <v>0</v>
      </c>
      <c r="I148" s="149">
        <v>1390540.8</v>
      </c>
      <c r="J148" s="149">
        <v>1390540.8</v>
      </c>
      <c r="K148" s="149">
        <v>0</v>
      </c>
    </row>
    <row r="149" spans="1:11">
      <c r="A149" s="130" t="s">
        <v>505</v>
      </c>
      <c r="B149" s="131" t="s">
        <v>4651</v>
      </c>
      <c r="C149" s="155">
        <v>44267</v>
      </c>
      <c r="D149" s="155">
        <v>44362</v>
      </c>
      <c r="E149" s="131" t="s">
        <v>128</v>
      </c>
      <c r="F149" s="149">
        <v>1526259.32</v>
      </c>
      <c r="G149" s="149">
        <v>27426.68</v>
      </c>
      <c r="H149" s="149">
        <v>0</v>
      </c>
      <c r="I149" s="149">
        <v>1553686</v>
      </c>
      <c r="J149" s="149">
        <v>123314.19</v>
      </c>
      <c r="K149" s="149">
        <v>1430371.81</v>
      </c>
    </row>
    <row r="150" spans="1:11">
      <c r="A150" s="130" t="s">
        <v>505</v>
      </c>
      <c r="B150" s="131" t="s">
        <v>4651</v>
      </c>
      <c r="C150" s="155">
        <v>44302</v>
      </c>
      <c r="D150" s="155">
        <v>44375</v>
      </c>
      <c r="E150" s="131" t="s">
        <v>412</v>
      </c>
      <c r="F150" s="149">
        <v>1553685.99</v>
      </c>
      <c r="G150" s="149">
        <v>0</v>
      </c>
      <c r="H150" s="149">
        <v>0</v>
      </c>
      <c r="I150" s="149">
        <v>1553685.99</v>
      </c>
      <c r="J150" s="149">
        <v>123314.19</v>
      </c>
      <c r="K150" s="149">
        <v>1430371.8</v>
      </c>
    </row>
    <row r="151" spans="1:11">
      <c r="A151" s="130" t="s">
        <v>509</v>
      </c>
      <c r="B151" s="131" t="s">
        <v>510</v>
      </c>
      <c r="C151" s="155">
        <v>44305</v>
      </c>
      <c r="D151" s="155">
        <v>44361</v>
      </c>
      <c r="E151" s="131" t="s">
        <v>174</v>
      </c>
      <c r="F151" s="149">
        <v>1213864.3600000001</v>
      </c>
      <c r="G151" s="149">
        <v>22747.88</v>
      </c>
      <c r="H151" s="149">
        <v>0</v>
      </c>
      <c r="I151" s="149">
        <v>1236612.24</v>
      </c>
      <c r="J151" s="149">
        <v>1236612.24</v>
      </c>
      <c r="K151" s="149">
        <v>0</v>
      </c>
    </row>
    <row r="152" spans="1:11">
      <c r="A152" s="130" t="s">
        <v>509</v>
      </c>
      <c r="B152" s="131" t="s">
        <v>510</v>
      </c>
      <c r="C152" s="155">
        <v>44305</v>
      </c>
      <c r="D152" s="155">
        <v>44377</v>
      </c>
      <c r="E152" s="131" t="s">
        <v>190</v>
      </c>
      <c r="F152" s="149">
        <v>448616.69</v>
      </c>
      <c r="G152" s="149">
        <v>8488.68</v>
      </c>
      <c r="H152" s="149">
        <v>0</v>
      </c>
      <c r="I152" s="149">
        <v>457105.37</v>
      </c>
      <c r="J152" s="149">
        <v>457105.37</v>
      </c>
      <c r="K152" s="149">
        <v>0</v>
      </c>
    </row>
    <row r="153" spans="1:11">
      <c r="A153" s="130" t="s">
        <v>512</v>
      </c>
      <c r="B153" s="131" t="s">
        <v>513</v>
      </c>
      <c r="C153" s="155">
        <v>44246</v>
      </c>
      <c r="D153" s="155">
        <v>44363</v>
      </c>
      <c r="E153" s="131" t="s">
        <v>2021</v>
      </c>
      <c r="F153" s="149">
        <v>908375.46</v>
      </c>
      <c r="G153" s="149">
        <v>17556.64</v>
      </c>
      <c r="H153" s="149">
        <v>0</v>
      </c>
      <c r="I153" s="149">
        <v>925932.1</v>
      </c>
      <c r="J153" s="149">
        <v>925932.1</v>
      </c>
      <c r="K153" s="149">
        <v>0</v>
      </c>
    </row>
    <row r="154" spans="1:11">
      <c r="A154" s="130" t="s">
        <v>514</v>
      </c>
      <c r="B154" s="131" t="s">
        <v>515</v>
      </c>
      <c r="C154" s="155">
        <v>44302</v>
      </c>
      <c r="D154" s="155">
        <v>44361</v>
      </c>
      <c r="E154" s="131" t="s">
        <v>295</v>
      </c>
      <c r="F154" s="149">
        <v>981126</v>
      </c>
      <c r="G154" s="149">
        <v>18447.84</v>
      </c>
      <c r="H154" s="149">
        <v>0</v>
      </c>
      <c r="I154" s="149">
        <v>999573.84</v>
      </c>
      <c r="J154" s="149">
        <v>999573.84</v>
      </c>
      <c r="K154" s="149">
        <v>0</v>
      </c>
    </row>
    <row r="155" spans="1:11">
      <c r="A155" s="130" t="s">
        <v>520</v>
      </c>
      <c r="B155" s="131" t="s">
        <v>4652</v>
      </c>
      <c r="C155" s="155">
        <v>44305</v>
      </c>
      <c r="D155" s="155">
        <v>44375</v>
      </c>
      <c r="E155" s="131" t="s">
        <v>241</v>
      </c>
      <c r="F155" s="149">
        <v>1412742.19</v>
      </c>
      <c r="G155" s="149">
        <v>26312.68</v>
      </c>
      <c r="H155" s="149">
        <v>0</v>
      </c>
      <c r="I155" s="149">
        <v>1439054.87</v>
      </c>
      <c r="J155" s="149">
        <v>118305.49</v>
      </c>
      <c r="K155" s="149">
        <v>1320749.3799999999</v>
      </c>
    </row>
    <row r="156" spans="1:11">
      <c r="A156" s="130" t="s">
        <v>2578</v>
      </c>
      <c r="B156" s="131" t="s">
        <v>3578</v>
      </c>
      <c r="C156" s="155">
        <v>44228</v>
      </c>
      <c r="D156" s="155">
        <v>44363</v>
      </c>
      <c r="E156" s="131" t="s">
        <v>135</v>
      </c>
      <c r="F156" s="149">
        <v>449796.38</v>
      </c>
      <c r="G156" s="149">
        <v>8789.4599999999991</v>
      </c>
      <c r="H156" s="149">
        <v>0</v>
      </c>
      <c r="I156" s="149">
        <v>458585.84</v>
      </c>
      <c r="J156" s="149">
        <v>39518.639999999999</v>
      </c>
      <c r="K156" s="149">
        <v>419067.2</v>
      </c>
    </row>
    <row r="157" spans="1:11">
      <c r="A157" s="130" t="s">
        <v>5873</v>
      </c>
      <c r="B157" s="131" t="s">
        <v>4653</v>
      </c>
      <c r="C157" s="155">
        <v>44302</v>
      </c>
      <c r="D157" s="155">
        <v>44362</v>
      </c>
      <c r="E157" s="131" t="s">
        <v>122</v>
      </c>
      <c r="F157" s="149">
        <v>983022.28</v>
      </c>
      <c r="G157" s="149">
        <v>14058.68</v>
      </c>
      <c r="H157" s="149">
        <v>0</v>
      </c>
      <c r="I157" s="149">
        <v>997080.96</v>
      </c>
      <c r="J157" s="149">
        <v>997080.96</v>
      </c>
      <c r="K157" s="149">
        <v>0</v>
      </c>
    </row>
    <row r="158" spans="1:11">
      <c r="A158" s="130" t="s">
        <v>2572</v>
      </c>
      <c r="B158" s="131" t="s">
        <v>4654</v>
      </c>
      <c r="C158" s="155">
        <v>44218</v>
      </c>
      <c r="D158" s="155">
        <v>44363</v>
      </c>
      <c r="E158" s="131" t="s">
        <v>196</v>
      </c>
      <c r="F158" s="149">
        <v>474358.99</v>
      </c>
      <c r="G158" s="149">
        <v>10243.23</v>
      </c>
      <c r="H158" s="149">
        <v>0</v>
      </c>
      <c r="I158" s="149">
        <v>484602.22</v>
      </c>
      <c r="J158" s="149">
        <v>484602.22</v>
      </c>
      <c r="K158" s="149">
        <v>0</v>
      </c>
    </row>
    <row r="159" spans="1:11">
      <c r="A159" s="130" t="s">
        <v>2572</v>
      </c>
      <c r="B159" s="131" t="s">
        <v>4654</v>
      </c>
      <c r="C159" s="155">
        <v>44246</v>
      </c>
      <c r="D159" s="155">
        <v>44361</v>
      </c>
      <c r="E159" s="131" t="s">
        <v>197</v>
      </c>
      <c r="F159" s="149">
        <v>664728.82999999996</v>
      </c>
      <c r="G159" s="149">
        <v>13657.64</v>
      </c>
      <c r="H159" s="149">
        <v>0</v>
      </c>
      <c r="I159" s="149">
        <v>678386.47</v>
      </c>
      <c r="J159" s="149">
        <v>678386.47</v>
      </c>
      <c r="K159" s="149">
        <v>0</v>
      </c>
    </row>
    <row r="160" spans="1:11">
      <c r="A160" s="130" t="s">
        <v>2572</v>
      </c>
      <c r="B160" s="131" t="s">
        <v>4654</v>
      </c>
      <c r="C160" s="155">
        <v>44267</v>
      </c>
      <c r="D160" s="155">
        <v>44364</v>
      </c>
      <c r="E160" s="131" t="s">
        <v>29</v>
      </c>
      <c r="F160" s="149">
        <v>664728.82999999996</v>
      </c>
      <c r="G160" s="149">
        <v>13657.64</v>
      </c>
      <c r="H160" s="149">
        <v>0</v>
      </c>
      <c r="I160" s="149">
        <v>678386.47</v>
      </c>
      <c r="J160" s="149">
        <v>678386.47</v>
      </c>
      <c r="K160" s="149">
        <v>0</v>
      </c>
    </row>
    <row r="161" spans="1:11">
      <c r="A161" s="130" t="s">
        <v>526</v>
      </c>
      <c r="B161" s="131" t="s">
        <v>527</v>
      </c>
      <c r="C161" s="155">
        <v>44312</v>
      </c>
      <c r="D161" s="155">
        <v>44375</v>
      </c>
      <c r="E161" s="131" t="s">
        <v>443</v>
      </c>
      <c r="F161" s="149">
        <v>1755058.61</v>
      </c>
      <c r="G161" s="149">
        <v>33665.08</v>
      </c>
      <c r="H161" s="149">
        <v>0</v>
      </c>
      <c r="I161" s="149">
        <v>1788723.69</v>
      </c>
      <c r="J161" s="149">
        <v>151362.91</v>
      </c>
      <c r="K161" s="149">
        <v>1637360.78</v>
      </c>
    </row>
    <row r="162" spans="1:11">
      <c r="A162" s="130" t="s">
        <v>5874</v>
      </c>
      <c r="B162" s="131" t="s">
        <v>4574</v>
      </c>
      <c r="C162" s="155">
        <v>44302</v>
      </c>
      <c r="D162" s="155">
        <v>44363</v>
      </c>
      <c r="E162" s="131" t="s">
        <v>34</v>
      </c>
      <c r="F162" s="149">
        <v>1904617.94</v>
      </c>
      <c r="G162" s="149">
        <v>34823.64</v>
      </c>
      <c r="H162" s="149">
        <v>0</v>
      </c>
      <c r="I162" s="149">
        <v>1939441.58</v>
      </c>
      <c r="J162" s="149">
        <v>1939441.58</v>
      </c>
      <c r="K162" s="149">
        <v>0</v>
      </c>
    </row>
    <row r="163" spans="1:11">
      <c r="A163" s="130" t="s">
        <v>528</v>
      </c>
      <c r="B163" s="131" t="s">
        <v>4655</v>
      </c>
      <c r="C163" s="155">
        <v>44302</v>
      </c>
      <c r="D163" s="155">
        <v>44369</v>
      </c>
      <c r="E163" s="131" t="s">
        <v>462</v>
      </c>
      <c r="F163" s="149">
        <v>1564212.86</v>
      </c>
      <c r="G163" s="149">
        <v>28562.959999999999</v>
      </c>
      <c r="H163" s="149">
        <v>0</v>
      </c>
      <c r="I163" s="149">
        <v>1592775.82</v>
      </c>
      <c r="J163" s="149">
        <v>128423.07</v>
      </c>
      <c r="K163" s="149">
        <v>1464352.75</v>
      </c>
    </row>
    <row r="164" spans="1:11">
      <c r="A164" s="130" t="s">
        <v>5875</v>
      </c>
      <c r="B164" s="131" t="s">
        <v>4656</v>
      </c>
      <c r="C164" s="155">
        <v>44267</v>
      </c>
      <c r="D164" s="155">
        <v>44361</v>
      </c>
      <c r="E164" s="131" t="s">
        <v>105</v>
      </c>
      <c r="F164" s="149">
        <v>2263111.27</v>
      </c>
      <c r="G164" s="149">
        <v>41218</v>
      </c>
      <c r="H164" s="149">
        <v>0</v>
      </c>
      <c r="I164" s="149">
        <v>2304329.27</v>
      </c>
      <c r="J164" s="149">
        <v>2304329.27</v>
      </c>
      <c r="K164" s="149">
        <v>0</v>
      </c>
    </row>
    <row r="165" spans="1:11">
      <c r="A165" s="130" t="s">
        <v>5875</v>
      </c>
      <c r="B165" s="131" t="s">
        <v>4656</v>
      </c>
      <c r="C165" s="155">
        <v>44246</v>
      </c>
      <c r="D165" s="155">
        <v>44361</v>
      </c>
      <c r="E165" s="131" t="s">
        <v>149</v>
      </c>
      <c r="F165" s="149">
        <v>2263111.27</v>
      </c>
      <c r="G165" s="149">
        <v>41218</v>
      </c>
      <c r="H165" s="149">
        <v>0</v>
      </c>
      <c r="I165" s="149">
        <v>2304329.27</v>
      </c>
      <c r="J165" s="149">
        <v>2304329.27</v>
      </c>
      <c r="K165" s="149">
        <v>0</v>
      </c>
    </row>
    <row r="166" spans="1:11">
      <c r="A166" s="130" t="s">
        <v>2907</v>
      </c>
      <c r="B166" s="131" t="s">
        <v>4575</v>
      </c>
      <c r="C166" s="155">
        <v>44302</v>
      </c>
      <c r="D166" s="155">
        <v>44361</v>
      </c>
      <c r="E166" s="131" t="s">
        <v>307</v>
      </c>
      <c r="F166" s="149">
        <v>1989240.8</v>
      </c>
      <c r="G166" s="149">
        <v>0</v>
      </c>
      <c r="H166" s="149">
        <v>0</v>
      </c>
      <c r="I166" s="149">
        <v>1989240.8</v>
      </c>
      <c r="J166" s="149">
        <v>164485.71</v>
      </c>
      <c r="K166" s="149">
        <v>1824755.09</v>
      </c>
    </row>
    <row r="167" spans="1:11">
      <c r="A167" s="130" t="s">
        <v>535</v>
      </c>
      <c r="B167" s="131" t="s">
        <v>536</v>
      </c>
      <c r="C167" s="155">
        <v>44302</v>
      </c>
      <c r="D167" s="155">
        <v>44361</v>
      </c>
      <c r="E167" s="131" t="s">
        <v>1704</v>
      </c>
      <c r="F167" s="149">
        <v>1601557.4</v>
      </c>
      <c r="G167" s="149">
        <v>29231.360000000001</v>
      </c>
      <c r="H167" s="149">
        <v>0</v>
      </c>
      <c r="I167" s="149">
        <v>1630788.76</v>
      </c>
      <c r="J167" s="149">
        <v>1630788.76</v>
      </c>
      <c r="K167" s="149">
        <v>0</v>
      </c>
    </row>
    <row r="168" spans="1:11">
      <c r="A168" s="130" t="s">
        <v>2908</v>
      </c>
      <c r="B168" s="131" t="s">
        <v>3706</v>
      </c>
      <c r="C168" s="155">
        <v>44302</v>
      </c>
      <c r="D168" s="155">
        <v>44361</v>
      </c>
      <c r="E168" s="131" t="s">
        <v>278</v>
      </c>
      <c r="F168" s="149">
        <v>1446235.7</v>
      </c>
      <c r="G168" s="149">
        <v>25622</v>
      </c>
      <c r="H168" s="149">
        <v>0</v>
      </c>
      <c r="I168" s="149">
        <v>1471857.7</v>
      </c>
      <c r="J168" s="149">
        <v>1471857.7</v>
      </c>
      <c r="K168" s="149">
        <v>0</v>
      </c>
    </row>
    <row r="169" spans="1:11">
      <c r="A169" s="130" t="s">
        <v>3095</v>
      </c>
      <c r="B169" s="131" t="s">
        <v>3908</v>
      </c>
      <c r="C169" s="155">
        <v>44305</v>
      </c>
      <c r="D169" s="155">
        <v>44363</v>
      </c>
      <c r="E169" s="131" t="s">
        <v>37</v>
      </c>
      <c r="F169" s="149">
        <v>1387567.36</v>
      </c>
      <c r="G169" s="149">
        <v>26000.76</v>
      </c>
      <c r="H169" s="149">
        <v>0</v>
      </c>
      <c r="I169" s="149">
        <v>1413568.12</v>
      </c>
      <c r="J169" s="149">
        <v>1413568.12</v>
      </c>
      <c r="K169" s="149">
        <v>0</v>
      </c>
    </row>
    <row r="170" spans="1:11">
      <c r="A170" s="130" t="s">
        <v>5876</v>
      </c>
      <c r="B170" s="131" t="s">
        <v>4657</v>
      </c>
      <c r="C170" s="155">
        <v>44246</v>
      </c>
      <c r="D170" s="155">
        <v>44375</v>
      </c>
      <c r="E170" s="131" t="s">
        <v>48</v>
      </c>
      <c r="F170" s="149">
        <v>388173.06</v>
      </c>
      <c r="G170" s="149">
        <v>7241</v>
      </c>
      <c r="H170" s="149">
        <v>0</v>
      </c>
      <c r="I170" s="149">
        <v>395414.06</v>
      </c>
      <c r="J170" s="149">
        <v>395414.06</v>
      </c>
      <c r="K170" s="149">
        <v>0</v>
      </c>
    </row>
    <row r="171" spans="1:11">
      <c r="A171" s="130" t="s">
        <v>545</v>
      </c>
      <c r="B171" s="131" t="s">
        <v>546</v>
      </c>
      <c r="C171" s="155">
        <v>44314</v>
      </c>
      <c r="D171" s="155">
        <v>44365</v>
      </c>
      <c r="E171" s="131" t="s">
        <v>1344</v>
      </c>
      <c r="F171" s="149">
        <v>394143.64</v>
      </c>
      <c r="G171" s="149">
        <v>5636.84</v>
      </c>
      <c r="H171" s="149">
        <v>0</v>
      </c>
      <c r="I171" s="149">
        <v>399780.48</v>
      </c>
      <c r="J171" s="149">
        <v>399780.48</v>
      </c>
      <c r="K171" s="149">
        <v>0</v>
      </c>
    </row>
    <row r="172" spans="1:11">
      <c r="A172" s="130" t="s">
        <v>545</v>
      </c>
      <c r="B172" s="131" t="s">
        <v>546</v>
      </c>
      <c r="C172" s="155">
        <v>44180</v>
      </c>
      <c r="D172" s="155">
        <v>44361</v>
      </c>
      <c r="E172" s="131" t="s">
        <v>149</v>
      </c>
      <c r="F172" s="149">
        <v>295607.73</v>
      </c>
      <c r="G172" s="149">
        <v>4227.63</v>
      </c>
      <c r="H172" s="149">
        <v>0</v>
      </c>
      <c r="I172" s="149">
        <v>299835.36</v>
      </c>
      <c r="J172" s="149">
        <v>299835.36</v>
      </c>
      <c r="K172" s="149">
        <v>0</v>
      </c>
    </row>
    <row r="173" spans="1:11">
      <c r="A173" s="130" t="s">
        <v>550</v>
      </c>
      <c r="B173" s="131" t="s">
        <v>551</v>
      </c>
      <c r="C173" s="155">
        <v>44267</v>
      </c>
      <c r="D173" s="155">
        <v>44364</v>
      </c>
      <c r="E173" s="131" t="s">
        <v>37</v>
      </c>
      <c r="F173" s="149">
        <v>284262.12</v>
      </c>
      <c r="G173" s="149">
        <v>5302.64</v>
      </c>
      <c r="H173" s="149">
        <v>0</v>
      </c>
      <c r="I173" s="149">
        <v>289564.76</v>
      </c>
      <c r="J173" s="149">
        <v>23841.41</v>
      </c>
      <c r="K173" s="149">
        <v>265723.34999999998</v>
      </c>
    </row>
    <row r="174" spans="1:11">
      <c r="A174" s="130" t="s">
        <v>550</v>
      </c>
      <c r="B174" s="131" t="s">
        <v>551</v>
      </c>
      <c r="C174" s="155">
        <v>44246</v>
      </c>
      <c r="D174" s="155">
        <v>44364</v>
      </c>
      <c r="E174" s="131" t="s">
        <v>39</v>
      </c>
      <c r="F174" s="149">
        <v>284262.12</v>
      </c>
      <c r="G174" s="149">
        <v>5302.64</v>
      </c>
      <c r="H174" s="149">
        <v>0</v>
      </c>
      <c r="I174" s="149">
        <v>289564.76</v>
      </c>
      <c r="J174" s="149">
        <v>23841.41</v>
      </c>
      <c r="K174" s="149">
        <v>265723.34999999998</v>
      </c>
    </row>
    <row r="175" spans="1:11">
      <c r="A175" s="130" t="s">
        <v>550</v>
      </c>
      <c r="B175" s="131" t="s">
        <v>551</v>
      </c>
      <c r="C175" s="155">
        <v>44267</v>
      </c>
      <c r="D175" s="155">
        <v>44365</v>
      </c>
      <c r="E175" s="131" t="s">
        <v>38</v>
      </c>
      <c r="F175" s="149">
        <v>1706957.56</v>
      </c>
      <c r="G175" s="149">
        <v>31414.799999999999</v>
      </c>
      <c r="H175" s="149">
        <v>0</v>
      </c>
      <c r="I175" s="149">
        <v>1738372.36</v>
      </c>
      <c r="J175" s="149">
        <v>141245.34</v>
      </c>
      <c r="K175" s="149">
        <v>1597127.02</v>
      </c>
    </row>
    <row r="176" spans="1:11">
      <c r="A176" s="130" t="s">
        <v>558</v>
      </c>
      <c r="B176" s="131" t="s">
        <v>559</v>
      </c>
      <c r="C176" s="155">
        <v>44302</v>
      </c>
      <c r="D176" s="155">
        <v>44375</v>
      </c>
      <c r="E176" s="131" t="s">
        <v>81</v>
      </c>
      <c r="F176" s="149">
        <v>1858979.8400000001</v>
      </c>
      <c r="G176" s="149">
        <v>34845.919999999998</v>
      </c>
      <c r="H176" s="149">
        <v>0</v>
      </c>
      <c r="I176" s="149">
        <v>1893825.76</v>
      </c>
      <c r="J176" s="149">
        <v>156672.14000000001</v>
      </c>
      <c r="K176" s="149">
        <v>1737153.62</v>
      </c>
    </row>
    <row r="177" spans="1:11">
      <c r="A177" s="130" t="s">
        <v>558</v>
      </c>
      <c r="B177" s="131" t="s">
        <v>559</v>
      </c>
      <c r="C177" s="155">
        <v>44267</v>
      </c>
      <c r="D177" s="155">
        <v>44363</v>
      </c>
      <c r="E177" s="131" t="s">
        <v>82</v>
      </c>
      <c r="F177" s="149">
        <v>1493445.36</v>
      </c>
      <c r="G177" s="149">
        <v>34845.919999999998</v>
      </c>
      <c r="H177" s="149">
        <v>0</v>
      </c>
      <c r="I177" s="149">
        <v>1528291.28</v>
      </c>
      <c r="J177" s="149">
        <v>156672.14000000001</v>
      </c>
      <c r="K177" s="149">
        <v>1371619.14</v>
      </c>
    </row>
    <row r="178" spans="1:11">
      <c r="A178" s="130" t="s">
        <v>5877</v>
      </c>
      <c r="B178" s="131" t="s">
        <v>565</v>
      </c>
      <c r="C178" s="155">
        <v>44267</v>
      </c>
      <c r="D178" s="155">
        <v>44371</v>
      </c>
      <c r="E178" s="131" t="s">
        <v>37</v>
      </c>
      <c r="F178" s="149">
        <v>314121.58</v>
      </c>
      <c r="G178" s="149">
        <v>5859.64</v>
      </c>
      <c r="H178" s="149">
        <v>0</v>
      </c>
      <c r="I178" s="149">
        <v>319981.21999999997</v>
      </c>
      <c r="J178" s="149">
        <v>26345.759999999998</v>
      </c>
      <c r="K178" s="149">
        <v>293635.46000000002</v>
      </c>
    </row>
    <row r="179" spans="1:11">
      <c r="A179" s="130" t="s">
        <v>570</v>
      </c>
      <c r="B179" s="131" t="s">
        <v>571</v>
      </c>
      <c r="C179" s="155">
        <v>44302</v>
      </c>
      <c r="D179" s="155">
        <v>44370</v>
      </c>
      <c r="E179" s="131" t="s">
        <v>26</v>
      </c>
      <c r="F179" s="149">
        <v>1659405.34</v>
      </c>
      <c r="G179" s="149">
        <v>31481.64</v>
      </c>
      <c r="H179" s="149">
        <v>0</v>
      </c>
      <c r="I179" s="149">
        <v>1690886.98</v>
      </c>
      <c r="J179" s="149">
        <v>141545.85999999999</v>
      </c>
      <c r="K179" s="149">
        <v>1549341.12</v>
      </c>
    </row>
    <row r="180" spans="1:11">
      <c r="A180" s="130" t="s">
        <v>2820</v>
      </c>
      <c r="B180" s="131" t="s">
        <v>4576</v>
      </c>
      <c r="C180" s="155">
        <v>44302</v>
      </c>
      <c r="D180" s="155">
        <v>44375</v>
      </c>
      <c r="E180" s="131" t="s">
        <v>1704</v>
      </c>
      <c r="F180" s="149">
        <v>1208158.22</v>
      </c>
      <c r="G180" s="149">
        <v>22747.88</v>
      </c>
      <c r="H180" s="149">
        <v>0</v>
      </c>
      <c r="I180" s="149">
        <v>1230906.1000000001</v>
      </c>
      <c r="J180" s="149">
        <v>102277.65</v>
      </c>
      <c r="K180" s="149">
        <v>1128628.45</v>
      </c>
    </row>
    <row r="181" spans="1:11">
      <c r="A181" s="130" t="s">
        <v>572</v>
      </c>
      <c r="B181" s="131" t="s">
        <v>573</v>
      </c>
      <c r="C181" s="155">
        <v>44267</v>
      </c>
      <c r="D181" s="155">
        <v>44361</v>
      </c>
      <c r="E181" s="131" t="s">
        <v>30</v>
      </c>
      <c r="F181" s="149">
        <v>2416739.15</v>
      </c>
      <c r="G181" s="149">
        <v>45495.76</v>
      </c>
      <c r="H181" s="149">
        <v>0</v>
      </c>
      <c r="I181" s="149">
        <v>2462234.91</v>
      </c>
      <c r="J181" s="149">
        <v>2462234.91</v>
      </c>
      <c r="K181" s="149">
        <v>0</v>
      </c>
    </row>
    <row r="182" spans="1:11">
      <c r="A182" s="130" t="s">
        <v>574</v>
      </c>
      <c r="B182" s="131" t="s">
        <v>575</v>
      </c>
      <c r="C182" s="155">
        <v>44302</v>
      </c>
      <c r="D182" s="155">
        <v>44361</v>
      </c>
      <c r="E182" s="131" t="s">
        <v>201</v>
      </c>
      <c r="F182" s="149">
        <v>573301.74</v>
      </c>
      <c r="G182" s="149">
        <v>10694.4</v>
      </c>
      <c r="H182" s="149">
        <v>0</v>
      </c>
      <c r="I182" s="149">
        <v>583996.14</v>
      </c>
      <c r="J182" s="149">
        <v>48083.519999999997</v>
      </c>
      <c r="K182" s="149">
        <v>535912.62</v>
      </c>
    </row>
    <row r="183" spans="1:11">
      <c r="A183" s="130" t="s">
        <v>5878</v>
      </c>
      <c r="B183" s="131" t="s">
        <v>4658</v>
      </c>
      <c r="C183" s="155">
        <v>44302</v>
      </c>
      <c r="D183" s="155">
        <v>44363</v>
      </c>
      <c r="E183" s="131" t="s">
        <v>287</v>
      </c>
      <c r="F183" s="149">
        <v>1537737.15</v>
      </c>
      <c r="G183" s="149">
        <v>29498.720000000001</v>
      </c>
      <c r="H183" s="149">
        <v>0</v>
      </c>
      <c r="I183" s="149">
        <v>1567235.87</v>
      </c>
      <c r="J183" s="149">
        <v>1567235.87</v>
      </c>
      <c r="K183" s="149">
        <v>0</v>
      </c>
    </row>
    <row r="184" spans="1:11">
      <c r="A184" s="130" t="s">
        <v>5879</v>
      </c>
      <c r="B184" s="131" t="s">
        <v>4659</v>
      </c>
      <c r="C184" s="155">
        <v>44267</v>
      </c>
      <c r="D184" s="155">
        <v>44370</v>
      </c>
      <c r="E184" s="131" t="s">
        <v>171</v>
      </c>
      <c r="F184" s="149">
        <v>777131.26</v>
      </c>
      <c r="G184" s="149">
        <v>14704.8</v>
      </c>
      <c r="H184" s="149">
        <v>0</v>
      </c>
      <c r="I184" s="149">
        <v>791836.06</v>
      </c>
      <c r="J184" s="149">
        <v>66114.84</v>
      </c>
      <c r="K184" s="149">
        <v>725721.22</v>
      </c>
    </row>
    <row r="185" spans="1:11">
      <c r="A185" s="130" t="s">
        <v>5879</v>
      </c>
      <c r="B185" s="131" t="s">
        <v>4659</v>
      </c>
      <c r="C185" s="155">
        <v>44246</v>
      </c>
      <c r="D185" s="155">
        <v>44370</v>
      </c>
      <c r="E185" s="131" t="s">
        <v>30</v>
      </c>
      <c r="F185" s="149">
        <v>777131.26</v>
      </c>
      <c r="G185" s="149">
        <v>14704.8</v>
      </c>
      <c r="H185" s="149">
        <v>0</v>
      </c>
      <c r="I185" s="149">
        <v>791836.06</v>
      </c>
      <c r="J185" s="149">
        <v>66114.84</v>
      </c>
      <c r="K185" s="149">
        <v>725721.22</v>
      </c>
    </row>
    <row r="186" spans="1:11">
      <c r="A186" s="130" t="s">
        <v>5879</v>
      </c>
      <c r="B186" s="131" t="s">
        <v>4659</v>
      </c>
      <c r="C186" s="155">
        <v>44302</v>
      </c>
      <c r="D186" s="155">
        <v>44363</v>
      </c>
      <c r="E186" s="131" t="s">
        <v>33</v>
      </c>
      <c r="F186" s="149">
        <v>777131.25</v>
      </c>
      <c r="G186" s="149">
        <v>14704.8</v>
      </c>
      <c r="H186" s="149">
        <v>0</v>
      </c>
      <c r="I186" s="149">
        <v>791836.05</v>
      </c>
      <c r="J186" s="149">
        <v>791836.05</v>
      </c>
      <c r="K186" s="149">
        <v>0</v>
      </c>
    </row>
    <row r="187" spans="1:11">
      <c r="A187" s="130" t="s">
        <v>585</v>
      </c>
      <c r="B187" s="131" t="s">
        <v>586</v>
      </c>
      <c r="C187" s="155">
        <v>44267</v>
      </c>
      <c r="D187" s="155">
        <v>44365</v>
      </c>
      <c r="E187" s="131" t="s">
        <v>211</v>
      </c>
      <c r="F187" s="149">
        <v>703035.59</v>
      </c>
      <c r="G187" s="149">
        <v>15551.44</v>
      </c>
      <c r="H187" s="149">
        <v>0</v>
      </c>
      <c r="I187" s="149">
        <v>718587.03</v>
      </c>
      <c r="J187" s="149">
        <v>718587.03</v>
      </c>
      <c r="K187" s="149">
        <v>0</v>
      </c>
    </row>
    <row r="188" spans="1:11">
      <c r="A188" s="130" t="s">
        <v>587</v>
      </c>
      <c r="B188" s="131" t="s">
        <v>588</v>
      </c>
      <c r="C188" s="155">
        <v>44302</v>
      </c>
      <c r="D188" s="155">
        <v>44363</v>
      </c>
      <c r="E188" s="131" t="s">
        <v>101</v>
      </c>
      <c r="F188" s="149">
        <v>1509466.48</v>
      </c>
      <c r="G188" s="149">
        <v>28317.88</v>
      </c>
      <c r="H188" s="149">
        <v>0</v>
      </c>
      <c r="I188" s="149">
        <v>1537784.36</v>
      </c>
      <c r="J188" s="149">
        <v>1537784.36</v>
      </c>
      <c r="K188" s="149">
        <v>0</v>
      </c>
    </row>
    <row r="189" spans="1:11">
      <c r="A189" s="130" t="s">
        <v>5880</v>
      </c>
      <c r="B189" s="131" t="s">
        <v>4660</v>
      </c>
      <c r="C189" s="155">
        <v>44267</v>
      </c>
      <c r="D189" s="155">
        <v>44370</v>
      </c>
      <c r="E189" s="131" t="s">
        <v>96</v>
      </c>
      <c r="F189" s="149">
        <v>591217.43000000005</v>
      </c>
      <c r="G189" s="149">
        <v>11028.6</v>
      </c>
      <c r="H189" s="149">
        <v>0</v>
      </c>
      <c r="I189" s="149">
        <v>602246.03</v>
      </c>
      <c r="J189" s="149">
        <v>49586.13</v>
      </c>
      <c r="K189" s="149">
        <v>552659.9</v>
      </c>
    </row>
    <row r="190" spans="1:11">
      <c r="A190" s="130" t="s">
        <v>2486</v>
      </c>
      <c r="B190" s="131" t="s">
        <v>4577</v>
      </c>
      <c r="C190" s="155">
        <v>44246</v>
      </c>
      <c r="D190" s="155">
        <v>44364</v>
      </c>
      <c r="E190" s="131" t="s">
        <v>128</v>
      </c>
      <c r="F190" s="149">
        <v>1746248.64</v>
      </c>
      <c r="G190" s="149">
        <v>33420</v>
      </c>
      <c r="H190" s="149">
        <v>0</v>
      </c>
      <c r="I190" s="149">
        <v>1779668.64</v>
      </c>
      <c r="J190" s="149">
        <v>150261</v>
      </c>
      <c r="K190" s="149">
        <v>1629407.64</v>
      </c>
    </row>
    <row r="191" spans="1:11">
      <c r="A191" s="130" t="s">
        <v>2486</v>
      </c>
      <c r="B191" s="131" t="s">
        <v>4577</v>
      </c>
      <c r="C191" s="155">
        <v>44267</v>
      </c>
      <c r="D191" s="155">
        <v>44363</v>
      </c>
      <c r="E191" s="131" t="s">
        <v>412</v>
      </c>
      <c r="F191" s="149">
        <v>1823363.7</v>
      </c>
      <c r="G191" s="149">
        <v>34522.86</v>
      </c>
      <c r="H191" s="149">
        <v>0</v>
      </c>
      <c r="I191" s="149">
        <v>1857886.56</v>
      </c>
      <c r="J191" s="149">
        <v>155219.60999999999</v>
      </c>
      <c r="K191" s="149">
        <v>1702666.95</v>
      </c>
    </row>
    <row r="192" spans="1:11">
      <c r="A192" s="130" t="s">
        <v>2486</v>
      </c>
      <c r="B192" s="131" t="s">
        <v>4577</v>
      </c>
      <c r="C192" s="155">
        <v>44302</v>
      </c>
      <c r="D192" s="155">
        <v>44370</v>
      </c>
      <c r="E192" s="131" t="s">
        <v>100</v>
      </c>
      <c r="F192" s="149">
        <v>1883959.2</v>
      </c>
      <c r="G192" s="149">
        <v>0</v>
      </c>
      <c r="H192" s="149">
        <v>0</v>
      </c>
      <c r="I192" s="149">
        <v>1883959.2</v>
      </c>
      <c r="J192" s="149">
        <v>156872.48000000001</v>
      </c>
      <c r="K192" s="149">
        <v>1727086.72</v>
      </c>
    </row>
    <row r="193" spans="1:11">
      <c r="A193" s="130" t="s">
        <v>5881</v>
      </c>
      <c r="B193" s="131" t="s">
        <v>596</v>
      </c>
      <c r="C193" s="155">
        <v>44302</v>
      </c>
      <c r="D193" s="155">
        <v>44371</v>
      </c>
      <c r="E193" s="131" t="s">
        <v>16</v>
      </c>
      <c r="F193" s="149">
        <v>369062.99</v>
      </c>
      <c r="G193" s="149">
        <v>6884.52</v>
      </c>
      <c r="H193" s="149">
        <v>0</v>
      </c>
      <c r="I193" s="149">
        <v>375947.51</v>
      </c>
      <c r="J193" s="149">
        <v>30953.77</v>
      </c>
      <c r="K193" s="149">
        <v>344993.74</v>
      </c>
    </row>
    <row r="194" spans="1:11">
      <c r="A194" s="130" t="s">
        <v>2763</v>
      </c>
      <c r="B194" s="131" t="s">
        <v>4661</v>
      </c>
      <c r="C194" s="155">
        <v>44267</v>
      </c>
      <c r="D194" s="155">
        <v>44363</v>
      </c>
      <c r="E194" s="131" t="s">
        <v>532</v>
      </c>
      <c r="F194" s="149">
        <v>360494.84</v>
      </c>
      <c r="G194" s="149">
        <v>6995.92</v>
      </c>
      <c r="H194" s="149">
        <v>0</v>
      </c>
      <c r="I194" s="149">
        <v>367490.76</v>
      </c>
      <c r="J194" s="149">
        <v>31454.639999999999</v>
      </c>
      <c r="K194" s="149">
        <v>336036.12</v>
      </c>
    </row>
    <row r="195" spans="1:11">
      <c r="A195" s="130" t="s">
        <v>597</v>
      </c>
      <c r="B195" s="131" t="s">
        <v>598</v>
      </c>
      <c r="C195" s="155">
        <v>44302</v>
      </c>
      <c r="D195" s="155">
        <v>44365</v>
      </c>
      <c r="E195" s="131" t="s">
        <v>988</v>
      </c>
      <c r="F195" s="149">
        <v>697101.62</v>
      </c>
      <c r="G195" s="149">
        <v>12922.4</v>
      </c>
      <c r="H195" s="149">
        <v>0</v>
      </c>
      <c r="I195" s="149">
        <v>710024.02</v>
      </c>
      <c r="J195" s="149">
        <v>58100.92</v>
      </c>
      <c r="K195" s="149">
        <v>651923.1</v>
      </c>
    </row>
    <row r="196" spans="1:11">
      <c r="A196" s="130" t="s">
        <v>600</v>
      </c>
      <c r="B196" s="131" t="s">
        <v>601</v>
      </c>
      <c r="C196" s="155">
        <v>44267</v>
      </c>
      <c r="D196" s="155">
        <v>44370</v>
      </c>
      <c r="E196" s="131" t="s">
        <v>811</v>
      </c>
      <c r="F196" s="149">
        <v>704683.4</v>
      </c>
      <c r="G196" s="149">
        <v>13145.2</v>
      </c>
      <c r="H196" s="149">
        <v>0</v>
      </c>
      <c r="I196" s="149">
        <v>717828.6</v>
      </c>
      <c r="J196" s="149">
        <v>717828.6</v>
      </c>
      <c r="K196" s="149">
        <v>0</v>
      </c>
    </row>
    <row r="197" spans="1:11">
      <c r="A197" s="130" t="s">
        <v>600</v>
      </c>
      <c r="B197" s="131" t="s">
        <v>601</v>
      </c>
      <c r="C197" s="155">
        <v>44302</v>
      </c>
      <c r="D197" s="155">
        <v>44370</v>
      </c>
      <c r="E197" s="131" t="s">
        <v>738</v>
      </c>
      <c r="F197" s="149">
        <v>704683.39</v>
      </c>
      <c r="G197" s="149">
        <v>13145.2</v>
      </c>
      <c r="H197" s="149">
        <v>0</v>
      </c>
      <c r="I197" s="149">
        <v>717828.59</v>
      </c>
      <c r="J197" s="149">
        <v>717828.59</v>
      </c>
      <c r="K197" s="149">
        <v>0</v>
      </c>
    </row>
    <row r="198" spans="1:11">
      <c r="A198" s="130" t="s">
        <v>3008</v>
      </c>
      <c r="B198" s="131" t="s">
        <v>3868</v>
      </c>
      <c r="C198" s="155">
        <v>44277</v>
      </c>
      <c r="D198" s="155">
        <v>44361</v>
      </c>
      <c r="E198" s="131" t="s">
        <v>149</v>
      </c>
      <c r="F198" s="149">
        <v>191143.96</v>
      </c>
      <c r="G198" s="149">
        <v>3704.05</v>
      </c>
      <c r="H198" s="149">
        <v>0</v>
      </c>
      <c r="I198" s="149">
        <v>194848.01</v>
      </c>
      <c r="J198" s="149">
        <v>16653.93</v>
      </c>
      <c r="K198" s="149">
        <v>178194.08</v>
      </c>
    </row>
    <row r="199" spans="1:11">
      <c r="A199" s="130" t="s">
        <v>606</v>
      </c>
      <c r="B199" s="131" t="s">
        <v>607</v>
      </c>
      <c r="C199" s="155">
        <v>44267</v>
      </c>
      <c r="D199" s="155">
        <v>44370</v>
      </c>
      <c r="E199" s="131" t="s">
        <v>170</v>
      </c>
      <c r="F199" s="149">
        <v>758066.94</v>
      </c>
      <c r="G199" s="149">
        <v>14147.8</v>
      </c>
      <c r="H199" s="149">
        <v>0</v>
      </c>
      <c r="I199" s="149">
        <v>772214.74</v>
      </c>
      <c r="J199" s="149">
        <v>63610.49</v>
      </c>
      <c r="K199" s="149">
        <v>708604.25</v>
      </c>
    </row>
    <row r="200" spans="1:11">
      <c r="A200" s="130" t="s">
        <v>606</v>
      </c>
      <c r="B200" s="131" t="s">
        <v>607</v>
      </c>
      <c r="C200" s="155">
        <v>44246</v>
      </c>
      <c r="D200" s="155">
        <v>44370</v>
      </c>
      <c r="E200" s="131" t="s">
        <v>30</v>
      </c>
      <c r="F200" s="149">
        <v>759624.82</v>
      </c>
      <c r="G200" s="149">
        <v>14170.08</v>
      </c>
      <c r="H200" s="149">
        <v>0</v>
      </c>
      <c r="I200" s="149">
        <v>773794.9</v>
      </c>
      <c r="J200" s="149">
        <v>63710.66</v>
      </c>
      <c r="K200" s="149">
        <v>710084.24</v>
      </c>
    </row>
    <row r="201" spans="1:11">
      <c r="A201" s="130" t="s">
        <v>606</v>
      </c>
      <c r="B201" s="131" t="s">
        <v>607</v>
      </c>
      <c r="C201" s="155">
        <v>44302</v>
      </c>
      <c r="D201" s="155">
        <v>44375</v>
      </c>
      <c r="E201" s="131" t="s">
        <v>171</v>
      </c>
      <c r="F201" s="149">
        <v>758066.92</v>
      </c>
      <c r="G201" s="149">
        <v>14147.8</v>
      </c>
      <c r="H201" s="149">
        <v>0</v>
      </c>
      <c r="I201" s="149">
        <v>772214.72</v>
      </c>
      <c r="J201" s="149">
        <v>63610.49</v>
      </c>
      <c r="K201" s="149">
        <v>708604.23</v>
      </c>
    </row>
    <row r="202" spans="1:11">
      <c r="A202" s="130" t="s">
        <v>2835</v>
      </c>
      <c r="B202" s="131" t="s">
        <v>2836</v>
      </c>
      <c r="C202" s="155">
        <v>44218</v>
      </c>
      <c r="D202" s="155">
        <v>44361</v>
      </c>
      <c r="E202" s="131" t="s">
        <v>34</v>
      </c>
      <c r="F202" s="149">
        <v>550643.96</v>
      </c>
      <c r="G202" s="149">
        <v>11563.32</v>
      </c>
      <c r="H202" s="149">
        <v>0</v>
      </c>
      <c r="I202" s="149">
        <v>562207.28</v>
      </c>
      <c r="J202" s="149">
        <v>562207.28</v>
      </c>
      <c r="K202" s="149">
        <v>0</v>
      </c>
    </row>
    <row r="203" spans="1:11">
      <c r="A203" s="130" t="s">
        <v>2835</v>
      </c>
      <c r="B203" s="131" t="s">
        <v>2836</v>
      </c>
      <c r="C203" s="155">
        <v>44267</v>
      </c>
      <c r="D203" s="155">
        <v>44361</v>
      </c>
      <c r="E203" s="131" t="s">
        <v>56</v>
      </c>
      <c r="F203" s="149">
        <v>768578.05</v>
      </c>
      <c r="G203" s="149">
        <v>15417.76</v>
      </c>
      <c r="H203" s="149">
        <v>0</v>
      </c>
      <c r="I203" s="149">
        <v>783995.81</v>
      </c>
      <c r="J203" s="149">
        <v>783995.81</v>
      </c>
      <c r="K203" s="149">
        <v>0</v>
      </c>
    </row>
    <row r="204" spans="1:11">
      <c r="A204" s="130" t="s">
        <v>2835</v>
      </c>
      <c r="B204" s="131" t="s">
        <v>2836</v>
      </c>
      <c r="C204" s="155">
        <v>44246</v>
      </c>
      <c r="D204" s="155">
        <v>44361</v>
      </c>
      <c r="E204" s="131" t="s">
        <v>424</v>
      </c>
      <c r="F204" s="149">
        <v>768578.05</v>
      </c>
      <c r="G204" s="149">
        <v>15417.76</v>
      </c>
      <c r="H204" s="149">
        <v>0</v>
      </c>
      <c r="I204" s="149">
        <v>783995.81</v>
      </c>
      <c r="J204" s="149">
        <v>783995.81</v>
      </c>
      <c r="K204" s="149">
        <v>0</v>
      </c>
    </row>
    <row r="205" spans="1:11">
      <c r="A205" s="130" t="s">
        <v>2835</v>
      </c>
      <c r="B205" s="131" t="s">
        <v>2836</v>
      </c>
      <c r="C205" s="155">
        <v>44302</v>
      </c>
      <c r="D205" s="155">
        <v>44361</v>
      </c>
      <c r="E205" s="131" t="s">
        <v>290</v>
      </c>
      <c r="F205" s="149">
        <v>734304.68</v>
      </c>
      <c r="G205" s="149">
        <v>14927.6</v>
      </c>
      <c r="H205" s="149">
        <v>0</v>
      </c>
      <c r="I205" s="149">
        <v>749232.28</v>
      </c>
      <c r="J205" s="149">
        <v>67116.58</v>
      </c>
      <c r="K205" s="149">
        <v>682115.7</v>
      </c>
    </row>
    <row r="206" spans="1:11">
      <c r="A206" s="130" t="s">
        <v>608</v>
      </c>
      <c r="B206" s="131" t="s">
        <v>4662</v>
      </c>
      <c r="C206" s="155">
        <v>44267</v>
      </c>
      <c r="D206" s="155">
        <v>44362</v>
      </c>
      <c r="E206" s="131" t="s">
        <v>91</v>
      </c>
      <c r="F206" s="149">
        <v>812316.44</v>
      </c>
      <c r="G206" s="149">
        <v>15261.8</v>
      </c>
      <c r="H206" s="149">
        <v>0</v>
      </c>
      <c r="I206" s="149">
        <v>827578.24</v>
      </c>
      <c r="J206" s="149">
        <v>68619.19</v>
      </c>
      <c r="K206" s="149">
        <v>758959.05</v>
      </c>
    </row>
    <row r="207" spans="1:11">
      <c r="A207" s="130" t="s">
        <v>611</v>
      </c>
      <c r="B207" s="131" t="s">
        <v>612</v>
      </c>
      <c r="C207" s="155">
        <v>44267</v>
      </c>
      <c r="D207" s="155">
        <v>44371</v>
      </c>
      <c r="E207" s="131" t="s">
        <v>796</v>
      </c>
      <c r="F207" s="149">
        <v>942556.38</v>
      </c>
      <c r="G207" s="149">
        <v>17862.990000000002</v>
      </c>
      <c r="H207" s="149">
        <v>0</v>
      </c>
      <c r="I207" s="149">
        <v>960419.37</v>
      </c>
      <c r="J207" s="149">
        <v>80314.5</v>
      </c>
      <c r="K207" s="149">
        <v>880104.87</v>
      </c>
    </row>
    <row r="208" spans="1:11">
      <c r="A208" s="130" t="s">
        <v>611</v>
      </c>
      <c r="B208" s="131" t="s">
        <v>612</v>
      </c>
      <c r="C208" s="155">
        <v>44302</v>
      </c>
      <c r="D208" s="155">
        <v>44375</v>
      </c>
      <c r="E208" s="131" t="s">
        <v>2594</v>
      </c>
      <c r="F208" s="149">
        <v>925809.15</v>
      </c>
      <c r="G208" s="149">
        <v>17623.48</v>
      </c>
      <c r="H208" s="149">
        <v>0</v>
      </c>
      <c r="I208" s="149">
        <v>943432.63</v>
      </c>
      <c r="J208" s="149">
        <v>79237.63</v>
      </c>
      <c r="K208" s="149">
        <v>864195</v>
      </c>
    </row>
    <row r="209" spans="1:11">
      <c r="A209" s="130" t="s">
        <v>5882</v>
      </c>
      <c r="B209" s="131" t="s">
        <v>4579</v>
      </c>
      <c r="C209" s="155">
        <v>44302</v>
      </c>
      <c r="D209" s="155">
        <v>44375</v>
      </c>
      <c r="E209" s="131" t="s">
        <v>482</v>
      </c>
      <c r="F209" s="149">
        <v>1207857.29</v>
      </c>
      <c r="G209" s="149">
        <v>0</v>
      </c>
      <c r="H209" s="149">
        <v>0</v>
      </c>
      <c r="I209" s="149">
        <v>1207857.29</v>
      </c>
      <c r="J209" s="149">
        <v>102978.87</v>
      </c>
      <c r="K209" s="149">
        <v>1104878.42</v>
      </c>
    </row>
    <row r="210" spans="1:11">
      <c r="A210" s="130" t="s">
        <v>2361</v>
      </c>
      <c r="B210" s="131" t="s">
        <v>2362</v>
      </c>
      <c r="C210" s="155">
        <v>44267</v>
      </c>
      <c r="D210" s="155">
        <v>44361</v>
      </c>
      <c r="E210" s="131" t="s">
        <v>295</v>
      </c>
      <c r="F210" s="149">
        <v>928239.83</v>
      </c>
      <c r="G210" s="149">
        <v>17200.16</v>
      </c>
      <c r="H210" s="149">
        <v>0</v>
      </c>
      <c r="I210" s="149">
        <v>945439.99</v>
      </c>
      <c r="J210" s="149">
        <v>77334.33</v>
      </c>
      <c r="K210" s="149">
        <v>868105.66</v>
      </c>
    </row>
    <row r="211" spans="1:11">
      <c r="A211" s="130" t="s">
        <v>615</v>
      </c>
      <c r="B211" s="131" t="s">
        <v>616</v>
      </c>
      <c r="C211" s="155">
        <v>44267</v>
      </c>
      <c r="D211" s="155">
        <v>44361</v>
      </c>
      <c r="E211" s="131" t="s">
        <v>630</v>
      </c>
      <c r="F211" s="149">
        <v>1264998.56</v>
      </c>
      <c r="G211" s="149">
        <v>18091.36</v>
      </c>
      <c r="H211" s="149">
        <v>0</v>
      </c>
      <c r="I211" s="149">
        <v>1283089.9199999999</v>
      </c>
      <c r="J211" s="149">
        <v>81341.289999999994</v>
      </c>
      <c r="K211" s="149">
        <v>1201748.6299999999</v>
      </c>
    </row>
    <row r="212" spans="1:11">
      <c r="A212" s="130" t="s">
        <v>5883</v>
      </c>
      <c r="B212" s="131" t="s">
        <v>4663</v>
      </c>
      <c r="C212" s="155">
        <v>44253</v>
      </c>
      <c r="D212" s="155">
        <v>44364</v>
      </c>
      <c r="E212" s="131" t="s">
        <v>1111</v>
      </c>
      <c r="F212" s="149">
        <v>2001249.74</v>
      </c>
      <c r="G212" s="149">
        <v>37452.68</v>
      </c>
      <c r="H212" s="149">
        <v>0</v>
      </c>
      <c r="I212" s="149">
        <v>2038702.42</v>
      </c>
      <c r="J212" s="149">
        <v>2038702.42</v>
      </c>
      <c r="K212" s="149">
        <v>0</v>
      </c>
    </row>
    <row r="213" spans="1:11">
      <c r="A213" s="130" t="s">
        <v>5883</v>
      </c>
      <c r="B213" s="131" t="s">
        <v>4663</v>
      </c>
      <c r="C213" s="155">
        <v>44302</v>
      </c>
      <c r="D213" s="155">
        <v>44375</v>
      </c>
      <c r="E213" s="131" t="s">
        <v>986</v>
      </c>
      <c r="F213" s="149">
        <v>2001249.73</v>
      </c>
      <c r="G213" s="149">
        <v>37452.68</v>
      </c>
      <c r="H213" s="149">
        <v>0</v>
      </c>
      <c r="I213" s="149">
        <v>2038702.41</v>
      </c>
      <c r="J213" s="149">
        <v>2038702.41</v>
      </c>
      <c r="K213" s="149">
        <v>0</v>
      </c>
    </row>
    <row r="214" spans="1:11">
      <c r="A214" s="130" t="s">
        <v>1951</v>
      </c>
      <c r="B214" s="131" t="s">
        <v>4664</v>
      </c>
      <c r="C214" s="155">
        <v>44267</v>
      </c>
      <c r="D214" s="155">
        <v>44361</v>
      </c>
      <c r="E214" s="131" t="s">
        <v>51</v>
      </c>
      <c r="F214" s="149">
        <v>908990.85</v>
      </c>
      <c r="G214" s="149">
        <v>18358.72</v>
      </c>
      <c r="H214" s="149">
        <v>0</v>
      </c>
      <c r="I214" s="149">
        <v>927349.57</v>
      </c>
      <c r="J214" s="149">
        <v>82543.38</v>
      </c>
      <c r="K214" s="149">
        <v>844806.19</v>
      </c>
    </row>
    <row r="215" spans="1:11">
      <c r="A215" s="130" t="s">
        <v>1951</v>
      </c>
      <c r="B215" s="131" t="s">
        <v>4664</v>
      </c>
      <c r="C215" s="155">
        <v>44302</v>
      </c>
      <c r="D215" s="155">
        <v>44371</v>
      </c>
      <c r="E215" s="131" t="s">
        <v>163</v>
      </c>
      <c r="F215" s="149">
        <v>908990.84</v>
      </c>
      <c r="G215" s="149">
        <v>18358.72</v>
      </c>
      <c r="H215" s="149">
        <v>0</v>
      </c>
      <c r="I215" s="149">
        <v>927349.56</v>
      </c>
      <c r="J215" s="149">
        <v>82543.38</v>
      </c>
      <c r="K215" s="149">
        <v>844806.18</v>
      </c>
    </row>
    <row r="216" spans="1:11">
      <c r="A216" s="130" t="s">
        <v>1951</v>
      </c>
      <c r="B216" s="131" t="s">
        <v>4664</v>
      </c>
      <c r="C216" s="155">
        <v>44246</v>
      </c>
      <c r="D216" s="155">
        <v>44361</v>
      </c>
      <c r="E216" s="131" t="s">
        <v>241</v>
      </c>
      <c r="F216" s="149">
        <v>908990.85</v>
      </c>
      <c r="G216" s="149">
        <v>18358.72</v>
      </c>
      <c r="H216" s="149">
        <v>0</v>
      </c>
      <c r="I216" s="149">
        <v>927349.57</v>
      </c>
      <c r="J216" s="149">
        <v>927349.57</v>
      </c>
      <c r="K216" s="149">
        <v>0</v>
      </c>
    </row>
    <row r="217" spans="1:11">
      <c r="A217" s="130" t="s">
        <v>1951</v>
      </c>
      <c r="B217" s="131" t="s">
        <v>4664</v>
      </c>
      <c r="C217" s="155">
        <v>44218</v>
      </c>
      <c r="D217" s="155">
        <v>44361</v>
      </c>
      <c r="E217" s="131" t="s">
        <v>211</v>
      </c>
      <c r="F217" s="149">
        <v>650517.93999999994</v>
      </c>
      <c r="G217" s="149">
        <v>13769.04</v>
      </c>
      <c r="H217" s="149">
        <v>0</v>
      </c>
      <c r="I217" s="149">
        <v>664286.98</v>
      </c>
      <c r="J217" s="149">
        <v>664286.98</v>
      </c>
      <c r="K217" s="149">
        <v>0</v>
      </c>
    </row>
    <row r="218" spans="1:11">
      <c r="A218" s="130" t="s">
        <v>2187</v>
      </c>
      <c r="B218" s="131" t="s">
        <v>4665</v>
      </c>
      <c r="C218" s="155">
        <v>44267</v>
      </c>
      <c r="D218" s="155">
        <v>44363</v>
      </c>
      <c r="E218" s="131" t="s">
        <v>87</v>
      </c>
      <c r="F218" s="149">
        <v>2711554.56</v>
      </c>
      <c r="G218" s="149">
        <v>0</v>
      </c>
      <c r="H218" s="149">
        <v>0</v>
      </c>
      <c r="I218" s="149">
        <v>2711554.56</v>
      </c>
      <c r="J218" s="149">
        <v>2711554.56</v>
      </c>
      <c r="K218" s="149">
        <v>0</v>
      </c>
    </row>
    <row r="219" spans="1:11">
      <c r="A219" s="130" t="s">
        <v>2573</v>
      </c>
      <c r="B219" s="131" t="s">
        <v>3574</v>
      </c>
      <c r="C219" s="155">
        <v>44218</v>
      </c>
      <c r="D219" s="155">
        <v>44369</v>
      </c>
      <c r="E219" s="131" t="s">
        <v>241</v>
      </c>
      <c r="F219" s="149">
        <v>207718.13</v>
      </c>
      <c r="G219" s="149">
        <v>4010.4</v>
      </c>
      <c r="H219" s="149">
        <v>0</v>
      </c>
      <c r="I219" s="149">
        <v>211728.53</v>
      </c>
      <c r="J219" s="149">
        <v>18031.32</v>
      </c>
      <c r="K219" s="149">
        <v>193697.21</v>
      </c>
    </row>
    <row r="220" spans="1:11">
      <c r="A220" s="130" t="s">
        <v>2573</v>
      </c>
      <c r="B220" s="131" t="s">
        <v>3574</v>
      </c>
      <c r="C220" s="155">
        <v>44305</v>
      </c>
      <c r="D220" s="155">
        <v>44361</v>
      </c>
      <c r="E220" s="131" t="s">
        <v>278</v>
      </c>
      <c r="F220" s="149">
        <v>286650.88</v>
      </c>
      <c r="G220" s="149">
        <v>5347.2</v>
      </c>
      <c r="H220" s="149">
        <v>0</v>
      </c>
      <c r="I220" s="149">
        <v>291998.08000000002</v>
      </c>
      <c r="J220" s="149">
        <v>24041.759999999998</v>
      </c>
      <c r="K220" s="149">
        <v>267956.32</v>
      </c>
    </row>
    <row r="221" spans="1:11">
      <c r="A221" s="130" t="s">
        <v>638</v>
      </c>
      <c r="B221" s="131" t="s">
        <v>639</v>
      </c>
      <c r="C221" s="155">
        <v>44267</v>
      </c>
      <c r="D221" s="155">
        <v>44361</v>
      </c>
      <c r="E221" s="131" t="s">
        <v>70</v>
      </c>
      <c r="F221" s="149">
        <v>535081.63</v>
      </c>
      <c r="G221" s="149">
        <v>9981.44</v>
      </c>
      <c r="H221" s="149">
        <v>0</v>
      </c>
      <c r="I221" s="149">
        <v>545063.06999999995</v>
      </c>
      <c r="J221" s="149">
        <v>545063.06999999995</v>
      </c>
      <c r="K221" s="149">
        <v>0</v>
      </c>
    </row>
    <row r="222" spans="1:11">
      <c r="A222" s="130" t="s">
        <v>641</v>
      </c>
      <c r="B222" s="131" t="s">
        <v>642</v>
      </c>
      <c r="C222" s="155">
        <v>44302</v>
      </c>
      <c r="D222" s="155">
        <v>44364</v>
      </c>
      <c r="E222" s="131" t="s">
        <v>326</v>
      </c>
      <c r="F222" s="149">
        <v>1035527.36</v>
      </c>
      <c r="G222" s="149">
        <v>20720.400000000001</v>
      </c>
      <c r="H222" s="149">
        <v>0</v>
      </c>
      <c r="I222" s="149">
        <v>1056247.76</v>
      </c>
      <c r="J222" s="149">
        <v>93161.82</v>
      </c>
      <c r="K222" s="149">
        <v>963085.94</v>
      </c>
    </row>
    <row r="223" spans="1:11">
      <c r="A223" s="130" t="s">
        <v>652</v>
      </c>
      <c r="B223" s="131" t="s">
        <v>653</v>
      </c>
      <c r="C223" s="155">
        <v>44330</v>
      </c>
      <c r="D223" s="155">
        <v>44371</v>
      </c>
      <c r="E223" s="131" t="s">
        <v>174</v>
      </c>
      <c r="F223" s="149">
        <v>713509.04</v>
      </c>
      <c r="G223" s="149">
        <v>10204.24</v>
      </c>
      <c r="H223" s="149">
        <v>0</v>
      </c>
      <c r="I223" s="149">
        <v>723713.28</v>
      </c>
      <c r="J223" s="149">
        <v>723713.28</v>
      </c>
      <c r="K223" s="149">
        <v>0</v>
      </c>
    </row>
    <row r="224" spans="1:11">
      <c r="A224" s="130" t="s">
        <v>2392</v>
      </c>
      <c r="B224" s="131" t="s">
        <v>3519</v>
      </c>
      <c r="C224" s="155">
        <v>44302</v>
      </c>
      <c r="D224" s="155">
        <v>44365</v>
      </c>
      <c r="E224" s="131" t="s">
        <v>532</v>
      </c>
      <c r="F224" s="149">
        <v>1134711.8400000001</v>
      </c>
      <c r="G224" s="149">
        <v>21411.08</v>
      </c>
      <c r="H224" s="149">
        <v>0</v>
      </c>
      <c r="I224" s="149">
        <v>1156122.92</v>
      </c>
      <c r="J224" s="149">
        <v>1156122.92</v>
      </c>
      <c r="K224" s="149">
        <v>0</v>
      </c>
    </row>
    <row r="225" spans="1:11">
      <c r="A225" s="130" t="s">
        <v>2392</v>
      </c>
      <c r="B225" s="131" t="s">
        <v>3519</v>
      </c>
      <c r="C225" s="155">
        <v>44267</v>
      </c>
      <c r="D225" s="155">
        <v>44371</v>
      </c>
      <c r="E225" s="131" t="s">
        <v>1169</v>
      </c>
      <c r="F225" s="149">
        <v>1134711.82</v>
      </c>
      <c r="G225" s="149">
        <v>21411.08</v>
      </c>
      <c r="H225" s="149">
        <v>0</v>
      </c>
      <c r="I225" s="149">
        <v>1156122.8999999999</v>
      </c>
      <c r="J225" s="149">
        <v>1156122.8999999999</v>
      </c>
      <c r="K225" s="149">
        <v>0</v>
      </c>
    </row>
    <row r="226" spans="1:11">
      <c r="A226" s="130" t="s">
        <v>657</v>
      </c>
      <c r="B226" s="131" t="s">
        <v>658</v>
      </c>
      <c r="C226" s="155">
        <v>44267</v>
      </c>
      <c r="D226" s="155">
        <v>44364</v>
      </c>
      <c r="E226" s="131" t="s">
        <v>33</v>
      </c>
      <c r="F226" s="149">
        <v>226931.94</v>
      </c>
      <c r="G226" s="149">
        <v>4233.2</v>
      </c>
      <c r="H226" s="149">
        <v>0</v>
      </c>
      <c r="I226" s="149">
        <v>231165.14</v>
      </c>
      <c r="J226" s="149">
        <v>231165.14</v>
      </c>
      <c r="K226" s="149">
        <v>0</v>
      </c>
    </row>
    <row r="227" spans="1:11">
      <c r="A227" s="130" t="s">
        <v>657</v>
      </c>
      <c r="B227" s="131" t="s">
        <v>658</v>
      </c>
      <c r="C227" s="155">
        <v>44302</v>
      </c>
      <c r="D227" s="155">
        <v>44376</v>
      </c>
      <c r="E227" s="131" t="s">
        <v>34</v>
      </c>
      <c r="F227" s="149">
        <v>226931.95</v>
      </c>
      <c r="G227" s="149">
        <v>4233.2</v>
      </c>
      <c r="H227" s="149">
        <v>0</v>
      </c>
      <c r="I227" s="149">
        <v>231165.15</v>
      </c>
      <c r="J227" s="149">
        <v>231165.15</v>
      </c>
      <c r="K227" s="149">
        <v>0</v>
      </c>
    </row>
    <row r="228" spans="1:11">
      <c r="A228" s="130" t="s">
        <v>659</v>
      </c>
      <c r="B228" s="131" t="s">
        <v>660</v>
      </c>
      <c r="C228" s="155">
        <v>44302</v>
      </c>
      <c r="D228" s="155">
        <v>44376</v>
      </c>
      <c r="E228" s="131" t="s">
        <v>747</v>
      </c>
      <c r="F228" s="149">
        <v>267956.2</v>
      </c>
      <c r="G228" s="149">
        <v>4923.88</v>
      </c>
      <c r="H228" s="149">
        <v>0</v>
      </c>
      <c r="I228" s="149">
        <v>272880.08</v>
      </c>
      <c r="J228" s="149">
        <v>272880.08</v>
      </c>
      <c r="K228" s="149">
        <v>0</v>
      </c>
    </row>
    <row r="229" spans="1:11">
      <c r="A229" s="130" t="s">
        <v>5884</v>
      </c>
      <c r="B229" s="131" t="s">
        <v>666</v>
      </c>
      <c r="C229" s="155">
        <v>44302</v>
      </c>
      <c r="D229" s="155">
        <v>44361</v>
      </c>
      <c r="E229" s="131" t="s">
        <v>681</v>
      </c>
      <c r="F229" s="149">
        <v>460047.24</v>
      </c>
      <c r="G229" s="149">
        <v>8733.76</v>
      </c>
      <c r="H229" s="149">
        <v>0</v>
      </c>
      <c r="I229" s="149">
        <v>468781</v>
      </c>
      <c r="J229" s="149">
        <v>468781</v>
      </c>
      <c r="K229" s="149">
        <v>0</v>
      </c>
    </row>
    <row r="230" spans="1:11">
      <c r="A230" s="130" t="s">
        <v>668</v>
      </c>
      <c r="B230" s="131" t="s">
        <v>669</v>
      </c>
      <c r="C230" s="155">
        <v>44302</v>
      </c>
      <c r="D230" s="155">
        <v>44361</v>
      </c>
      <c r="E230" s="131" t="s">
        <v>747</v>
      </c>
      <c r="F230" s="149">
        <v>261568.93</v>
      </c>
      <c r="G230" s="149">
        <v>4879.32</v>
      </c>
      <c r="H230" s="149">
        <v>0</v>
      </c>
      <c r="I230" s="149">
        <v>266448.25</v>
      </c>
      <c r="J230" s="149">
        <v>266448.25</v>
      </c>
      <c r="K230" s="149">
        <v>0</v>
      </c>
    </row>
    <row r="231" spans="1:11">
      <c r="A231" s="130" t="s">
        <v>5885</v>
      </c>
      <c r="B231" s="131" t="s">
        <v>4666</v>
      </c>
      <c r="C231" s="155">
        <v>44302</v>
      </c>
      <c r="D231" s="155">
        <v>44361</v>
      </c>
      <c r="E231" s="131" t="s">
        <v>747</v>
      </c>
      <c r="F231" s="149">
        <v>290234.01</v>
      </c>
      <c r="G231" s="149">
        <v>5414.04</v>
      </c>
      <c r="H231" s="149">
        <v>0</v>
      </c>
      <c r="I231" s="149">
        <v>295648.05</v>
      </c>
      <c r="J231" s="149">
        <v>295648.05</v>
      </c>
      <c r="K231" s="149">
        <v>0</v>
      </c>
    </row>
    <row r="232" spans="1:11">
      <c r="A232" s="130" t="s">
        <v>5886</v>
      </c>
      <c r="B232" s="131" t="s">
        <v>4667</v>
      </c>
      <c r="C232" s="155">
        <v>44218</v>
      </c>
      <c r="D232" s="155">
        <v>44371</v>
      </c>
      <c r="E232" s="131" t="s">
        <v>424</v>
      </c>
      <c r="F232" s="149">
        <v>471597.69</v>
      </c>
      <c r="G232" s="149">
        <v>9173.7900000000009</v>
      </c>
      <c r="H232" s="149">
        <v>0</v>
      </c>
      <c r="I232" s="149">
        <v>480771.48</v>
      </c>
      <c r="J232" s="149">
        <v>41246.639999999999</v>
      </c>
      <c r="K232" s="149">
        <v>439524.84</v>
      </c>
    </row>
    <row r="233" spans="1:11">
      <c r="A233" s="130" t="s">
        <v>2832</v>
      </c>
      <c r="B233" s="131" t="s">
        <v>3656</v>
      </c>
      <c r="C233" s="155">
        <v>44267</v>
      </c>
      <c r="D233" s="155">
        <v>44370</v>
      </c>
      <c r="E233" s="131" t="s">
        <v>25</v>
      </c>
      <c r="F233" s="149">
        <v>412060.75</v>
      </c>
      <c r="G233" s="149">
        <v>7842.56</v>
      </c>
      <c r="H233" s="149">
        <v>0</v>
      </c>
      <c r="I233" s="149">
        <v>419903.31</v>
      </c>
      <c r="J233" s="149">
        <v>419903.31</v>
      </c>
      <c r="K233" s="149">
        <v>0</v>
      </c>
    </row>
    <row r="234" spans="1:11">
      <c r="A234" s="130" t="s">
        <v>2832</v>
      </c>
      <c r="B234" s="131" t="s">
        <v>3656</v>
      </c>
      <c r="C234" s="155">
        <v>44302</v>
      </c>
      <c r="D234" s="155">
        <v>44363</v>
      </c>
      <c r="E234" s="131" t="s">
        <v>26</v>
      </c>
      <c r="F234" s="149">
        <v>412060.76</v>
      </c>
      <c r="G234" s="149">
        <v>7842.56</v>
      </c>
      <c r="H234" s="149">
        <v>0</v>
      </c>
      <c r="I234" s="149">
        <v>419903.32</v>
      </c>
      <c r="J234" s="149">
        <v>419903.32</v>
      </c>
      <c r="K234" s="149">
        <v>0</v>
      </c>
    </row>
    <row r="235" spans="1:11">
      <c r="A235" s="130" t="s">
        <v>675</v>
      </c>
      <c r="B235" s="131" t="s">
        <v>4668</v>
      </c>
      <c r="C235" s="155">
        <v>44271</v>
      </c>
      <c r="D235" s="155">
        <v>44376</v>
      </c>
      <c r="E235" s="131" t="s">
        <v>287</v>
      </c>
      <c r="F235" s="149">
        <v>801837.55</v>
      </c>
      <c r="G235" s="149">
        <v>15061.28</v>
      </c>
      <c r="H235" s="149">
        <v>0</v>
      </c>
      <c r="I235" s="149">
        <v>816898.83</v>
      </c>
      <c r="J235" s="149">
        <v>67717.62</v>
      </c>
      <c r="K235" s="149">
        <v>749181.21</v>
      </c>
    </row>
    <row r="236" spans="1:11">
      <c r="A236" s="130" t="s">
        <v>676</v>
      </c>
      <c r="B236" s="131" t="s">
        <v>677</v>
      </c>
      <c r="C236" s="155">
        <v>44302</v>
      </c>
      <c r="D236" s="155">
        <v>44369</v>
      </c>
      <c r="E236" s="131" t="s">
        <v>3031</v>
      </c>
      <c r="F236" s="149">
        <v>933170.12</v>
      </c>
      <c r="G236" s="149">
        <v>13345.72</v>
      </c>
      <c r="H236" s="149">
        <v>0</v>
      </c>
      <c r="I236" s="149">
        <v>946515.84</v>
      </c>
      <c r="J236" s="149">
        <v>946515.84</v>
      </c>
      <c r="K236" s="149">
        <v>0</v>
      </c>
    </row>
    <row r="237" spans="1:11">
      <c r="A237" s="130" t="s">
        <v>679</v>
      </c>
      <c r="B237" s="131" t="s">
        <v>680</v>
      </c>
      <c r="C237" s="155">
        <v>44267</v>
      </c>
      <c r="D237" s="155">
        <v>44361</v>
      </c>
      <c r="E237" s="131" t="s">
        <v>1224</v>
      </c>
      <c r="F237" s="149">
        <v>172237.44</v>
      </c>
      <c r="G237" s="149">
        <v>0</v>
      </c>
      <c r="H237" s="149">
        <v>0</v>
      </c>
      <c r="I237" s="149">
        <v>172237.44</v>
      </c>
      <c r="J237" s="149">
        <v>10918.97</v>
      </c>
      <c r="K237" s="149">
        <v>161318.47</v>
      </c>
    </row>
    <row r="238" spans="1:11">
      <c r="A238" s="130" t="s">
        <v>685</v>
      </c>
      <c r="B238" s="131" t="s">
        <v>4669</v>
      </c>
      <c r="C238" s="155">
        <v>44302</v>
      </c>
      <c r="D238" s="155">
        <v>44363</v>
      </c>
      <c r="E238" s="131" t="s">
        <v>56</v>
      </c>
      <c r="F238" s="149">
        <v>754013.92</v>
      </c>
      <c r="G238" s="149">
        <v>10783.52</v>
      </c>
      <c r="H238" s="149">
        <v>0</v>
      </c>
      <c r="I238" s="149">
        <v>764797.43999999994</v>
      </c>
      <c r="J238" s="149">
        <v>764797.43999999994</v>
      </c>
      <c r="K238" s="149">
        <v>0</v>
      </c>
    </row>
    <row r="239" spans="1:11">
      <c r="A239" s="130" t="s">
        <v>685</v>
      </c>
      <c r="B239" s="131" t="s">
        <v>4669</v>
      </c>
      <c r="C239" s="155">
        <v>44330</v>
      </c>
      <c r="D239" s="155">
        <v>44368</v>
      </c>
      <c r="E239" s="131" t="s">
        <v>290</v>
      </c>
      <c r="F239" s="149">
        <v>754013.92</v>
      </c>
      <c r="G239" s="149">
        <v>10783.52</v>
      </c>
      <c r="H239" s="149">
        <v>0</v>
      </c>
      <c r="I239" s="149">
        <v>764797.43999999994</v>
      </c>
      <c r="J239" s="149">
        <v>764797.43999999994</v>
      </c>
      <c r="K239" s="149">
        <v>0</v>
      </c>
    </row>
    <row r="240" spans="1:11">
      <c r="A240" s="130" t="s">
        <v>696</v>
      </c>
      <c r="B240" s="131" t="s">
        <v>697</v>
      </c>
      <c r="C240" s="155">
        <v>44306</v>
      </c>
      <c r="D240" s="155">
        <v>44375</v>
      </c>
      <c r="E240" s="131" t="s">
        <v>206</v>
      </c>
      <c r="F240" s="149">
        <v>319054.96999999997</v>
      </c>
      <c r="G240" s="149">
        <v>6060.16</v>
      </c>
      <c r="H240" s="149">
        <v>0</v>
      </c>
      <c r="I240" s="149">
        <v>325115.13</v>
      </c>
      <c r="J240" s="149">
        <v>325115.13</v>
      </c>
      <c r="K240" s="149">
        <v>0</v>
      </c>
    </row>
    <row r="241" spans="1:11">
      <c r="A241" s="130" t="s">
        <v>704</v>
      </c>
      <c r="B241" s="131" t="s">
        <v>705</v>
      </c>
      <c r="C241" s="155">
        <v>44330</v>
      </c>
      <c r="D241" s="155">
        <v>44375</v>
      </c>
      <c r="E241" s="131" t="s">
        <v>2711</v>
      </c>
      <c r="F241" s="149">
        <v>2221536.88</v>
      </c>
      <c r="G241" s="149">
        <v>31771.279999999999</v>
      </c>
      <c r="H241" s="149">
        <v>0</v>
      </c>
      <c r="I241" s="149">
        <v>2253308.16</v>
      </c>
      <c r="J241" s="149">
        <v>2253308.16</v>
      </c>
      <c r="K241" s="149">
        <v>0</v>
      </c>
    </row>
    <row r="242" spans="1:11">
      <c r="A242" s="130" t="s">
        <v>5887</v>
      </c>
      <c r="B242" s="131" t="s">
        <v>2849</v>
      </c>
      <c r="C242" s="155">
        <v>44277</v>
      </c>
      <c r="D242" s="155">
        <v>44370</v>
      </c>
      <c r="E242" s="131" t="s">
        <v>96</v>
      </c>
      <c r="F242" s="149">
        <v>865579.2</v>
      </c>
      <c r="G242" s="149">
        <v>16242.12</v>
      </c>
      <c r="H242" s="149">
        <v>0</v>
      </c>
      <c r="I242" s="149">
        <v>881821.32</v>
      </c>
      <c r="J242" s="149">
        <v>881821.32</v>
      </c>
      <c r="K242" s="149">
        <v>0</v>
      </c>
    </row>
    <row r="243" spans="1:11">
      <c r="A243" s="130" t="s">
        <v>2731</v>
      </c>
      <c r="B243" s="131" t="s">
        <v>2732</v>
      </c>
      <c r="C243" s="155">
        <v>44302</v>
      </c>
      <c r="D243" s="155">
        <v>44362</v>
      </c>
      <c r="E243" s="131" t="s">
        <v>154</v>
      </c>
      <c r="F243" s="149">
        <v>1011639.79</v>
      </c>
      <c r="G243" s="149">
        <v>20274.8</v>
      </c>
      <c r="H243" s="149">
        <v>0</v>
      </c>
      <c r="I243" s="149">
        <v>1031914.59</v>
      </c>
      <c r="J243" s="149">
        <v>1031914.59</v>
      </c>
      <c r="K243" s="149">
        <v>0</v>
      </c>
    </row>
    <row r="244" spans="1:11">
      <c r="A244" s="130" t="s">
        <v>4057</v>
      </c>
      <c r="B244" s="131" t="s">
        <v>4580</v>
      </c>
      <c r="C244" s="155">
        <v>44267</v>
      </c>
      <c r="D244" s="155">
        <v>44370</v>
      </c>
      <c r="E244" s="131" t="s">
        <v>101</v>
      </c>
      <c r="F244" s="149">
        <v>2012932.26</v>
      </c>
      <c r="G244" s="149">
        <v>37140.76</v>
      </c>
      <c r="H244" s="149">
        <v>0</v>
      </c>
      <c r="I244" s="149">
        <v>2050073.02</v>
      </c>
      <c r="J244" s="149">
        <v>166990.06</v>
      </c>
      <c r="K244" s="149">
        <v>1883082.96</v>
      </c>
    </row>
    <row r="245" spans="1:11">
      <c r="A245" s="130" t="s">
        <v>5888</v>
      </c>
      <c r="B245" s="131" t="s">
        <v>4581</v>
      </c>
      <c r="C245" s="155">
        <v>44302</v>
      </c>
      <c r="D245" s="155">
        <v>44363</v>
      </c>
      <c r="E245" s="131" t="s">
        <v>51</v>
      </c>
      <c r="F245" s="149">
        <v>1040317.71</v>
      </c>
      <c r="G245" s="149">
        <v>20230.240000000002</v>
      </c>
      <c r="H245" s="149">
        <v>0</v>
      </c>
      <c r="I245" s="149">
        <v>1060547.95</v>
      </c>
      <c r="J245" s="149">
        <v>1060547.95</v>
      </c>
      <c r="K245" s="149">
        <v>0</v>
      </c>
    </row>
    <row r="246" spans="1:11">
      <c r="A246" s="130" t="s">
        <v>710</v>
      </c>
      <c r="B246" s="131" t="s">
        <v>711</v>
      </c>
      <c r="C246" s="155">
        <v>44302</v>
      </c>
      <c r="D246" s="155">
        <v>44375</v>
      </c>
      <c r="E246" s="131" t="s">
        <v>186</v>
      </c>
      <c r="F246" s="149">
        <v>764402.33</v>
      </c>
      <c r="G246" s="149">
        <v>14259.2</v>
      </c>
      <c r="H246" s="149">
        <v>0</v>
      </c>
      <c r="I246" s="149">
        <v>778661.53</v>
      </c>
      <c r="J246" s="149">
        <v>64111.360000000001</v>
      </c>
      <c r="K246" s="149">
        <v>714550.17</v>
      </c>
    </row>
    <row r="247" spans="1:11">
      <c r="A247" s="130" t="s">
        <v>710</v>
      </c>
      <c r="B247" s="131" t="s">
        <v>711</v>
      </c>
      <c r="C247" s="155">
        <v>44267</v>
      </c>
      <c r="D247" s="155">
        <v>44361</v>
      </c>
      <c r="E247" s="131" t="s">
        <v>62</v>
      </c>
      <c r="F247" s="149">
        <v>764402.33</v>
      </c>
      <c r="G247" s="149">
        <v>14259.2</v>
      </c>
      <c r="H247" s="149">
        <v>0</v>
      </c>
      <c r="I247" s="149">
        <v>778661.53</v>
      </c>
      <c r="J247" s="149">
        <v>64111.360000000001</v>
      </c>
      <c r="K247" s="149">
        <v>714550.17</v>
      </c>
    </row>
    <row r="248" spans="1:11">
      <c r="A248" s="130" t="s">
        <v>5889</v>
      </c>
      <c r="B248" s="131" t="s">
        <v>4670</v>
      </c>
      <c r="C248" s="155">
        <v>44302</v>
      </c>
      <c r="D248" s="155">
        <v>44361</v>
      </c>
      <c r="E248" s="131" t="s">
        <v>297</v>
      </c>
      <c r="F248" s="149">
        <v>1009822.02</v>
      </c>
      <c r="G248" s="149">
        <v>19962.88</v>
      </c>
      <c r="H248" s="149">
        <v>0</v>
      </c>
      <c r="I248" s="149">
        <v>1029784.9</v>
      </c>
      <c r="J248" s="149">
        <v>89755.9</v>
      </c>
      <c r="K248" s="149">
        <v>940029</v>
      </c>
    </row>
    <row r="249" spans="1:11">
      <c r="A249" s="130" t="s">
        <v>714</v>
      </c>
      <c r="B249" s="131" t="s">
        <v>715</v>
      </c>
      <c r="C249" s="155">
        <v>44302</v>
      </c>
      <c r="D249" s="155">
        <v>44375</v>
      </c>
      <c r="E249" s="131" t="s">
        <v>226</v>
      </c>
      <c r="F249" s="149">
        <v>1687184.04</v>
      </c>
      <c r="G249" s="149">
        <v>24129.24</v>
      </c>
      <c r="H249" s="149">
        <v>0</v>
      </c>
      <c r="I249" s="149">
        <v>1711313.28</v>
      </c>
      <c r="J249" s="149">
        <v>1711313.28</v>
      </c>
      <c r="K249" s="149">
        <v>0</v>
      </c>
    </row>
    <row r="250" spans="1:11">
      <c r="A250" s="130" t="s">
        <v>714</v>
      </c>
      <c r="B250" s="131" t="s">
        <v>715</v>
      </c>
      <c r="C250" s="155">
        <v>44267</v>
      </c>
      <c r="D250" s="155">
        <v>44370</v>
      </c>
      <c r="E250" s="131" t="s">
        <v>1357</v>
      </c>
      <c r="F250" s="149">
        <v>1687184.04</v>
      </c>
      <c r="G250" s="149">
        <v>24129.24</v>
      </c>
      <c r="H250" s="149">
        <v>0</v>
      </c>
      <c r="I250" s="149">
        <v>1711313.28</v>
      </c>
      <c r="J250" s="149">
        <v>1711313.28</v>
      </c>
      <c r="K250" s="149">
        <v>0</v>
      </c>
    </row>
    <row r="251" spans="1:11">
      <c r="A251" s="130" t="s">
        <v>5890</v>
      </c>
      <c r="B251" s="131" t="s">
        <v>4671</v>
      </c>
      <c r="C251" s="155">
        <v>44302</v>
      </c>
      <c r="D251" s="155">
        <v>44376</v>
      </c>
      <c r="E251" s="131" t="s">
        <v>187</v>
      </c>
      <c r="F251" s="149">
        <v>1095297.56</v>
      </c>
      <c r="G251" s="149">
        <v>20987.759999999998</v>
      </c>
      <c r="H251" s="149">
        <v>0</v>
      </c>
      <c r="I251" s="149">
        <v>1116285.32</v>
      </c>
      <c r="J251" s="149">
        <v>94363.91</v>
      </c>
      <c r="K251" s="149">
        <v>1021921.41</v>
      </c>
    </row>
    <row r="252" spans="1:11">
      <c r="A252" s="130" t="s">
        <v>717</v>
      </c>
      <c r="B252" s="131" t="s">
        <v>718</v>
      </c>
      <c r="C252" s="155">
        <v>44302</v>
      </c>
      <c r="D252" s="155">
        <v>44365</v>
      </c>
      <c r="E252" s="131" t="s">
        <v>274</v>
      </c>
      <c r="F252" s="149">
        <v>222776.84</v>
      </c>
      <c r="G252" s="149">
        <v>3186.04</v>
      </c>
      <c r="H252" s="149">
        <v>0</v>
      </c>
      <c r="I252" s="149">
        <v>225962.88</v>
      </c>
      <c r="J252" s="149">
        <v>14324.88</v>
      </c>
      <c r="K252" s="149">
        <v>211638</v>
      </c>
    </row>
    <row r="253" spans="1:11">
      <c r="A253" s="130" t="s">
        <v>721</v>
      </c>
      <c r="B253" s="131" t="s">
        <v>722</v>
      </c>
      <c r="C253" s="155">
        <v>44302</v>
      </c>
      <c r="D253" s="155">
        <v>44361</v>
      </c>
      <c r="E253" s="131" t="s">
        <v>186</v>
      </c>
      <c r="F253" s="149">
        <v>1291175.55</v>
      </c>
      <c r="G253" s="149">
        <v>24485.72</v>
      </c>
      <c r="H253" s="149">
        <v>0</v>
      </c>
      <c r="I253" s="149">
        <v>1315661.27</v>
      </c>
      <c r="J253" s="149">
        <v>110091.23</v>
      </c>
      <c r="K253" s="149">
        <v>1205570.04</v>
      </c>
    </row>
    <row r="254" spans="1:11">
      <c r="A254" s="130" t="s">
        <v>728</v>
      </c>
      <c r="B254" s="131" t="s">
        <v>729</v>
      </c>
      <c r="C254" s="155">
        <v>44302</v>
      </c>
      <c r="D254" s="155">
        <v>44364</v>
      </c>
      <c r="E254" s="131" t="s">
        <v>96</v>
      </c>
      <c r="F254" s="149">
        <v>809061.84</v>
      </c>
      <c r="G254" s="149">
        <v>15261.8</v>
      </c>
      <c r="H254" s="149">
        <v>0</v>
      </c>
      <c r="I254" s="149">
        <v>824323.64</v>
      </c>
      <c r="J254" s="149">
        <v>68619.19</v>
      </c>
      <c r="K254" s="149">
        <v>755704.45</v>
      </c>
    </row>
    <row r="255" spans="1:11">
      <c r="A255" s="130" t="s">
        <v>2120</v>
      </c>
      <c r="B255" s="131" t="s">
        <v>2121</v>
      </c>
      <c r="C255" s="155">
        <v>44309</v>
      </c>
      <c r="D255" s="155">
        <v>44361</v>
      </c>
      <c r="E255" s="131" t="s">
        <v>170</v>
      </c>
      <c r="F255" s="149">
        <v>1068968.8899999999</v>
      </c>
      <c r="G255" s="149">
        <v>19940.599999999999</v>
      </c>
      <c r="H255" s="149">
        <v>0</v>
      </c>
      <c r="I255" s="149">
        <v>1088909.49</v>
      </c>
      <c r="J255" s="149">
        <v>1088909.49</v>
      </c>
      <c r="K255" s="149">
        <v>0</v>
      </c>
    </row>
    <row r="256" spans="1:11">
      <c r="A256" s="130" t="s">
        <v>731</v>
      </c>
      <c r="B256" s="131" t="s">
        <v>4672</v>
      </c>
      <c r="C256" s="155">
        <v>44302</v>
      </c>
      <c r="D256" s="155">
        <v>44363</v>
      </c>
      <c r="E256" s="131" t="s">
        <v>1561</v>
      </c>
      <c r="F256" s="149">
        <v>2074628.07</v>
      </c>
      <c r="G256" s="149">
        <v>39792.080000000002</v>
      </c>
      <c r="H256" s="149">
        <v>0</v>
      </c>
      <c r="I256" s="149">
        <v>2114420.15</v>
      </c>
      <c r="J256" s="149">
        <v>178910.76</v>
      </c>
      <c r="K256" s="149">
        <v>1935509.39</v>
      </c>
    </row>
    <row r="257" spans="1:11">
      <c r="A257" s="130" t="s">
        <v>736</v>
      </c>
      <c r="B257" s="131" t="s">
        <v>737</v>
      </c>
      <c r="C257" s="155">
        <v>44302</v>
      </c>
      <c r="D257" s="155">
        <v>44361</v>
      </c>
      <c r="E257" s="131" t="s">
        <v>2901</v>
      </c>
      <c r="F257" s="149">
        <v>1431494.2</v>
      </c>
      <c r="G257" s="149">
        <v>27493.52</v>
      </c>
      <c r="H257" s="149">
        <v>0</v>
      </c>
      <c r="I257" s="149">
        <v>1458987.72</v>
      </c>
      <c r="J257" s="149">
        <v>1458987.72</v>
      </c>
      <c r="K257" s="149">
        <v>0</v>
      </c>
    </row>
    <row r="258" spans="1:11">
      <c r="A258" s="130" t="s">
        <v>739</v>
      </c>
      <c r="B258" s="131" t="s">
        <v>740</v>
      </c>
      <c r="C258" s="155">
        <v>44302</v>
      </c>
      <c r="D258" s="155">
        <v>44370</v>
      </c>
      <c r="E258" s="131" t="s">
        <v>51</v>
      </c>
      <c r="F258" s="149">
        <v>2324154.0699999998</v>
      </c>
      <c r="G258" s="149">
        <v>44314.92</v>
      </c>
      <c r="H258" s="149">
        <v>0</v>
      </c>
      <c r="I258" s="149">
        <v>2368468.9900000002</v>
      </c>
      <c r="J258" s="149">
        <v>2368468.9900000002</v>
      </c>
      <c r="K258" s="149">
        <v>0</v>
      </c>
    </row>
    <row r="259" spans="1:11">
      <c r="A259" s="130" t="s">
        <v>748</v>
      </c>
      <c r="B259" s="131" t="s">
        <v>749</v>
      </c>
      <c r="C259" s="155">
        <v>44302</v>
      </c>
      <c r="D259" s="155">
        <v>44375</v>
      </c>
      <c r="E259" s="131" t="s">
        <v>122</v>
      </c>
      <c r="F259" s="149">
        <v>895160.5</v>
      </c>
      <c r="G259" s="149">
        <v>16264.4</v>
      </c>
      <c r="H259" s="149">
        <v>0</v>
      </c>
      <c r="I259" s="149">
        <v>911424.9</v>
      </c>
      <c r="J259" s="149">
        <v>911424.9</v>
      </c>
      <c r="K259" s="149">
        <v>0</v>
      </c>
    </row>
    <row r="260" spans="1:11">
      <c r="A260" s="130" t="s">
        <v>753</v>
      </c>
      <c r="B260" s="131" t="s">
        <v>754</v>
      </c>
      <c r="C260" s="155">
        <v>44302</v>
      </c>
      <c r="D260" s="155">
        <v>44361</v>
      </c>
      <c r="E260" s="131" t="s">
        <v>163</v>
      </c>
      <c r="F260" s="149">
        <v>1533474.94</v>
      </c>
      <c r="G260" s="149">
        <v>28941.72</v>
      </c>
      <c r="H260" s="149">
        <v>0</v>
      </c>
      <c r="I260" s="149">
        <v>1562416.66</v>
      </c>
      <c r="J260" s="149">
        <v>1562416.66</v>
      </c>
      <c r="K260" s="149">
        <v>0</v>
      </c>
    </row>
    <row r="261" spans="1:11">
      <c r="A261" s="130" t="s">
        <v>2879</v>
      </c>
      <c r="B261" s="131" t="s">
        <v>3670</v>
      </c>
      <c r="C261" s="155">
        <v>44305</v>
      </c>
      <c r="D261" s="155">
        <v>44364</v>
      </c>
      <c r="E261" s="131" t="s">
        <v>45</v>
      </c>
      <c r="F261" s="149">
        <v>1833624.76</v>
      </c>
      <c r="G261" s="149">
        <v>26223.56</v>
      </c>
      <c r="H261" s="149">
        <v>0</v>
      </c>
      <c r="I261" s="149">
        <v>1859848.32</v>
      </c>
      <c r="J261" s="149">
        <v>1859848.32</v>
      </c>
      <c r="K261" s="149">
        <v>0</v>
      </c>
    </row>
    <row r="262" spans="1:11">
      <c r="A262" s="130" t="s">
        <v>2879</v>
      </c>
      <c r="B262" s="131" t="s">
        <v>3670</v>
      </c>
      <c r="C262" s="155">
        <v>44280</v>
      </c>
      <c r="D262" s="155">
        <v>44364</v>
      </c>
      <c r="E262" s="131" t="s">
        <v>44</v>
      </c>
      <c r="F262" s="149">
        <v>1833624.76</v>
      </c>
      <c r="G262" s="149">
        <v>26223.56</v>
      </c>
      <c r="H262" s="149">
        <v>0</v>
      </c>
      <c r="I262" s="149">
        <v>1859848.32</v>
      </c>
      <c r="J262" s="149">
        <v>1859848.32</v>
      </c>
      <c r="K262" s="149">
        <v>0</v>
      </c>
    </row>
    <row r="263" spans="1:11">
      <c r="A263" s="130" t="s">
        <v>5891</v>
      </c>
      <c r="B263" s="131" t="s">
        <v>4582</v>
      </c>
      <c r="C263" s="155">
        <v>44305</v>
      </c>
      <c r="D263" s="155">
        <v>44363</v>
      </c>
      <c r="E263" s="131" t="s">
        <v>186</v>
      </c>
      <c r="F263" s="149">
        <v>1889708.44</v>
      </c>
      <c r="G263" s="149">
        <v>27025.64</v>
      </c>
      <c r="H263" s="149">
        <v>0</v>
      </c>
      <c r="I263" s="149">
        <v>1916734.08</v>
      </c>
      <c r="J263" s="149">
        <v>1916734.08</v>
      </c>
      <c r="K263" s="149">
        <v>0</v>
      </c>
    </row>
    <row r="264" spans="1:11">
      <c r="A264" s="130" t="s">
        <v>758</v>
      </c>
      <c r="B264" s="131" t="s">
        <v>759</v>
      </c>
      <c r="C264" s="155">
        <v>44305</v>
      </c>
      <c r="D264" s="155">
        <v>44365</v>
      </c>
      <c r="E264" s="131" t="s">
        <v>424</v>
      </c>
      <c r="F264" s="149">
        <v>1440407.68</v>
      </c>
      <c r="G264" s="149">
        <v>27293</v>
      </c>
      <c r="H264" s="149">
        <v>0</v>
      </c>
      <c r="I264" s="149">
        <v>1467700.68</v>
      </c>
      <c r="J264" s="149">
        <v>1467700.68</v>
      </c>
      <c r="K264" s="149">
        <v>0</v>
      </c>
    </row>
    <row r="265" spans="1:11">
      <c r="A265" s="130" t="s">
        <v>758</v>
      </c>
      <c r="B265" s="131" t="s">
        <v>759</v>
      </c>
      <c r="C265" s="155">
        <v>44280</v>
      </c>
      <c r="D265" s="155">
        <v>44375</v>
      </c>
      <c r="E265" s="131" t="s">
        <v>34</v>
      </c>
      <c r="F265" s="149">
        <v>1440407.68</v>
      </c>
      <c r="G265" s="149">
        <v>27293</v>
      </c>
      <c r="H265" s="149">
        <v>0</v>
      </c>
      <c r="I265" s="149">
        <v>1467700.68</v>
      </c>
      <c r="J265" s="149">
        <v>1467700.68</v>
      </c>
      <c r="K265" s="149">
        <v>0</v>
      </c>
    </row>
    <row r="266" spans="1:11">
      <c r="A266" s="130" t="s">
        <v>763</v>
      </c>
      <c r="B266" s="131" t="s">
        <v>764</v>
      </c>
      <c r="C266" s="155">
        <v>44302</v>
      </c>
      <c r="D266" s="155">
        <v>44363</v>
      </c>
      <c r="E266" s="131" t="s">
        <v>113</v>
      </c>
      <c r="F266" s="149">
        <v>2272946.92</v>
      </c>
      <c r="G266" s="149">
        <v>32506.52</v>
      </c>
      <c r="H266" s="149">
        <v>0</v>
      </c>
      <c r="I266" s="149">
        <v>2305453.44</v>
      </c>
      <c r="J266" s="149">
        <v>146153.87</v>
      </c>
      <c r="K266" s="149">
        <v>2159299.5699999998</v>
      </c>
    </row>
    <row r="267" spans="1:11">
      <c r="A267" s="130" t="s">
        <v>765</v>
      </c>
      <c r="B267" s="131" t="s">
        <v>766</v>
      </c>
      <c r="C267" s="155">
        <v>44333</v>
      </c>
      <c r="D267" s="155">
        <v>44361</v>
      </c>
      <c r="E267" s="131" t="s">
        <v>1219</v>
      </c>
      <c r="F267" s="149">
        <v>1039105.96</v>
      </c>
      <c r="G267" s="149">
        <v>14860.76</v>
      </c>
      <c r="H267" s="149">
        <v>0</v>
      </c>
      <c r="I267" s="149">
        <v>1053966.72</v>
      </c>
      <c r="J267" s="149">
        <v>1053966.72</v>
      </c>
      <c r="K267" s="149">
        <v>0</v>
      </c>
    </row>
    <row r="268" spans="1:11">
      <c r="A268" s="130" t="s">
        <v>5892</v>
      </c>
      <c r="B268" s="131" t="s">
        <v>768</v>
      </c>
      <c r="C268" s="155">
        <v>44303</v>
      </c>
      <c r="D268" s="155">
        <v>44361</v>
      </c>
      <c r="E268" s="131" t="s">
        <v>56</v>
      </c>
      <c r="F268" s="149">
        <v>1276866.96</v>
      </c>
      <c r="G268" s="149">
        <v>23973.279999999999</v>
      </c>
      <c r="H268" s="149">
        <v>0</v>
      </c>
      <c r="I268" s="149">
        <v>1300840.24</v>
      </c>
      <c r="J268" s="149">
        <v>107787.22</v>
      </c>
      <c r="K268" s="149">
        <v>1193053.02</v>
      </c>
    </row>
    <row r="269" spans="1:11">
      <c r="A269" s="130" t="s">
        <v>772</v>
      </c>
      <c r="B269" s="131" t="s">
        <v>773</v>
      </c>
      <c r="C269" s="155">
        <v>44302</v>
      </c>
      <c r="D269" s="155">
        <v>44375</v>
      </c>
      <c r="E269" s="131" t="s">
        <v>297</v>
      </c>
      <c r="F269" s="149">
        <v>348291.3</v>
      </c>
      <c r="G269" s="149">
        <v>6639.44</v>
      </c>
      <c r="H269" s="149">
        <v>0</v>
      </c>
      <c r="I269" s="149">
        <v>354930.74</v>
      </c>
      <c r="J269" s="149">
        <v>29851.85</v>
      </c>
      <c r="K269" s="149">
        <v>325078.89</v>
      </c>
    </row>
    <row r="270" spans="1:11">
      <c r="A270" s="130" t="s">
        <v>2340</v>
      </c>
      <c r="B270" s="131" t="s">
        <v>4673</v>
      </c>
      <c r="C270" s="155">
        <v>44176</v>
      </c>
      <c r="D270" s="155">
        <v>44364</v>
      </c>
      <c r="E270" s="131" t="s">
        <v>196</v>
      </c>
      <c r="F270" s="149">
        <v>677098.9</v>
      </c>
      <c r="G270" s="149">
        <v>16275.54</v>
      </c>
      <c r="H270" s="149">
        <v>0</v>
      </c>
      <c r="I270" s="149">
        <v>693374.44</v>
      </c>
      <c r="J270" s="149">
        <v>73177.11</v>
      </c>
      <c r="K270" s="149">
        <v>620197.32999999996</v>
      </c>
    </row>
    <row r="271" spans="1:11">
      <c r="A271" s="130" t="s">
        <v>2340</v>
      </c>
      <c r="B271" s="131" t="s">
        <v>4673</v>
      </c>
      <c r="C271" s="155">
        <v>44267</v>
      </c>
      <c r="D271" s="155">
        <v>44363</v>
      </c>
      <c r="E271" s="131" t="s">
        <v>30</v>
      </c>
      <c r="F271" s="149">
        <v>1146857.3400000001</v>
      </c>
      <c r="G271" s="149">
        <v>21700.720000000001</v>
      </c>
      <c r="H271" s="149">
        <v>0</v>
      </c>
      <c r="I271" s="149">
        <v>1168558.06</v>
      </c>
      <c r="J271" s="149">
        <v>1168558.06</v>
      </c>
      <c r="K271" s="149">
        <v>0</v>
      </c>
    </row>
    <row r="272" spans="1:11">
      <c r="A272" s="130" t="s">
        <v>2340</v>
      </c>
      <c r="B272" s="131" t="s">
        <v>4673</v>
      </c>
      <c r="C272" s="155">
        <v>44246</v>
      </c>
      <c r="D272" s="155">
        <v>44370</v>
      </c>
      <c r="E272" s="131" t="s">
        <v>29</v>
      </c>
      <c r="F272" s="149">
        <v>1146857.3400000001</v>
      </c>
      <c r="G272" s="149">
        <v>21700.720000000001</v>
      </c>
      <c r="H272" s="149">
        <v>0</v>
      </c>
      <c r="I272" s="149">
        <v>1168558.06</v>
      </c>
      <c r="J272" s="149">
        <v>97569.48</v>
      </c>
      <c r="K272" s="149">
        <v>1070988.58</v>
      </c>
    </row>
    <row r="273" spans="1:11">
      <c r="A273" s="130" t="s">
        <v>2340</v>
      </c>
      <c r="B273" s="131" t="s">
        <v>4673</v>
      </c>
      <c r="C273" s="155">
        <v>44218</v>
      </c>
      <c r="D273" s="155">
        <v>44370</v>
      </c>
      <c r="E273" s="131" t="s">
        <v>197</v>
      </c>
      <c r="F273" s="149">
        <v>829266.52</v>
      </c>
      <c r="G273" s="149">
        <v>16275.54</v>
      </c>
      <c r="H273" s="149">
        <v>0</v>
      </c>
      <c r="I273" s="149">
        <v>845542.06</v>
      </c>
      <c r="J273" s="149">
        <v>845542.06</v>
      </c>
      <c r="K273" s="149">
        <v>0</v>
      </c>
    </row>
    <row r="274" spans="1:11">
      <c r="A274" s="130" t="s">
        <v>775</v>
      </c>
      <c r="B274" s="131" t="s">
        <v>776</v>
      </c>
      <c r="C274" s="155">
        <v>44302</v>
      </c>
      <c r="D274" s="155">
        <v>44364</v>
      </c>
      <c r="E274" s="131" t="s">
        <v>1087</v>
      </c>
      <c r="F274" s="149">
        <v>1948017.2</v>
      </c>
      <c r="G274" s="149">
        <v>36516.92</v>
      </c>
      <c r="H274" s="149">
        <v>0</v>
      </c>
      <c r="I274" s="149">
        <v>1984534.12</v>
      </c>
      <c r="J274" s="149">
        <v>164185.19</v>
      </c>
      <c r="K274" s="149">
        <v>1820348.93</v>
      </c>
    </row>
    <row r="275" spans="1:11">
      <c r="A275" s="130" t="s">
        <v>779</v>
      </c>
      <c r="B275" s="131" t="s">
        <v>4674</v>
      </c>
      <c r="C275" s="155">
        <v>44267</v>
      </c>
      <c r="D275" s="155">
        <v>44364</v>
      </c>
      <c r="E275" s="131" t="s">
        <v>37</v>
      </c>
      <c r="F275" s="149">
        <v>1547721.44</v>
      </c>
      <c r="G275" s="149">
        <v>28808.04</v>
      </c>
      <c r="H275" s="149">
        <v>0</v>
      </c>
      <c r="I275" s="149">
        <v>1576529.48</v>
      </c>
      <c r="J275" s="149">
        <v>129524.98</v>
      </c>
      <c r="K275" s="149">
        <v>1447004.5</v>
      </c>
    </row>
    <row r="276" spans="1:11">
      <c r="A276" s="130" t="s">
        <v>779</v>
      </c>
      <c r="B276" s="131" t="s">
        <v>4674</v>
      </c>
      <c r="C276" s="155">
        <v>44302</v>
      </c>
      <c r="D276" s="155">
        <v>44364</v>
      </c>
      <c r="E276" s="131" t="s">
        <v>482</v>
      </c>
      <c r="F276" s="149">
        <v>1547721.45</v>
      </c>
      <c r="G276" s="149">
        <v>28808.04</v>
      </c>
      <c r="H276" s="149">
        <v>0</v>
      </c>
      <c r="I276" s="149">
        <v>1576529.49</v>
      </c>
      <c r="J276" s="149">
        <v>129524.98</v>
      </c>
      <c r="K276" s="149">
        <v>1447004.51</v>
      </c>
    </row>
    <row r="277" spans="1:11">
      <c r="A277" s="130" t="s">
        <v>780</v>
      </c>
      <c r="B277" s="131" t="s">
        <v>781</v>
      </c>
      <c r="C277" s="155">
        <v>43902</v>
      </c>
      <c r="D277" s="155">
        <v>44370</v>
      </c>
      <c r="E277" s="131" t="s">
        <v>295</v>
      </c>
      <c r="F277" s="149">
        <v>17415</v>
      </c>
      <c r="G277" s="149">
        <v>3134.7</v>
      </c>
      <c r="H277" s="149">
        <v>0</v>
      </c>
      <c r="I277" s="149">
        <v>20549.7</v>
      </c>
      <c r="J277" s="149">
        <v>4005.45</v>
      </c>
      <c r="K277" s="149">
        <v>16544.25</v>
      </c>
    </row>
    <row r="278" spans="1:11">
      <c r="A278" s="130" t="s">
        <v>780</v>
      </c>
      <c r="B278" s="131" t="s">
        <v>781</v>
      </c>
      <c r="C278" s="155">
        <v>43889</v>
      </c>
      <c r="D278" s="155">
        <v>44370</v>
      </c>
      <c r="E278" s="131" t="s">
        <v>511</v>
      </c>
      <c r="F278" s="149">
        <v>32895</v>
      </c>
      <c r="G278" s="149">
        <v>5921.1</v>
      </c>
      <c r="H278" s="149">
        <v>0</v>
      </c>
      <c r="I278" s="149">
        <v>38816.1</v>
      </c>
      <c r="J278" s="149">
        <v>7565.85</v>
      </c>
      <c r="K278" s="149">
        <v>31250.25</v>
      </c>
    </row>
    <row r="279" spans="1:11">
      <c r="A279" s="130" t="s">
        <v>780</v>
      </c>
      <c r="B279" s="131" t="s">
        <v>781</v>
      </c>
      <c r="C279" s="155">
        <v>43861</v>
      </c>
      <c r="D279" s="155">
        <v>44370</v>
      </c>
      <c r="E279" s="131" t="s">
        <v>542</v>
      </c>
      <c r="F279" s="149">
        <v>17415</v>
      </c>
      <c r="G279" s="149">
        <v>3134.7</v>
      </c>
      <c r="H279" s="149">
        <v>0</v>
      </c>
      <c r="I279" s="149">
        <v>20549.7</v>
      </c>
      <c r="J279" s="149">
        <v>4005.45</v>
      </c>
      <c r="K279" s="149">
        <v>16544.25</v>
      </c>
    </row>
    <row r="280" spans="1:11">
      <c r="A280" s="130" t="s">
        <v>780</v>
      </c>
      <c r="B280" s="131" t="s">
        <v>781</v>
      </c>
      <c r="C280" s="155">
        <v>44302</v>
      </c>
      <c r="D280" s="155">
        <v>44371</v>
      </c>
      <c r="E280" s="131" t="s">
        <v>1231</v>
      </c>
      <c r="F280" s="149">
        <v>53747.040000000001</v>
      </c>
      <c r="G280" s="149">
        <v>1002.6</v>
      </c>
      <c r="H280" s="149">
        <v>0</v>
      </c>
      <c r="I280" s="149">
        <v>54749.64</v>
      </c>
      <c r="J280" s="149">
        <v>4507.83</v>
      </c>
      <c r="K280" s="149">
        <v>50241.81</v>
      </c>
    </row>
    <row r="281" spans="1:11">
      <c r="A281" s="130" t="s">
        <v>782</v>
      </c>
      <c r="B281" s="131" t="s">
        <v>783</v>
      </c>
      <c r="C281" s="155">
        <v>44302</v>
      </c>
      <c r="D281" s="155">
        <v>44361</v>
      </c>
      <c r="E281" s="131" t="s">
        <v>667</v>
      </c>
      <c r="F281" s="149">
        <v>1563269.09</v>
      </c>
      <c r="G281" s="149">
        <v>29365.040000000001</v>
      </c>
      <c r="H281" s="149">
        <v>0</v>
      </c>
      <c r="I281" s="149">
        <v>1592634.13</v>
      </c>
      <c r="J281" s="149">
        <v>1592634.13</v>
      </c>
      <c r="K281" s="149">
        <v>0</v>
      </c>
    </row>
    <row r="282" spans="1:11">
      <c r="A282" s="130" t="s">
        <v>784</v>
      </c>
      <c r="B282" s="131" t="s">
        <v>785</v>
      </c>
      <c r="C282" s="155">
        <v>44246</v>
      </c>
      <c r="D282" s="155">
        <v>44364</v>
      </c>
      <c r="E282" s="131" t="s">
        <v>86</v>
      </c>
      <c r="F282" s="149">
        <v>562344.71</v>
      </c>
      <c r="G282" s="149">
        <v>10605.28</v>
      </c>
      <c r="H282" s="149">
        <v>0</v>
      </c>
      <c r="I282" s="149">
        <v>572949.99</v>
      </c>
      <c r="J282" s="149">
        <v>47682.82</v>
      </c>
      <c r="K282" s="149">
        <v>525267.17000000004</v>
      </c>
    </row>
    <row r="283" spans="1:11">
      <c r="A283" s="130" t="s">
        <v>784</v>
      </c>
      <c r="B283" s="131" t="s">
        <v>785</v>
      </c>
      <c r="C283" s="155">
        <v>44267</v>
      </c>
      <c r="D283" s="155">
        <v>44365</v>
      </c>
      <c r="E283" s="131" t="s">
        <v>87</v>
      </c>
      <c r="F283" s="149">
        <v>562344.71</v>
      </c>
      <c r="G283" s="149">
        <v>10605.28</v>
      </c>
      <c r="H283" s="149">
        <v>0</v>
      </c>
      <c r="I283" s="149">
        <v>572949.99</v>
      </c>
      <c r="J283" s="149">
        <v>47682.82</v>
      </c>
      <c r="K283" s="149">
        <v>525267.17000000004</v>
      </c>
    </row>
    <row r="284" spans="1:11">
      <c r="A284" s="130" t="s">
        <v>784</v>
      </c>
      <c r="B284" s="131" t="s">
        <v>785</v>
      </c>
      <c r="C284" s="155">
        <v>44302</v>
      </c>
      <c r="D284" s="155">
        <v>44365</v>
      </c>
      <c r="E284" s="131" t="s">
        <v>201</v>
      </c>
      <c r="F284" s="149">
        <v>562344.71</v>
      </c>
      <c r="G284" s="149">
        <v>10605.28</v>
      </c>
      <c r="H284" s="149">
        <v>0</v>
      </c>
      <c r="I284" s="149">
        <v>572949.99</v>
      </c>
      <c r="J284" s="149">
        <v>47682.82</v>
      </c>
      <c r="K284" s="149">
        <v>525267.17000000004</v>
      </c>
    </row>
    <row r="285" spans="1:11">
      <c r="A285" s="130" t="s">
        <v>787</v>
      </c>
      <c r="B285" s="131" t="s">
        <v>788</v>
      </c>
      <c r="C285" s="155">
        <v>44267</v>
      </c>
      <c r="D285" s="155">
        <v>44364</v>
      </c>
      <c r="E285" s="131" t="s">
        <v>378</v>
      </c>
      <c r="F285" s="149">
        <v>2344757.42</v>
      </c>
      <c r="G285" s="149">
        <v>0</v>
      </c>
      <c r="H285" s="149">
        <v>0</v>
      </c>
      <c r="I285" s="149">
        <v>2344757.42</v>
      </c>
      <c r="J285" s="149">
        <v>193936.86</v>
      </c>
      <c r="K285" s="149">
        <v>2150820.56</v>
      </c>
    </row>
    <row r="286" spans="1:11">
      <c r="A286" s="130" t="s">
        <v>789</v>
      </c>
      <c r="B286" s="131" t="s">
        <v>790</v>
      </c>
      <c r="C286" s="155">
        <v>44302</v>
      </c>
      <c r="D286" s="155">
        <v>44375</v>
      </c>
      <c r="E286" s="131" t="s">
        <v>67</v>
      </c>
      <c r="F286" s="149">
        <v>1347662.49</v>
      </c>
      <c r="G286" s="149">
        <v>0</v>
      </c>
      <c r="H286" s="149">
        <v>0</v>
      </c>
      <c r="I286" s="149">
        <v>1347662.49</v>
      </c>
      <c r="J286" s="149">
        <v>114599.06</v>
      </c>
      <c r="K286" s="149">
        <v>1233063.43</v>
      </c>
    </row>
    <row r="287" spans="1:11">
      <c r="A287" s="130" t="s">
        <v>794</v>
      </c>
      <c r="B287" s="131" t="s">
        <v>795</v>
      </c>
      <c r="C287" s="155">
        <v>44302</v>
      </c>
      <c r="D287" s="155">
        <v>44361</v>
      </c>
      <c r="E287" s="131" t="s">
        <v>345</v>
      </c>
      <c r="F287" s="149">
        <v>869144.5</v>
      </c>
      <c r="G287" s="149">
        <v>16687.72</v>
      </c>
      <c r="H287" s="149">
        <v>0</v>
      </c>
      <c r="I287" s="149">
        <v>885832.22</v>
      </c>
      <c r="J287" s="149">
        <v>885832.22</v>
      </c>
      <c r="K287" s="149">
        <v>0</v>
      </c>
    </row>
    <row r="288" spans="1:11">
      <c r="A288" s="130" t="s">
        <v>798</v>
      </c>
      <c r="B288" s="131" t="s">
        <v>799</v>
      </c>
      <c r="C288" s="155">
        <v>44302</v>
      </c>
      <c r="D288" s="155">
        <v>44375</v>
      </c>
      <c r="E288" s="131" t="s">
        <v>43</v>
      </c>
      <c r="F288" s="149">
        <v>1174641.52</v>
      </c>
      <c r="G288" s="149">
        <v>16799.12</v>
      </c>
      <c r="H288" s="149">
        <v>0</v>
      </c>
      <c r="I288" s="149">
        <v>1191440.6399999999</v>
      </c>
      <c r="J288" s="149">
        <v>1191440.6399999999</v>
      </c>
      <c r="K288" s="149">
        <v>0</v>
      </c>
    </row>
    <row r="289" spans="1:11">
      <c r="A289" s="130" t="s">
        <v>3101</v>
      </c>
      <c r="B289" s="131" t="s">
        <v>3102</v>
      </c>
      <c r="C289" s="155">
        <v>44312</v>
      </c>
      <c r="D289" s="155">
        <v>44365</v>
      </c>
      <c r="E289" s="131" t="s">
        <v>599</v>
      </c>
      <c r="F289" s="149">
        <v>927975.47</v>
      </c>
      <c r="G289" s="149">
        <v>17333.84</v>
      </c>
      <c r="H289" s="149">
        <v>0</v>
      </c>
      <c r="I289" s="149">
        <v>945309.31</v>
      </c>
      <c r="J289" s="149">
        <v>945309.31</v>
      </c>
      <c r="K289" s="149">
        <v>0</v>
      </c>
    </row>
    <row r="290" spans="1:11">
      <c r="A290" s="130" t="s">
        <v>802</v>
      </c>
      <c r="B290" s="131" t="s">
        <v>4675</v>
      </c>
      <c r="C290" s="155">
        <v>44305</v>
      </c>
      <c r="D290" s="155">
        <v>44363</v>
      </c>
      <c r="E290" s="131" t="s">
        <v>116</v>
      </c>
      <c r="F290" s="149">
        <v>328454.12</v>
      </c>
      <c r="G290" s="149">
        <v>6127</v>
      </c>
      <c r="H290" s="149">
        <v>0</v>
      </c>
      <c r="I290" s="149">
        <v>334581.12</v>
      </c>
      <c r="J290" s="149">
        <v>334581.12</v>
      </c>
      <c r="K290" s="149">
        <v>0</v>
      </c>
    </row>
    <row r="291" spans="1:11">
      <c r="A291" s="130" t="s">
        <v>803</v>
      </c>
      <c r="B291" s="131" t="s">
        <v>4676</v>
      </c>
      <c r="C291" s="155">
        <v>44302</v>
      </c>
      <c r="D291" s="155">
        <v>44364</v>
      </c>
      <c r="E291" s="131" t="s">
        <v>2924</v>
      </c>
      <c r="F291" s="149">
        <v>1278816.51</v>
      </c>
      <c r="G291" s="149">
        <v>24485.72</v>
      </c>
      <c r="H291" s="149">
        <v>0</v>
      </c>
      <c r="I291" s="149">
        <v>1303302.23</v>
      </c>
      <c r="J291" s="149">
        <v>1303302.23</v>
      </c>
      <c r="K291" s="149">
        <v>0</v>
      </c>
    </row>
    <row r="292" spans="1:11">
      <c r="A292" s="130" t="s">
        <v>5893</v>
      </c>
      <c r="B292" s="131" t="s">
        <v>4677</v>
      </c>
      <c r="C292" s="155">
        <v>44246</v>
      </c>
      <c r="D292" s="155">
        <v>44368</v>
      </c>
      <c r="E292" s="131" t="s">
        <v>25</v>
      </c>
      <c r="F292" s="149">
        <v>1014850.9</v>
      </c>
      <c r="G292" s="149">
        <v>0</v>
      </c>
      <c r="H292" s="149">
        <v>0</v>
      </c>
      <c r="I292" s="149">
        <v>1014850.9</v>
      </c>
      <c r="J292" s="149">
        <v>86171.92</v>
      </c>
      <c r="K292" s="149">
        <v>928678.98</v>
      </c>
    </row>
    <row r="293" spans="1:11">
      <c r="A293" s="130" t="s">
        <v>5893</v>
      </c>
      <c r="B293" s="131" t="s">
        <v>4677</v>
      </c>
      <c r="C293" s="155">
        <v>44274</v>
      </c>
      <c r="D293" s="155">
        <v>44361</v>
      </c>
      <c r="E293" s="131" t="s">
        <v>26</v>
      </c>
      <c r="F293" s="149">
        <v>1014828.62</v>
      </c>
      <c r="G293" s="149">
        <v>0</v>
      </c>
      <c r="H293" s="149">
        <v>0</v>
      </c>
      <c r="I293" s="149">
        <v>1014828.62</v>
      </c>
      <c r="J293" s="149">
        <v>86149.64</v>
      </c>
      <c r="K293" s="149">
        <v>928678.98</v>
      </c>
    </row>
    <row r="294" spans="1:11">
      <c r="A294" s="130" t="s">
        <v>5893</v>
      </c>
      <c r="B294" s="131" t="s">
        <v>4677</v>
      </c>
      <c r="C294" s="155">
        <v>44302</v>
      </c>
      <c r="D294" s="155">
        <v>44364</v>
      </c>
      <c r="E294" s="131" t="s">
        <v>113</v>
      </c>
      <c r="F294" s="149">
        <v>995667.81</v>
      </c>
      <c r="G294" s="149">
        <v>19160.8</v>
      </c>
      <c r="H294" s="149">
        <v>0</v>
      </c>
      <c r="I294" s="149">
        <v>1014828.61</v>
      </c>
      <c r="J294" s="149">
        <v>86149.64</v>
      </c>
      <c r="K294" s="149">
        <v>928678.97</v>
      </c>
    </row>
    <row r="295" spans="1:11">
      <c r="A295" s="130" t="s">
        <v>806</v>
      </c>
      <c r="B295" s="131" t="s">
        <v>807</v>
      </c>
      <c r="C295" s="155">
        <v>44302</v>
      </c>
      <c r="D295" s="155">
        <v>44361</v>
      </c>
      <c r="E295" s="131" t="s">
        <v>51</v>
      </c>
      <c r="F295" s="149">
        <v>696629.87</v>
      </c>
      <c r="G295" s="149">
        <v>13479.4</v>
      </c>
      <c r="H295" s="149">
        <v>0</v>
      </c>
      <c r="I295" s="149">
        <v>710109.27</v>
      </c>
      <c r="J295" s="149">
        <v>710109.27</v>
      </c>
      <c r="K295" s="149">
        <v>0</v>
      </c>
    </row>
    <row r="296" spans="1:11">
      <c r="A296" s="130" t="s">
        <v>808</v>
      </c>
      <c r="B296" s="131" t="s">
        <v>809</v>
      </c>
      <c r="C296" s="155">
        <v>44302</v>
      </c>
      <c r="D296" s="155">
        <v>44361</v>
      </c>
      <c r="E296" s="131" t="s">
        <v>171</v>
      </c>
      <c r="F296" s="149">
        <v>1773880.89</v>
      </c>
      <c r="G296" s="149">
        <v>33553.68</v>
      </c>
      <c r="H296" s="149">
        <v>0</v>
      </c>
      <c r="I296" s="149">
        <v>1807434.57</v>
      </c>
      <c r="J296" s="149">
        <v>1807434.57</v>
      </c>
      <c r="K296" s="149">
        <v>0</v>
      </c>
    </row>
    <row r="297" spans="1:11">
      <c r="A297" s="130" t="s">
        <v>810</v>
      </c>
      <c r="B297" s="131" t="s">
        <v>4678</v>
      </c>
      <c r="C297" s="155">
        <v>44302</v>
      </c>
      <c r="D297" s="155">
        <v>44362</v>
      </c>
      <c r="E297" s="131" t="s">
        <v>2901</v>
      </c>
      <c r="F297" s="149">
        <v>728039.92</v>
      </c>
      <c r="G297" s="149">
        <v>13991.84</v>
      </c>
      <c r="H297" s="149">
        <v>0</v>
      </c>
      <c r="I297" s="149">
        <v>742031.76</v>
      </c>
      <c r="J297" s="149">
        <v>62909.27</v>
      </c>
      <c r="K297" s="149">
        <v>679122.49</v>
      </c>
    </row>
    <row r="298" spans="1:11">
      <c r="A298" s="130" t="s">
        <v>812</v>
      </c>
      <c r="B298" s="131" t="s">
        <v>813</v>
      </c>
      <c r="C298" s="155">
        <v>44302</v>
      </c>
      <c r="D298" s="155">
        <v>44371</v>
      </c>
      <c r="E298" s="131" t="s">
        <v>113</v>
      </c>
      <c r="F298" s="149">
        <v>759195</v>
      </c>
      <c r="G298" s="149">
        <v>0</v>
      </c>
      <c r="H298" s="149">
        <v>0</v>
      </c>
      <c r="I298" s="149">
        <v>759195</v>
      </c>
      <c r="J298" s="149">
        <v>62508.58</v>
      </c>
      <c r="K298" s="149">
        <v>696686.42</v>
      </c>
    </row>
    <row r="299" spans="1:11">
      <c r="A299" s="130" t="s">
        <v>812</v>
      </c>
      <c r="B299" s="131" t="s">
        <v>813</v>
      </c>
      <c r="C299" s="155">
        <v>44302</v>
      </c>
      <c r="D299" s="155">
        <v>44375</v>
      </c>
      <c r="E299" s="131" t="s">
        <v>26</v>
      </c>
      <c r="F299" s="149">
        <v>323261.23</v>
      </c>
      <c r="G299" s="149">
        <v>6104.72</v>
      </c>
      <c r="H299" s="149">
        <v>0</v>
      </c>
      <c r="I299" s="149">
        <v>329365.95</v>
      </c>
      <c r="J299" s="149">
        <v>27447.68</v>
      </c>
      <c r="K299" s="149">
        <v>301918.27</v>
      </c>
    </row>
    <row r="300" spans="1:11">
      <c r="A300" s="130" t="s">
        <v>815</v>
      </c>
      <c r="B300" s="131" t="s">
        <v>816</v>
      </c>
      <c r="C300" s="155">
        <v>44302</v>
      </c>
      <c r="D300" s="155">
        <v>44369</v>
      </c>
      <c r="E300" s="131" t="s">
        <v>25</v>
      </c>
      <c r="F300" s="149">
        <v>2117414.4</v>
      </c>
      <c r="G300" s="149">
        <v>0</v>
      </c>
      <c r="H300" s="149">
        <v>0</v>
      </c>
      <c r="I300" s="149">
        <v>2117414.4</v>
      </c>
      <c r="J300" s="149">
        <v>2117414.4</v>
      </c>
      <c r="K300" s="149">
        <v>0</v>
      </c>
    </row>
    <row r="301" spans="1:11">
      <c r="A301" s="130" t="s">
        <v>2527</v>
      </c>
      <c r="B301" s="131" t="s">
        <v>3552</v>
      </c>
      <c r="C301" s="155">
        <v>44246</v>
      </c>
      <c r="D301" s="155">
        <v>44368</v>
      </c>
      <c r="E301" s="131" t="s">
        <v>561</v>
      </c>
      <c r="F301" s="149">
        <v>404894.36</v>
      </c>
      <c r="G301" s="149">
        <v>7552.92</v>
      </c>
      <c r="H301" s="149">
        <v>0</v>
      </c>
      <c r="I301" s="149">
        <v>412447.28</v>
      </c>
      <c r="J301" s="149">
        <v>412447.28</v>
      </c>
      <c r="K301" s="149">
        <v>0</v>
      </c>
    </row>
    <row r="302" spans="1:11">
      <c r="A302" s="130" t="s">
        <v>2527</v>
      </c>
      <c r="B302" s="131" t="s">
        <v>3552</v>
      </c>
      <c r="C302" s="155">
        <v>44218</v>
      </c>
      <c r="D302" s="155">
        <v>44361</v>
      </c>
      <c r="E302" s="131" t="s">
        <v>143</v>
      </c>
      <c r="F302" s="149">
        <v>293401.86</v>
      </c>
      <c r="G302" s="149">
        <v>5664.69</v>
      </c>
      <c r="H302" s="149">
        <v>0</v>
      </c>
      <c r="I302" s="149">
        <v>299066.55</v>
      </c>
      <c r="J302" s="149">
        <v>25469.24</v>
      </c>
      <c r="K302" s="149">
        <v>273597.31</v>
      </c>
    </row>
    <row r="303" spans="1:11">
      <c r="A303" s="130" t="s">
        <v>2527</v>
      </c>
      <c r="B303" s="131" t="s">
        <v>3552</v>
      </c>
      <c r="C303" s="155">
        <v>44267</v>
      </c>
      <c r="D303" s="155">
        <v>44365</v>
      </c>
      <c r="E303" s="131" t="s">
        <v>393</v>
      </c>
      <c r="F303" s="149">
        <v>326902.61</v>
      </c>
      <c r="G303" s="149">
        <v>7552.92</v>
      </c>
      <c r="H303" s="149">
        <v>0</v>
      </c>
      <c r="I303" s="149">
        <v>334455.53000000003</v>
      </c>
      <c r="J303" s="149">
        <v>33958.99</v>
      </c>
      <c r="K303" s="149">
        <v>300496.53999999998</v>
      </c>
    </row>
    <row r="304" spans="1:11">
      <c r="A304" s="130" t="s">
        <v>2527</v>
      </c>
      <c r="B304" s="131" t="s">
        <v>3552</v>
      </c>
      <c r="C304" s="155">
        <v>44302</v>
      </c>
      <c r="D304" s="155">
        <v>44370</v>
      </c>
      <c r="E304" s="131" t="s">
        <v>82</v>
      </c>
      <c r="F304" s="149">
        <v>404894.36</v>
      </c>
      <c r="G304" s="149">
        <v>7552.92</v>
      </c>
      <c r="H304" s="149">
        <v>0</v>
      </c>
      <c r="I304" s="149">
        <v>412447.28</v>
      </c>
      <c r="J304" s="149">
        <v>412447.28</v>
      </c>
      <c r="K304" s="149">
        <v>0</v>
      </c>
    </row>
    <row r="305" spans="1:11">
      <c r="A305" s="130" t="s">
        <v>820</v>
      </c>
      <c r="B305" s="131" t="s">
        <v>821</v>
      </c>
      <c r="C305" s="155">
        <v>44302</v>
      </c>
      <c r="D305" s="155">
        <v>44363</v>
      </c>
      <c r="E305" s="131" t="s">
        <v>38</v>
      </c>
      <c r="F305" s="149">
        <v>1150446.6299999999</v>
      </c>
      <c r="G305" s="149">
        <v>21901.24</v>
      </c>
      <c r="H305" s="149">
        <v>0</v>
      </c>
      <c r="I305" s="149">
        <v>1172347.8700000001</v>
      </c>
      <c r="J305" s="149">
        <v>98471.039999999994</v>
      </c>
      <c r="K305" s="149">
        <v>1073876.83</v>
      </c>
    </row>
    <row r="306" spans="1:11">
      <c r="A306" s="130" t="s">
        <v>5894</v>
      </c>
      <c r="B306" s="131" t="s">
        <v>4679</v>
      </c>
      <c r="C306" s="155">
        <v>44302</v>
      </c>
      <c r="D306" s="155">
        <v>44361</v>
      </c>
      <c r="E306" s="131" t="s">
        <v>186</v>
      </c>
      <c r="F306" s="149">
        <v>1366260.76</v>
      </c>
      <c r="G306" s="149">
        <v>19539.560000000001</v>
      </c>
      <c r="H306" s="149">
        <v>0</v>
      </c>
      <c r="I306" s="149">
        <v>1385800.32</v>
      </c>
      <c r="J306" s="149">
        <v>1385800.32</v>
      </c>
      <c r="K306" s="149">
        <v>0</v>
      </c>
    </row>
    <row r="307" spans="1:11">
      <c r="A307" s="130" t="s">
        <v>825</v>
      </c>
      <c r="B307" s="131" t="s">
        <v>4680</v>
      </c>
      <c r="C307" s="155">
        <v>44302</v>
      </c>
      <c r="D307" s="155">
        <v>44364</v>
      </c>
      <c r="E307" s="131" t="s">
        <v>561</v>
      </c>
      <c r="F307" s="149">
        <v>1628035.71</v>
      </c>
      <c r="G307" s="149">
        <v>30100.28</v>
      </c>
      <c r="H307" s="149">
        <v>0</v>
      </c>
      <c r="I307" s="149">
        <v>1658135.99</v>
      </c>
      <c r="J307" s="149">
        <v>1658135.99</v>
      </c>
      <c r="K307" s="149">
        <v>0</v>
      </c>
    </row>
    <row r="308" spans="1:11">
      <c r="A308" s="130" t="s">
        <v>827</v>
      </c>
      <c r="B308" s="131" t="s">
        <v>4681</v>
      </c>
      <c r="C308" s="155">
        <v>44302</v>
      </c>
      <c r="D308" s="155">
        <v>44364</v>
      </c>
      <c r="E308" s="131" t="s">
        <v>482</v>
      </c>
      <c r="F308" s="149">
        <v>1714044.63</v>
      </c>
      <c r="G308" s="149">
        <v>32216.880000000001</v>
      </c>
      <c r="H308" s="149">
        <v>0</v>
      </c>
      <c r="I308" s="149">
        <v>1746261.51</v>
      </c>
      <c r="J308" s="149">
        <v>1746261.51</v>
      </c>
      <c r="K308" s="149">
        <v>0</v>
      </c>
    </row>
    <row r="309" spans="1:11">
      <c r="A309" s="130" t="s">
        <v>830</v>
      </c>
      <c r="B309" s="131" t="s">
        <v>4682</v>
      </c>
      <c r="C309" s="155">
        <v>44302</v>
      </c>
      <c r="D309" s="155">
        <v>44371</v>
      </c>
      <c r="E309" s="131" t="s">
        <v>101</v>
      </c>
      <c r="F309" s="149">
        <v>878439.43</v>
      </c>
      <c r="G309" s="149">
        <v>16264.4</v>
      </c>
      <c r="H309" s="149">
        <v>0</v>
      </c>
      <c r="I309" s="149">
        <v>894703.83</v>
      </c>
      <c r="J309" s="149">
        <v>73127.02</v>
      </c>
      <c r="K309" s="149">
        <v>821576.81</v>
      </c>
    </row>
    <row r="310" spans="1:11">
      <c r="A310" s="130" t="s">
        <v>833</v>
      </c>
      <c r="B310" s="131" t="s">
        <v>834</v>
      </c>
      <c r="C310" s="155">
        <v>44305</v>
      </c>
      <c r="D310" s="155">
        <v>44365</v>
      </c>
      <c r="E310" s="131" t="s">
        <v>56</v>
      </c>
      <c r="F310" s="149">
        <v>2335991.08</v>
      </c>
      <c r="G310" s="149">
        <v>43869.32</v>
      </c>
      <c r="H310" s="149">
        <v>0</v>
      </c>
      <c r="I310" s="149">
        <v>2379860.4</v>
      </c>
      <c r="J310" s="149">
        <v>2379860.4</v>
      </c>
      <c r="K310" s="149">
        <v>0</v>
      </c>
    </row>
    <row r="311" spans="1:11">
      <c r="A311" s="130" t="s">
        <v>838</v>
      </c>
      <c r="B311" s="131" t="s">
        <v>839</v>
      </c>
      <c r="C311" s="155">
        <v>44302</v>
      </c>
      <c r="D311" s="155">
        <v>44361</v>
      </c>
      <c r="E311" s="131" t="s">
        <v>163</v>
      </c>
      <c r="F311" s="149">
        <v>1330483.97</v>
      </c>
      <c r="G311" s="149">
        <v>25488.32</v>
      </c>
      <c r="H311" s="149">
        <v>0</v>
      </c>
      <c r="I311" s="149">
        <v>1355972.29</v>
      </c>
      <c r="J311" s="149">
        <v>1355972.29</v>
      </c>
      <c r="K311" s="149">
        <v>0</v>
      </c>
    </row>
    <row r="312" spans="1:11">
      <c r="A312" s="130" t="s">
        <v>5895</v>
      </c>
      <c r="B312" s="131" t="s">
        <v>4683</v>
      </c>
      <c r="C312" s="155">
        <v>44302</v>
      </c>
      <c r="D312" s="155">
        <v>44369</v>
      </c>
      <c r="E312" s="131" t="s">
        <v>1169</v>
      </c>
      <c r="F312" s="149">
        <v>1765078.04</v>
      </c>
      <c r="G312" s="149">
        <v>25243.24</v>
      </c>
      <c r="H312" s="149">
        <v>0</v>
      </c>
      <c r="I312" s="149">
        <v>1790321.28</v>
      </c>
      <c r="J312" s="149">
        <v>1790321.28</v>
      </c>
      <c r="K312" s="149">
        <v>0</v>
      </c>
    </row>
    <row r="313" spans="1:11">
      <c r="A313" s="130" t="s">
        <v>845</v>
      </c>
      <c r="B313" s="131" t="s">
        <v>846</v>
      </c>
      <c r="C313" s="155">
        <v>44302</v>
      </c>
      <c r="D313" s="155">
        <v>44363</v>
      </c>
      <c r="E313" s="131" t="s">
        <v>344</v>
      </c>
      <c r="F313" s="149">
        <v>826874.48</v>
      </c>
      <c r="G313" s="149">
        <v>16665.439999999999</v>
      </c>
      <c r="H313" s="149">
        <v>0</v>
      </c>
      <c r="I313" s="149">
        <v>843539.92</v>
      </c>
      <c r="J313" s="149">
        <v>843539.92</v>
      </c>
      <c r="K313" s="149">
        <v>0</v>
      </c>
    </row>
    <row r="314" spans="1:11">
      <c r="A314" s="130" t="s">
        <v>2483</v>
      </c>
      <c r="B314" s="131" t="s">
        <v>4583</v>
      </c>
      <c r="C314" s="155">
        <v>44305</v>
      </c>
      <c r="D314" s="155">
        <v>44361</v>
      </c>
      <c r="E314" s="131" t="s">
        <v>111</v>
      </c>
      <c r="F314" s="149">
        <v>481910.94</v>
      </c>
      <c r="G314" s="149">
        <v>9379.8799999999992</v>
      </c>
      <c r="H314" s="149">
        <v>0</v>
      </c>
      <c r="I314" s="149">
        <v>491290.82</v>
      </c>
      <c r="J314" s="149">
        <v>491290.82</v>
      </c>
      <c r="K314" s="149">
        <v>0</v>
      </c>
    </row>
    <row r="315" spans="1:11">
      <c r="A315" s="130" t="s">
        <v>2483</v>
      </c>
      <c r="B315" s="131" t="s">
        <v>4583</v>
      </c>
      <c r="C315" s="155">
        <v>44224</v>
      </c>
      <c r="D315" s="155">
        <v>44369</v>
      </c>
      <c r="E315" s="131" t="s">
        <v>15</v>
      </c>
      <c r="F315" s="149">
        <v>334084.32</v>
      </c>
      <c r="G315" s="149">
        <v>6851.1</v>
      </c>
      <c r="H315" s="149">
        <v>0</v>
      </c>
      <c r="I315" s="149">
        <v>340935.42</v>
      </c>
      <c r="J315" s="149">
        <v>340935.42</v>
      </c>
      <c r="K315" s="149">
        <v>0</v>
      </c>
    </row>
    <row r="316" spans="1:11">
      <c r="A316" s="130" t="s">
        <v>2485</v>
      </c>
      <c r="B316" s="131" t="s">
        <v>3546</v>
      </c>
      <c r="C316" s="155">
        <v>44249</v>
      </c>
      <c r="D316" s="155">
        <v>44361</v>
      </c>
      <c r="E316" s="131" t="s">
        <v>561</v>
      </c>
      <c r="F316" s="149">
        <v>877779.26</v>
      </c>
      <c r="G316" s="149">
        <v>0</v>
      </c>
      <c r="H316" s="149">
        <v>0</v>
      </c>
      <c r="I316" s="149">
        <v>877779.26</v>
      </c>
      <c r="J316" s="149">
        <v>877779.26</v>
      </c>
      <c r="K316" s="149">
        <v>0</v>
      </c>
    </row>
    <row r="317" spans="1:11">
      <c r="A317" s="130" t="s">
        <v>2485</v>
      </c>
      <c r="B317" s="131" t="s">
        <v>3546</v>
      </c>
      <c r="C317" s="155">
        <v>44305</v>
      </c>
      <c r="D317" s="155">
        <v>44361</v>
      </c>
      <c r="E317" s="131" t="s">
        <v>82</v>
      </c>
      <c r="F317" s="149">
        <v>861202.95</v>
      </c>
      <c r="G317" s="149">
        <v>16576.32</v>
      </c>
      <c r="H317" s="149">
        <v>0</v>
      </c>
      <c r="I317" s="149">
        <v>877779.27</v>
      </c>
      <c r="J317" s="149">
        <v>877779.27</v>
      </c>
      <c r="K317" s="149">
        <v>0</v>
      </c>
    </row>
    <row r="318" spans="1:11">
      <c r="A318" s="130" t="s">
        <v>2485</v>
      </c>
      <c r="B318" s="131" t="s">
        <v>3546</v>
      </c>
      <c r="C318" s="155">
        <v>44224</v>
      </c>
      <c r="D318" s="155">
        <v>44361</v>
      </c>
      <c r="E318" s="131" t="s">
        <v>143</v>
      </c>
      <c r="F318" s="149">
        <v>621080.56000000006</v>
      </c>
      <c r="G318" s="149">
        <v>12432.24</v>
      </c>
      <c r="H318" s="149">
        <v>0</v>
      </c>
      <c r="I318" s="149">
        <v>633512.80000000005</v>
      </c>
      <c r="J318" s="149">
        <v>633512.80000000005</v>
      </c>
      <c r="K318" s="149">
        <v>0</v>
      </c>
    </row>
    <row r="319" spans="1:11">
      <c r="A319" s="130" t="s">
        <v>2485</v>
      </c>
      <c r="B319" s="131" t="s">
        <v>3546</v>
      </c>
      <c r="C319" s="155">
        <v>44277</v>
      </c>
      <c r="D319" s="155">
        <v>44361</v>
      </c>
      <c r="E319" s="131" t="s">
        <v>393</v>
      </c>
      <c r="F319" s="149">
        <v>861202.94</v>
      </c>
      <c r="G319" s="149">
        <v>16576.32</v>
      </c>
      <c r="H319" s="149">
        <v>0</v>
      </c>
      <c r="I319" s="149">
        <v>877779.26</v>
      </c>
      <c r="J319" s="149">
        <v>877779.26</v>
      </c>
      <c r="K319" s="149">
        <v>0</v>
      </c>
    </row>
    <row r="320" spans="1:11">
      <c r="A320" s="130" t="s">
        <v>2485</v>
      </c>
      <c r="B320" s="131" t="s">
        <v>3546</v>
      </c>
      <c r="C320" s="155">
        <v>44333</v>
      </c>
      <c r="D320" s="155">
        <v>44375</v>
      </c>
      <c r="E320" s="131" t="s">
        <v>81</v>
      </c>
      <c r="F320" s="149">
        <v>1159062.72</v>
      </c>
      <c r="G320" s="149">
        <v>16576.32</v>
      </c>
      <c r="H320" s="149">
        <v>0</v>
      </c>
      <c r="I320" s="149">
        <v>1175639.04</v>
      </c>
      <c r="J320" s="149">
        <v>1175639.04</v>
      </c>
      <c r="K320" s="149">
        <v>0</v>
      </c>
    </row>
    <row r="321" spans="1:11">
      <c r="A321" s="130" t="s">
        <v>848</v>
      </c>
      <c r="B321" s="131" t="s">
        <v>849</v>
      </c>
      <c r="C321" s="155">
        <v>44302</v>
      </c>
      <c r="D321" s="155">
        <v>44371</v>
      </c>
      <c r="E321" s="131" t="s">
        <v>297</v>
      </c>
      <c r="F321" s="149">
        <v>353380.45</v>
      </c>
      <c r="G321" s="149">
        <v>6795.4</v>
      </c>
      <c r="H321" s="149">
        <v>0</v>
      </c>
      <c r="I321" s="149">
        <v>360175.85</v>
      </c>
      <c r="J321" s="149">
        <v>30553.07</v>
      </c>
      <c r="K321" s="149">
        <v>329622.78000000003</v>
      </c>
    </row>
    <row r="322" spans="1:11">
      <c r="A322" s="130" t="s">
        <v>857</v>
      </c>
      <c r="B322" s="131" t="s">
        <v>858</v>
      </c>
      <c r="C322" s="155">
        <v>44302</v>
      </c>
      <c r="D322" s="155">
        <v>44361</v>
      </c>
      <c r="E322" s="131" t="s">
        <v>211</v>
      </c>
      <c r="F322" s="149">
        <v>1247582.1100000001</v>
      </c>
      <c r="G322" s="149">
        <v>23104.36</v>
      </c>
      <c r="H322" s="149">
        <v>0</v>
      </c>
      <c r="I322" s="149">
        <v>1270686.47</v>
      </c>
      <c r="J322" s="149">
        <v>1270686.47</v>
      </c>
      <c r="K322" s="149">
        <v>0</v>
      </c>
    </row>
    <row r="323" spans="1:11">
      <c r="A323" s="130" t="s">
        <v>5896</v>
      </c>
      <c r="B323" s="131" t="s">
        <v>859</v>
      </c>
      <c r="C323" s="155">
        <v>44286</v>
      </c>
      <c r="D323" s="155">
        <v>44376</v>
      </c>
      <c r="E323" s="131" t="s">
        <v>630</v>
      </c>
      <c r="F323" s="149">
        <v>934004.1</v>
      </c>
      <c r="G323" s="149">
        <v>17422.96</v>
      </c>
      <c r="H323" s="149">
        <v>0</v>
      </c>
      <c r="I323" s="149">
        <v>951427.06</v>
      </c>
      <c r="J323" s="149">
        <v>951427.06</v>
      </c>
      <c r="K323" s="149">
        <v>0</v>
      </c>
    </row>
    <row r="324" spans="1:11">
      <c r="A324" s="130" t="s">
        <v>861</v>
      </c>
      <c r="B324" s="131" t="s">
        <v>4684</v>
      </c>
      <c r="C324" s="155">
        <v>44307</v>
      </c>
      <c r="D324" s="155">
        <v>44370</v>
      </c>
      <c r="E324" s="131" t="s">
        <v>424</v>
      </c>
      <c r="F324" s="149">
        <v>1714971.61</v>
      </c>
      <c r="G324" s="149">
        <v>31570.76</v>
      </c>
      <c r="H324" s="149">
        <v>0</v>
      </c>
      <c r="I324" s="149">
        <v>1746542.37</v>
      </c>
      <c r="J324" s="149">
        <v>1746542.37</v>
      </c>
      <c r="K324" s="149">
        <v>0</v>
      </c>
    </row>
    <row r="325" spans="1:11">
      <c r="A325" s="130" t="s">
        <v>5897</v>
      </c>
      <c r="B325" s="131" t="s">
        <v>868</v>
      </c>
      <c r="C325" s="155">
        <v>44307</v>
      </c>
      <c r="D325" s="155">
        <v>44363</v>
      </c>
      <c r="E325" s="131" t="s">
        <v>29</v>
      </c>
      <c r="F325" s="149">
        <v>860575.75</v>
      </c>
      <c r="G325" s="149">
        <v>16019.32</v>
      </c>
      <c r="H325" s="149">
        <v>0</v>
      </c>
      <c r="I325" s="149">
        <v>876595.07</v>
      </c>
      <c r="J325" s="149">
        <v>72025.11</v>
      </c>
      <c r="K325" s="149">
        <v>804569.96</v>
      </c>
    </row>
    <row r="326" spans="1:11">
      <c r="A326" s="130" t="s">
        <v>5898</v>
      </c>
      <c r="B326" s="131" t="s">
        <v>870</v>
      </c>
      <c r="C326" s="155">
        <v>44302</v>
      </c>
      <c r="D326" s="155">
        <v>44370</v>
      </c>
      <c r="E326" s="131" t="s">
        <v>45</v>
      </c>
      <c r="F326" s="149">
        <v>1109929.23</v>
      </c>
      <c r="G326" s="149">
        <v>20742.68</v>
      </c>
      <c r="H326" s="149">
        <v>0</v>
      </c>
      <c r="I326" s="149">
        <v>1130671.9099999999</v>
      </c>
      <c r="J326" s="149">
        <v>1130671.9099999999</v>
      </c>
      <c r="K326" s="149">
        <v>0</v>
      </c>
    </row>
    <row r="327" spans="1:11">
      <c r="A327" s="130" t="s">
        <v>3294</v>
      </c>
      <c r="B327" s="131" t="s">
        <v>4685</v>
      </c>
      <c r="C327" s="155">
        <v>44320</v>
      </c>
      <c r="D327" s="155">
        <v>44361</v>
      </c>
      <c r="E327" s="131" t="s">
        <v>101</v>
      </c>
      <c r="F327" s="149">
        <v>14000</v>
      </c>
      <c r="G327" s="149">
        <v>2520</v>
      </c>
      <c r="H327" s="149">
        <v>0</v>
      </c>
      <c r="I327" s="149">
        <v>16520</v>
      </c>
      <c r="J327" s="149">
        <v>3220</v>
      </c>
      <c r="K327" s="149">
        <v>13300</v>
      </c>
    </row>
    <row r="328" spans="1:11">
      <c r="A328" s="130" t="s">
        <v>872</v>
      </c>
      <c r="B328" s="131" t="s">
        <v>873</v>
      </c>
      <c r="C328" s="155">
        <v>44302</v>
      </c>
      <c r="D328" s="155">
        <v>44370</v>
      </c>
      <c r="E328" s="131" t="s">
        <v>379</v>
      </c>
      <c r="F328" s="149">
        <v>1059804.79</v>
      </c>
      <c r="G328" s="149">
        <v>19316.759999999998</v>
      </c>
      <c r="H328" s="149">
        <v>0</v>
      </c>
      <c r="I328" s="149">
        <v>1079121.55</v>
      </c>
      <c r="J328" s="149">
        <v>86850.86</v>
      </c>
      <c r="K328" s="149">
        <v>992270.69</v>
      </c>
    </row>
    <row r="329" spans="1:11">
      <c r="A329" s="130" t="s">
        <v>882</v>
      </c>
      <c r="B329" s="131" t="s">
        <v>4686</v>
      </c>
      <c r="C329" s="155">
        <v>44306</v>
      </c>
      <c r="D329" s="155">
        <v>44361</v>
      </c>
      <c r="E329" s="131" t="s">
        <v>412</v>
      </c>
      <c r="F329" s="149">
        <v>1875133.13</v>
      </c>
      <c r="G329" s="149">
        <v>34600.839999999997</v>
      </c>
      <c r="H329" s="149">
        <v>0</v>
      </c>
      <c r="I329" s="149">
        <v>1909733.97</v>
      </c>
      <c r="J329" s="149">
        <v>1909733.97</v>
      </c>
      <c r="K329" s="149">
        <v>0</v>
      </c>
    </row>
    <row r="330" spans="1:11">
      <c r="A330" s="130" t="s">
        <v>5899</v>
      </c>
      <c r="B330" s="131" t="s">
        <v>4584</v>
      </c>
      <c r="C330" s="155">
        <v>44267</v>
      </c>
      <c r="D330" s="155">
        <v>44369</v>
      </c>
      <c r="E330" s="131" t="s">
        <v>317</v>
      </c>
      <c r="F330" s="149">
        <v>1340041.08</v>
      </c>
      <c r="G330" s="149">
        <v>25220.959999999999</v>
      </c>
      <c r="H330" s="149">
        <v>0</v>
      </c>
      <c r="I330" s="149">
        <v>1365262.04</v>
      </c>
      <c r="J330" s="149">
        <v>1365262.04</v>
      </c>
      <c r="K330" s="149">
        <v>0</v>
      </c>
    </row>
    <row r="331" spans="1:11">
      <c r="A331" s="130" t="s">
        <v>5899</v>
      </c>
      <c r="B331" s="131" t="s">
        <v>4584</v>
      </c>
      <c r="C331" s="155">
        <v>44249</v>
      </c>
      <c r="D331" s="155">
        <v>44361</v>
      </c>
      <c r="E331" s="131" t="s">
        <v>190</v>
      </c>
      <c r="F331" s="149">
        <v>1378598.61</v>
      </c>
      <c r="G331" s="149">
        <v>25772.39</v>
      </c>
      <c r="H331" s="149">
        <v>0</v>
      </c>
      <c r="I331" s="149">
        <v>1404371</v>
      </c>
      <c r="J331" s="149">
        <v>1404371</v>
      </c>
      <c r="K331" s="149">
        <v>0</v>
      </c>
    </row>
    <row r="332" spans="1:11">
      <c r="A332" s="130" t="s">
        <v>5899</v>
      </c>
      <c r="B332" s="131" t="s">
        <v>4584</v>
      </c>
      <c r="C332" s="155">
        <v>44302</v>
      </c>
      <c r="D332" s="155">
        <v>44361</v>
      </c>
      <c r="E332" s="131" t="s">
        <v>174</v>
      </c>
      <c r="F332" s="149">
        <v>1340041.07</v>
      </c>
      <c r="G332" s="149">
        <v>25220.959999999999</v>
      </c>
      <c r="H332" s="149">
        <v>0</v>
      </c>
      <c r="I332" s="149">
        <v>1365262.03</v>
      </c>
      <c r="J332" s="149">
        <v>1365262.03</v>
      </c>
      <c r="K332" s="149">
        <v>0</v>
      </c>
    </row>
    <row r="333" spans="1:11">
      <c r="A333" s="130" t="s">
        <v>888</v>
      </c>
      <c r="B333" s="131" t="s">
        <v>889</v>
      </c>
      <c r="C333" s="155">
        <v>44298</v>
      </c>
      <c r="D333" s="155">
        <v>44362</v>
      </c>
      <c r="E333" s="131" t="s">
        <v>163</v>
      </c>
      <c r="F333" s="149">
        <v>2299430.88</v>
      </c>
      <c r="G333" s="149">
        <v>32885.279999999999</v>
      </c>
      <c r="H333" s="149">
        <v>0</v>
      </c>
      <c r="I333" s="149">
        <v>2332316.16</v>
      </c>
      <c r="J333" s="149">
        <v>147856.82</v>
      </c>
      <c r="K333" s="149">
        <v>2184459.34</v>
      </c>
    </row>
    <row r="334" spans="1:11">
      <c r="A334" s="130" t="s">
        <v>891</v>
      </c>
      <c r="B334" s="131" t="s">
        <v>4687</v>
      </c>
      <c r="C334" s="155">
        <v>44267</v>
      </c>
      <c r="D334" s="155">
        <v>44371</v>
      </c>
      <c r="E334" s="131" t="s">
        <v>599</v>
      </c>
      <c r="F334" s="149">
        <v>2246271.7599999998</v>
      </c>
      <c r="G334" s="149">
        <v>0</v>
      </c>
      <c r="H334" s="149">
        <v>0</v>
      </c>
      <c r="I334" s="149">
        <v>2246271.7599999998</v>
      </c>
      <c r="J334" s="149">
        <v>183819.29</v>
      </c>
      <c r="K334" s="149">
        <v>2062452.47</v>
      </c>
    </row>
    <row r="335" spans="1:11">
      <c r="A335" s="130" t="s">
        <v>900</v>
      </c>
      <c r="B335" s="131" t="s">
        <v>901</v>
      </c>
      <c r="C335" s="155">
        <v>44267</v>
      </c>
      <c r="D335" s="155">
        <v>44369</v>
      </c>
      <c r="E335" s="131" t="s">
        <v>96</v>
      </c>
      <c r="F335" s="149">
        <v>485928.56</v>
      </c>
      <c r="G335" s="149">
        <v>9090.24</v>
      </c>
      <c r="H335" s="149">
        <v>0</v>
      </c>
      <c r="I335" s="149">
        <v>495018.8</v>
      </c>
      <c r="J335" s="149">
        <v>495018.8</v>
      </c>
      <c r="K335" s="149">
        <v>0</v>
      </c>
    </row>
    <row r="336" spans="1:11">
      <c r="A336" s="130" t="s">
        <v>900</v>
      </c>
      <c r="B336" s="131" t="s">
        <v>901</v>
      </c>
      <c r="C336" s="155">
        <v>44302</v>
      </c>
      <c r="D336" s="155">
        <v>44363</v>
      </c>
      <c r="E336" s="131" t="s">
        <v>295</v>
      </c>
      <c r="F336" s="149">
        <v>485928.56</v>
      </c>
      <c r="G336" s="149">
        <v>9090.24</v>
      </c>
      <c r="H336" s="149">
        <v>0</v>
      </c>
      <c r="I336" s="149">
        <v>495018.8</v>
      </c>
      <c r="J336" s="149">
        <v>40870.99</v>
      </c>
      <c r="K336" s="149">
        <v>454147.81</v>
      </c>
    </row>
    <row r="337" spans="1:11">
      <c r="A337" s="130" t="s">
        <v>912</v>
      </c>
      <c r="B337" s="131" t="s">
        <v>913</v>
      </c>
      <c r="C337" s="155">
        <v>44302</v>
      </c>
      <c r="D337" s="155">
        <v>44361</v>
      </c>
      <c r="E337" s="131" t="s">
        <v>1348</v>
      </c>
      <c r="F337" s="149">
        <v>580493.5</v>
      </c>
      <c r="G337" s="149">
        <v>10984.04</v>
      </c>
      <c r="H337" s="149">
        <v>0</v>
      </c>
      <c r="I337" s="149">
        <v>591477.54</v>
      </c>
      <c r="J337" s="149">
        <v>591477.54</v>
      </c>
      <c r="K337" s="149">
        <v>0</v>
      </c>
    </row>
    <row r="338" spans="1:11">
      <c r="A338" s="130" t="s">
        <v>2627</v>
      </c>
      <c r="B338" s="131" t="s">
        <v>3953</v>
      </c>
      <c r="C338" s="155">
        <v>44302</v>
      </c>
      <c r="D338" s="155">
        <v>44376</v>
      </c>
      <c r="E338" s="131" t="s">
        <v>201</v>
      </c>
      <c r="F338" s="149">
        <v>203181.99</v>
      </c>
      <c r="G338" s="149">
        <v>0</v>
      </c>
      <c r="H338" s="149">
        <v>0</v>
      </c>
      <c r="I338" s="149">
        <v>203181.99</v>
      </c>
      <c r="J338" s="149">
        <v>203181.99</v>
      </c>
      <c r="K338" s="149">
        <v>0</v>
      </c>
    </row>
    <row r="339" spans="1:11">
      <c r="A339" s="130" t="s">
        <v>922</v>
      </c>
      <c r="B339" s="131" t="s">
        <v>923</v>
      </c>
      <c r="C339" s="155">
        <v>44267</v>
      </c>
      <c r="D339" s="155">
        <v>44361</v>
      </c>
      <c r="E339" s="131" t="s">
        <v>1111</v>
      </c>
      <c r="F339" s="149">
        <v>1650313.81</v>
      </c>
      <c r="G339" s="149">
        <v>30980.34</v>
      </c>
      <c r="H339" s="149">
        <v>0</v>
      </c>
      <c r="I339" s="149">
        <v>1681294.15</v>
      </c>
      <c r="J339" s="149">
        <v>139291.95000000001</v>
      </c>
      <c r="K339" s="149">
        <v>1542002.2</v>
      </c>
    </row>
    <row r="340" spans="1:11">
      <c r="A340" s="130" t="s">
        <v>2798</v>
      </c>
      <c r="B340" s="131" t="s">
        <v>4011</v>
      </c>
      <c r="C340" s="155">
        <v>44306</v>
      </c>
      <c r="D340" s="155">
        <v>44375</v>
      </c>
      <c r="E340" s="131" t="s">
        <v>163</v>
      </c>
      <c r="F340" s="149">
        <v>1279809.27</v>
      </c>
      <c r="G340" s="149">
        <v>24597.119999999999</v>
      </c>
      <c r="H340" s="149">
        <v>0</v>
      </c>
      <c r="I340" s="149">
        <v>1304406.3899999999</v>
      </c>
      <c r="J340" s="149">
        <v>110592.1</v>
      </c>
      <c r="K340" s="149">
        <v>1193814.29</v>
      </c>
    </row>
    <row r="341" spans="1:11">
      <c r="A341" s="130" t="s">
        <v>931</v>
      </c>
      <c r="B341" s="131" t="s">
        <v>4688</v>
      </c>
      <c r="C341" s="155">
        <v>44302</v>
      </c>
      <c r="D341" s="155">
        <v>44364</v>
      </c>
      <c r="E341" s="131" t="s">
        <v>124</v>
      </c>
      <c r="F341" s="149">
        <v>1426917.01</v>
      </c>
      <c r="G341" s="149">
        <v>27226.16</v>
      </c>
      <c r="H341" s="149">
        <v>0</v>
      </c>
      <c r="I341" s="149">
        <v>1454143.17</v>
      </c>
      <c r="J341" s="149">
        <v>122412.63</v>
      </c>
      <c r="K341" s="149">
        <v>1331730.54</v>
      </c>
    </row>
    <row r="342" spans="1:11">
      <c r="A342" s="130" t="s">
        <v>932</v>
      </c>
      <c r="B342" s="131" t="s">
        <v>4689</v>
      </c>
      <c r="C342" s="155">
        <v>44302</v>
      </c>
      <c r="D342" s="155">
        <v>44377</v>
      </c>
      <c r="E342" s="131" t="s">
        <v>394</v>
      </c>
      <c r="F342" s="149">
        <v>1396989.21</v>
      </c>
      <c r="G342" s="149">
        <v>25733.4</v>
      </c>
      <c r="H342" s="149">
        <v>0</v>
      </c>
      <c r="I342" s="149">
        <v>1422722.61</v>
      </c>
      <c r="J342" s="149">
        <v>115700.97</v>
      </c>
      <c r="K342" s="149">
        <v>1307021.6399999999</v>
      </c>
    </row>
    <row r="343" spans="1:11">
      <c r="A343" s="130" t="s">
        <v>933</v>
      </c>
      <c r="B343" s="131" t="s">
        <v>934</v>
      </c>
      <c r="C343" s="155">
        <v>44302</v>
      </c>
      <c r="D343" s="155">
        <v>44368</v>
      </c>
      <c r="E343" s="131" t="s">
        <v>278</v>
      </c>
      <c r="F343" s="149">
        <v>1495564.8</v>
      </c>
      <c r="G343" s="149">
        <v>21388.799999999999</v>
      </c>
      <c r="H343" s="149">
        <v>0</v>
      </c>
      <c r="I343" s="149">
        <v>1516953.6000000001</v>
      </c>
      <c r="J343" s="149">
        <v>1516953.6000000001</v>
      </c>
      <c r="K343" s="149">
        <v>0</v>
      </c>
    </row>
    <row r="344" spans="1:11">
      <c r="A344" s="130" t="s">
        <v>935</v>
      </c>
      <c r="B344" s="131" t="s">
        <v>936</v>
      </c>
      <c r="C344" s="155">
        <v>44302</v>
      </c>
      <c r="D344" s="155">
        <v>44363</v>
      </c>
      <c r="E344" s="131" t="s">
        <v>461</v>
      </c>
      <c r="F344" s="149">
        <v>775563.04</v>
      </c>
      <c r="G344" s="149">
        <v>0</v>
      </c>
      <c r="H344" s="149">
        <v>0</v>
      </c>
      <c r="I344" s="149">
        <v>775563.04</v>
      </c>
      <c r="J344" s="149">
        <v>67417.100000000006</v>
      </c>
      <c r="K344" s="149">
        <v>708145.94</v>
      </c>
    </row>
    <row r="345" spans="1:11">
      <c r="A345" s="130" t="s">
        <v>935</v>
      </c>
      <c r="B345" s="131" t="s">
        <v>936</v>
      </c>
      <c r="C345" s="155">
        <v>44302</v>
      </c>
      <c r="D345" s="155">
        <v>44375</v>
      </c>
      <c r="E345" s="131" t="s">
        <v>355</v>
      </c>
      <c r="F345" s="149">
        <v>738748.21</v>
      </c>
      <c r="G345" s="149">
        <v>14125.52</v>
      </c>
      <c r="H345" s="149">
        <v>0</v>
      </c>
      <c r="I345" s="149">
        <v>752873.73</v>
      </c>
      <c r="J345" s="149">
        <v>63510.32</v>
      </c>
      <c r="K345" s="149">
        <v>689363.41</v>
      </c>
    </row>
    <row r="346" spans="1:11">
      <c r="A346" s="130" t="s">
        <v>939</v>
      </c>
      <c r="B346" s="131" t="s">
        <v>4690</v>
      </c>
      <c r="C346" s="155">
        <v>44330</v>
      </c>
      <c r="D346" s="155">
        <v>44371</v>
      </c>
      <c r="E346" s="131" t="s">
        <v>355</v>
      </c>
      <c r="F346" s="149">
        <v>1944234.24</v>
      </c>
      <c r="G346" s="149">
        <v>27805.439999999999</v>
      </c>
      <c r="H346" s="149">
        <v>0</v>
      </c>
      <c r="I346" s="149">
        <v>1972039.6799999999</v>
      </c>
      <c r="J346" s="149">
        <v>125017.15</v>
      </c>
      <c r="K346" s="149">
        <v>1847022.53</v>
      </c>
    </row>
    <row r="347" spans="1:11">
      <c r="A347" s="130" t="s">
        <v>3986</v>
      </c>
      <c r="B347" s="131" t="s">
        <v>3987</v>
      </c>
      <c r="C347" s="155">
        <v>44267</v>
      </c>
      <c r="D347" s="155">
        <v>44365</v>
      </c>
      <c r="E347" s="131" t="s">
        <v>128</v>
      </c>
      <c r="F347" s="149">
        <v>946801.57</v>
      </c>
      <c r="G347" s="149">
        <v>13540.67</v>
      </c>
      <c r="H347" s="149">
        <v>0</v>
      </c>
      <c r="I347" s="149">
        <v>960342.24</v>
      </c>
      <c r="J347" s="149">
        <v>60880.75</v>
      </c>
      <c r="K347" s="149">
        <v>899461.49</v>
      </c>
    </row>
    <row r="348" spans="1:11">
      <c r="A348" s="130" t="s">
        <v>3986</v>
      </c>
      <c r="B348" s="131" t="s">
        <v>3987</v>
      </c>
      <c r="C348" s="155">
        <v>44302</v>
      </c>
      <c r="D348" s="155">
        <v>44365</v>
      </c>
      <c r="E348" s="131" t="s">
        <v>412</v>
      </c>
      <c r="F348" s="149">
        <v>951864.68</v>
      </c>
      <c r="G348" s="149">
        <v>13613.08</v>
      </c>
      <c r="H348" s="149">
        <v>0</v>
      </c>
      <c r="I348" s="149">
        <v>965477.76</v>
      </c>
      <c r="J348" s="149">
        <v>61206.31</v>
      </c>
      <c r="K348" s="149">
        <v>904271.45</v>
      </c>
    </row>
    <row r="349" spans="1:11">
      <c r="A349" s="130" t="s">
        <v>3986</v>
      </c>
      <c r="B349" s="131" t="s">
        <v>3987</v>
      </c>
      <c r="C349" s="155">
        <v>44246</v>
      </c>
      <c r="D349" s="155">
        <v>44365</v>
      </c>
      <c r="E349" s="131" t="s">
        <v>127</v>
      </c>
      <c r="F349" s="149">
        <v>931612.24</v>
      </c>
      <c r="G349" s="149">
        <v>13323.44</v>
      </c>
      <c r="H349" s="149">
        <v>0</v>
      </c>
      <c r="I349" s="149">
        <v>944935.68</v>
      </c>
      <c r="J349" s="149">
        <v>59904.05</v>
      </c>
      <c r="K349" s="149">
        <v>885031.63</v>
      </c>
    </row>
    <row r="350" spans="1:11">
      <c r="A350" s="130" t="s">
        <v>3986</v>
      </c>
      <c r="B350" s="131" t="s">
        <v>3987</v>
      </c>
      <c r="C350" s="155">
        <v>44218</v>
      </c>
      <c r="D350" s="155">
        <v>44365</v>
      </c>
      <c r="E350" s="131" t="s">
        <v>154</v>
      </c>
      <c r="F350" s="149">
        <v>698709.18</v>
      </c>
      <c r="G350" s="149">
        <v>9992.58</v>
      </c>
      <c r="H350" s="149">
        <v>0</v>
      </c>
      <c r="I350" s="149">
        <v>708701.76</v>
      </c>
      <c r="J350" s="149">
        <v>44928.04</v>
      </c>
      <c r="K350" s="149">
        <v>663773.72</v>
      </c>
    </row>
    <row r="351" spans="1:11">
      <c r="A351" s="130" t="s">
        <v>944</v>
      </c>
      <c r="B351" s="131" t="s">
        <v>945</v>
      </c>
      <c r="C351" s="155">
        <v>44267</v>
      </c>
      <c r="D351" s="155">
        <v>44376</v>
      </c>
      <c r="E351" s="131" t="s">
        <v>532</v>
      </c>
      <c r="F351" s="149">
        <v>1658140.47</v>
      </c>
      <c r="G351" s="149">
        <v>32439.68</v>
      </c>
      <c r="H351" s="149">
        <v>0</v>
      </c>
      <c r="I351" s="149">
        <v>1690580.15</v>
      </c>
      <c r="J351" s="149">
        <v>1690580.15</v>
      </c>
      <c r="K351" s="149">
        <v>0</v>
      </c>
    </row>
    <row r="352" spans="1:11">
      <c r="A352" s="130" t="s">
        <v>949</v>
      </c>
      <c r="B352" s="131" t="s">
        <v>4691</v>
      </c>
      <c r="C352" s="155">
        <v>44246</v>
      </c>
      <c r="D352" s="155">
        <v>44361</v>
      </c>
      <c r="E352" s="131" t="s">
        <v>81</v>
      </c>
      <c r="F352" s="149">
        <v>1102575.21</v>
      </c>
      <c r="G352" s="149">
        <v>19896.04</v>
      </c>
      <c r="H352" s="149">
        <v>0</v>
      </c>
      <c r="I352" s="149">
        <v>1122471.25</v>
      </c>
      <c r="J352" s="149">
        <v>1122471.25</v>
      </c>
      <c r="K352" s="149">
        <v>0</v>
      </c>
    </row>
    <row r="353" spans="1:11">
      <c r="A353" s="130" t="s">
        <v>957</v>
      </c>
      <c r="B353" s="131" t="s">
        <v>958</v>
      </c>
      <c r="C353" s="155">
        <v>44302</v>
      </c>
      <c r="D353" s="155">
        <v>44361</v>
      </c>
      <c r="E353" s="131" t="s">
        <v>74</v>
      </c>
      <c r="F353" s="149">
        <v>552945.06000000006</v>
      </c>
      <c r="G353" s="149">
        <v>9914.6</v>
      </c>
      <c r="H353" s="149">
        <v>0</v>
      </c>
      <c r="I353" s="149">
        <v>562859.66</v>
      </c>
      <c r="J353" s="149">
        <v>44577.43</v>
      </c>
      <c r="K353" s="149">
        <v>518282.23</v>
      </c>
    </row>
    <row r="354" spans="1:11">
      <c r="A354" s="130" t="s">
        <v>957</v>
      </c>
      <c r="B354" s="131" t="s">
        <v>958</v>
      </c>
      <c r="C354" s="155">
        <v>44267</v>
      </c>
      <c r="D354" s="155">
        <v>44361</v>
      </c>
      <c r="E354" s="131" t="s">
        <v>65</v>
      </c>
      <c r="F354" s="149">
        <v>552945.07999999996</v>
      </c>
      <c r="G354" s="149">
        <v>9914.6</v>
      </c>
      <c r="H354" s="149">
        <v>0</v>
      </c>
      <c r="I354" s="149">
        <v>562859.68000000005</v>
      </c>
      <c r="J354" s="149">
        <v>562859.68000000005</v>
      </c>
      <c r="K354" s="149">
        <v>0</v>
      </c>
    </row>
    <row r="355" spans="1:11">
      <c r="A355" s="130" t="s">
        <v>964</v>
      </c>
      <c r="B355" s="131" t="s">
        <v>4692</v>
      </c>
      <c r="C355" s="155">
        <v>44267</v>
      </c>
      <c r="D355" s="155">
        <v>44361</v>
      </c>
      <c r="E355" s="131" t="s">
        <v>426</v>
      </c>
      <c r="F355" s="149">
        <v>1543924.3</v>
      </c>
      <c r="G355" s="149">
        <v>28407</v>
      </c>
      <c r="H355" s="149">
        <v>0</v>
      </c>
      <c r="I355" s="149">
        <v>1572331.3</v>
      </c>
      <c r="J355" s="149">
        <v>127721.85</v>
      </c>
      <c r="K355" s="149">
        <v>1444609.45</v>
      </c>
    </row>
    <row r="356" spans="1:11">
      <c r="A356" s="130" t="s">
        <v>964</v>
      </c>
      <c r="B356" s="131" t="s">
        <v>4692</v>
      </c>
      <c r="C356" s="155">
        <v>44246</v>
      </c>
      <c r="D356" s="155">
        <v>44361</v>
      </c>
      <c r="E356" s="131" t="s">
        <v>1214</v>
      </c>
      <c r="F356" s="149">
        <v>1543924.3</v>
      </c>
      <c r="G356" s="149">
        <v>28407</v>
      </c>
      <c r="H356" s="149">
        <v>0</v>
      </c>
      <c r="I356" s="149">
        <v>1572331.3</v>
      </c>
      <c r="J356" s="149">
        <v>127721.85</v>
      </c>
      <c r="K356" s="149">
        <v>1444609.45</v>
      </c>
    </row>
    <row r="357" spans="1:11">
      <c r="A357" s="130" t="s">
        <v>965</v>
      </c>
      <c r="B357" s="131" t="s">
        <v>966</v>
      </c>
      <c r="C357" s="155">
        <v>44267</v>
      </c>
      <c r="D357" s="155">
        <v>44361</v>
      </c>
      <c r="E357" s="131" t="s">
        <v>122</v>
      </c>
      <c r="F357" s="149">
        <v>1738911.31</v>
      </c>
      <c r="G357" s="149">
        <v>32261.439999999999</v>
      </c>
      <c r="H357" s="149">
        <v>0</v>
      </c>
      <c r="I357" s="149">
        <v>1771172.75</v>
      </c>
      <c r="J357" s="149">
        <v>145051.95000000001</v>
      </c>
      <c r="K357" s="149">
        <v>1626120.8</v>
      </c>
    </row>
    <row r="358" spans="1:11">
      <c r="A358" s="130" t="s">
        <v>967</v>
      </c>
      <c r="B358" s="131" t="s">
        <v>968</v>
      </c>
      <c r="C358" s="155">
        <v>44302</v>
      </c>
      <c r="D358" s="155">
        <v>44369</v>
      </c>
      <c r="E358" s="131" t="s">
        <v>33</v>
      </c>
      <c r="F358" s="149">
        <v>1510681.35</v>
      </c>
      <c r="G358" s="149">
        <v>28295.599999999999</v>
      </c>
      <c r="H358" s="149">
        <v>0</v>
      </c>
      <c r="I358" s="149">
        <v>1538976.95</v>
      </c>
      <c r="J358" s="149">
        <v>127220.98</v>
      </c>
      <c r="K358" s="149">
        <v>1411755.97</v>
      </c>
    </row>
    <row r="359" spans="1:11">
      <c r="A359" s="130" t="s">
        <v>5900</v>
      </c>
      <c r="B359" s="131" t="s">
        <v>4693</v>
      </c>
      <c r="C359" s="155">
        <v>44313</v>
      </c>
      <c r="D359" s="155">
        <v>44376</v>
      </c>
      <c r="E359" s="131" t="s">
        <v>44</v>
      </c>
      <c r="F359" s="149">
        <v>773283.07</v>
      </c>
      <c r="G359" s="149">
        <v>15462.32</v>
      </c>
      <c r="H359" s="149">
        <v>0</v>
      </c>
      <c r="I359" s="149">
        <v>788745.39</v>
      </c>
      <c r="J359" s="149">
        <v>788745.39</v>
      </c>
      <c r="K359" s="149">
        <v>0</v>
      </c>
    </row>
    <row r="360" spans="1:11">
      <c r="A360" s="130" t="s">
        <v>2979</v>
      </c>
      <c r="B360" s="131" t="s">
        <v>3831</v>
      </c>
      <c r="C360" s="155">
        <v>44302</v>
      </c>
      <c r="D360" s="155">
        <v>44371</v>
      </c>
      <c r="E360" s="131" t="s">
        <v>290</v>
      </c>
      <c r="F360" s="149">
        <v>1055546.8799999999</v>
      </c>
      <c r="G360" s="149">
        <v>0</v>
      </c>
      <c r="H360" s="149">
        <v>0</v>
      </c>
      <c r="I360" s="149">
        <v>1055546.8799999999</v>
      </c>
      <c r="J360" s="149">
        <v>1055546.8799999999</v>
      </c>
      <c r="K360" s="149">
        <v>0</v>
      </c>
    </row>
    <row r="361" spans="1:11">
      <c r="A361" s="130" t="s">
        <v>970</v>
      </c>
      <c r="B361" s="131" t="s">
        <v>4694</v>
      </c>
      <c r="C361" s="155">
        <v>44267</v>
      </c>
      <c r="D361" s="155">
        <v>44362</v>
      </c>
      <c r="E361" s="131" t="s">
        <v>87</v>
      </c>
      <c r="F361" s="149">
        <v>316354.59000000003</v>
      </c>
      <c r="G361" s="149">
        <v>5948.76</v>
      </c>
      <c r="H361" s="149">
        <v>0</v>
      </c>
      <c r="I361" s="149">
        <v>322303.34999999998</v>
      </c>
      <c r="J361" s="149">
        <v>26746.46</v>
      </c>
      <c r="K361" s="149">
        <v>295556.89</v>
      </c>
    </row>
    <row r="362" spans="1:11">
      <c r="A362" s="130" t="s">
        <v>971</v>
      </c>
      <c r="B362" s="131" t="s">
        <v>4695</v>
      </c>
      <c r="C362" s="155">
        <v>44329</v>
      </c>
      <c r="D362" s="155">
        <v>44376</v>
      </c>
      <c r="E362" s="131" t="s">
        <v>4696</v>
      </c>
      <c r="F362" s="149">
        <v>609999.93999999994</v>
      </c>
      <c r="G362" s="149">
        <v>109799.97</v>
      </c>
      <c r="H362" s="149">
        <v>69568.710000000006</v>
      </c>
      <c r="I362" s="149">
        <v>789368.62</v>
      </c>
      <c r="J362" s="149">
        <v>30500</v>
      </c>
      <c r="K362" s="149">
        <v>758868.62</v>
      </c>
    </row>
    <row r="363" spans="1:11">
      <c r="A363" s="130" t="s">
        <v>971</v>
      </c>
      <c r="B363" s="131" t="s">
        <v>4695</v>
      </c>
      <c r="C363" s="155">
        <v>44344</v>
      </c>
      <c r="D363" s="155">
        <v>44376</v>
      </c>
      <c r="E363" s="131" t="s">
        <v>4697</v>
      </c>
      <c r="F363" s="149">
        <v>150888.54</v>
      </c>
      <c r="G363" s="149">
        <v>27159.94</v>
      </c>
      <c r="H363" s="149">
        <v>17910.580000000002</v>
      </c>
      <c r="I363" s="149">
        <v>195959.06</v>
      </c>
      <c r="J363" s="149">
        <v>7544.43</v>
      </c>
      <c r="K363" s="149">
        <v>188414.63</v>
      </c>
    </row>
    <row r="364" spans="1:11">
      <c r="A364" s="130" t="s">
        <v>971</v>
      </c>
      <c r="B364" s="131" t="s">
        <v>4695</v>
      </c>
      <c r="C364" s="155">
        <v>44344</v>
      </c>
      <c r="D364" s="155">
        <v>44376</v>
      </c>
      <c r="E364" s="131" t="s">
        <v>4698</v>
      </c>
      <c r="F364" s="149">
        <v>53535.57</v>
      </c>
      <c r="G364" s="149">
        <v>9636.4</v>
      </c>
      <c r="H364" s="149">
        <v>5168.46</v>
      </c>
      <c r="I364" s="149">
        <v>68340.429999999993</v>
      </c>
      <c r="J364" s="149">
        <v>2676.78</v>
      </c>
      <c r="K364" s="149">
        <v>65663.649999999994</v>
      </c>
    </row>
    <row r="365" spans="1:11">
      <c r="A365" s="130" t="s">
        <v>971</v>
      </c>
      <c r="B365" s="131" t="s">
        <v>4695</v>
      </c>
      <c r="C365" s="155">
        <v>44344</v>
      </c>
      <c r="D365" s="155">
        <v>44376</v>
      </c>
      <c r="E365" s="131" t="s">
        <v>4699</v>
      </c>
      <c r="F365" s="149">
        <v>650881.1</v>
      </c>
      <c r="G365" s="149">
        <v>117156.65</v>
      </c>
      <c r="H365" s="149">
        <v>76965.09</v>
      </c>
      <c r="I365" s="149">
        <v>845002.84</v>
      </c>
      <c r="J365" s="149">
        <v>32544.06</v>
      </c>
      <c r="K365" s="149">
        <v>812458.78</v>
      </c>
    </row>
    <row r="366" spans="1:11">
      <c r="A366" s="130" t="s">
        <v>971</v>
      </c>
      <c r="B366" s="131" t="s">
        <v>4695</v>
      </c>
      <c r="C366" s="155">
        <v>44344</v>
      </c>
      <c r="D366" s="155">
        <v>44376</v>
      </c>
      <c r="E366" s="131" t="s">
        <v>4700</v>
      </c>
      <c r="F366" s="149">
        <v>331495.11</v>
      </c>
      <c r="G366" s="149">
        <v>59668.55</v>
      </c>
      <c r="H366" s="149">
        <v>39391.25</v>
      </c>
      <c r="I366" s="149">
        <v>430554.91</v>
      </c>
      <c r="J366" s="149">
        <v>16574.759999999998</v>
      </c>
      <c r="K366" s="149">
        <v>413980.15</v>
      </c>
    </row>
    <row r="367" spans="1:11">
      <c r="A367" s="130" t="s">
        <v>971</v>
      </c>
      <c r="B367" s="131" t="s">
        <v>4695</v>
      </c>
      <c r="C367" s="155">
        <v>44344</v>
      </c>
      <c r="D367" s="155">
        <v>44376</v>
      </c>
      <c r="E367" s="131" t="s">
        <v>4701</v>
      </c>
      <c r="F367" s="149">
        <v>142099.87</v>
      </c>
      <c r="G367" s="149">
        <v>25577.98</v>
      </c>
      <c r="H367" s="149">
        <v>16799.990000000002</v>
      </c>
      <c r="I367" s="149">
        <v>184477.84</v>
      </c>
      <c r="J367" s="149">
        <v>7104.99</v>
      </c>
      <c r="K367" s="149">
        <v>177372.85</v>
      </c>
    </row>
    <row r="368" spans="1:11">
      <c r="A368" s="130" t="s">
        <v>971</v>
      </c>
      <c r="B368" s="131" t="s">
        <v>4695</v>
      </c>
      <c r="C368" s="155">
        <v>44299</v>
      </c>
      <c r="D368" s="155">
        <v>44361</v>
      </c>
      <c r="E368" s="131" t="s">
        <v>3214</v>
      </c>
      <c r="F368" s="149">
        <v>673662.96</v>
      </c>
      <c r="G368" s="149">
        <v>121259.32</v>
      </c>
      <c r="H368" s="149">
        <v>77564.27</v>
      </c>
      <c r="I368" s="149">
        <v>872486.55</v>
      </c>
      <c r="J368" s="149">
        <v>33683.15</v>
      </c>
      <c r="K368" s="149">
        <v>838803.4</v>
      </c>
    </row>
    <row r="369" spans="1:11">
      <c r="A369" s="130" t="s">
        <v>971</v>
      </c>
      <c r="B369" s="131" t="s">
        <v>4695</v>
      </c>
      <c r="C369" s="155">
        <v>44314</v>
      </c>
      <c r="D369" s="155">
        <v>44361</v>
      </c>
      <c r="E369" s="131" t="s">
        <v>3206</v>
      </c>
      <c r="F369" s="149">
        <v>150668.85999999999</v>
      </c>
      <c r="G369" s="149">
        <v>27120.39</v>
      </c>
      <c r="H369" s="149">
        <v>17888.62</v>
      </c>
      <c r="I369" s="149">
        <v>195677.87</v>
      </c>
      <c r="J369" s="149">
        <v>7533.44</v>
      </c>
      <c r="K369" s="149">
        <v>188144.43</v>
      </c>
    </row>
    <row r="370" spans="1:11">
      <c r="A370" s="130" t="s">
        <v>971</v>
      </c>
      <c r="B370" s="131" t="s">
        <v>4695</v>
      </c>
      <c r="C370" s="155">
        <v>44314</v>
      </c>
      <c r="D370" s="155">
        <v>44361</v>
      </c>
      <c r="E370" s="131" t="s">
        <v>3210</v>
      </c>
      <c r="F370" s="149">
        <v>55057.13</v>
      </c>
      <c r="G370" s="149">
        <v>9910.2800000000007</v>
      </c>
      <c r="H370" s="149">
        <v>5352.42</v>
      </c>
      <c r="I370" s="149">
        <v>70319.83</v>
      </c>
      <c r="J370" s="149">
        <v>2752.86</v>
      </c>
      <c r="K370" s="149">
        <v>67566.97</v>
      </c>
    </row>
    <row r="371" spans="1:11">
      <c r="A371" s="130" t="s">
        <v>971</v>
      </c>
      <c r="B371" s="131" t="s">
        <v>4695</v>
      </c>
      <c r="C371" s="155">
        <v>44314</v>
      </c>
      <c r="D371" s="155">
        <v>44361</v>
      </c>
      <c r="E371" s="131" t="s">
        <v>3212</v>
      </c>
      <c r="F371" s="149">
        <v>670589.1</v>
      </c>
      <c r="G371" s="149">
        <v>120704.02</v>
      </c>
      <c r="H371" s="149">
        <v>79321.42</v>
      </c>
      <c r="I371" s="149">
        <v>870614.54</v>
      </c>
      <c r="J371" s="149">
        <v>33529.46</v>
      </c>
      <c r="K371" s="149">
        <v>837085.08</v>
      </c>
    </row>
    <row r="372" spans="1:11">
      <c r="A372" s="130" t="s">
        <v>971</v>
      </c>
      <c r="B372" s="131" t="s">
        <v>4695</v>
      </c>
      <c r="C372" s="155">
        <v>44314</v>
      </c>
      <c r="D372" s="155">
        <v>44361</v>
      </c>
      <c r="E372" s="131" t="s">
        <v>3216</v>
      </c>
      <c r="F372" s="149">
        <v>321245.36</v>
      </c>
      <c r="G372" s="149">
        <v>57823.59</v>
      </c>
      <c r="H372" s="149">
        <v>38338.94</v>
      </c>
      <c r="I372" s="149">
        <v>417407.89</v>
      </c>
      <c r="J372" s="149">
        <v>16062.27</v>
      </c>
      <c r="K372" s="149">
        <v>401345.62</v>
      </c>
    </row>
    <row r="373" spans="1:11">
      <c r="A373" s="130" t="s">
        <v>971</v>
      </c>
      <c r="B373" s="131" t="s">
        <v>4695</v>
      </c>
      <c r="C373" s="155">
        <v>44314</v>
      </c>
      <c r="D373" s="155">
        <v>44361</v>
      </c>
      <c r="E373" s="131" t="s">
        <v>3218</v>
      </c>
      <c r="F373" s="149">
        <v>155538.84</v>
      </c>
      <c r="G373" s="149">
        <v>27996.99</v>
      </c>
      <c r="H373" s="149">
        <v>18413.2</v>
      </c>
      <c r="I373" s="149">
        <v>201949.03</v>
      </c>
      <c r="J373" s="149">
        <v>7776.94</v>
      </c>
      <c r="K373" s="149">
        <v>194172.09</v>
      </c>
    </row>
    <row r="374" spans="1:11">
      <c r="A374" s="130" t="s">
        <v>2612</v>
      </c>
      <c r="B374" s="131" t="s">
        <v>3593</v>
      </c>
      <c r="C374" s="155">
        <v>44255</v>
      </c>
      <c r="D374" s="155">
        <v>44371</v>
      </c>
      <c r="E374" s="131" t="s">
        <v>3996</v>
      </c>
      <c r="F374" s="149">
        <v>6754410</v>
      </c>
      <c r="G374" s="149">
        <v>1215793.8</v>
      </c>
      <c r="H374" s="149">
        <v>0</v>
      </c>
      <c r="I374" s="149">
        <v>7970203.7999999998</v>
      </c>
      <c r="J374" s="149">
        <v>337720.5</v>
      </c>
      <c r="K374" s="149">
        <v>7632483.2999999998</v>
      </c>
    </row>
    <row r="375" spans="1:11">
      <c r="A375" s="130" t="s">
        <v>2612</v>
      </c>
      <c r="B375" s="131" t="s">
        <v>3593</v>
      </c>
      <c r="C375" s="155">
        <v>44134</v>
      </c>
      <c r="D375" s="155">
        <v>44371</v>
      </c>
      <c r="E375" s="131" t="s">
        <v>2611</v>
      </c>
      <c r="F375" s="149">
        <v>2695611.99</v>
      </c>
      <c r="G375" s="149">
        <v>489581.78</v>
      </c>
      <c r="H375" s="149">
        <v>0</v>
      </c>
      <c r="I375" s="149">
        <v>3185193.77</v>
      </c>
      <c r="J375" s="149">
        <v>134965.84</v>
      </c>
      <c r="K375" s="149">
        <v>3050227.93</v>
      </c>
    </row>
    <row r="376" spans="1:11">
      <c r="A376" s="130" t="s">
        <v>2612</v>
      </c>
      <c r="B376" s="131" t="s">
        <v>3593</v>
      </c>
      <c r="C376" s="155">
        <v>44165</v>
      </c>
      <c r="D376" s="155">
        <v>44364</v>
      </c>
      <c r="E376" s="131" t="s">
        <v>2615</v>
      </c>
      <c r="F376" s="149">
        <v>6703206</v>
      </c>
      <c r="G376" s="149">
        <v>1206577.08</v>
      </c>
      <c r="H376" s="149">
        <v>0</v>
      </c>
      <c r="I376" s="149">
        <v>7909783.0800000001</v>
      </c>
      <c r="J376" s="149">
        <v>335160.3</v>
      </c>
      <c r="K376" s="149">
        <v>7574622.7800000003</v>
      </c>
    </row>
    <row r="377" spans="1:11">
      <c r="A377" s="130" t="s">
        <v>2612</v>
      </c>
      <c r="B377" s="131" t="s">
        <v>3593</v>
      </c>
      <c r="C377" s="155">
        <v>44316</v>
      </c>
      <c r="D377" s="155">
        <v>44370</v>
      </c>
      <c r="E377" s="131" t="s">
        <v>2616</v>
      </c>
      <c r="F377" s="149">
        <v>6671329</v>
      </c>
      <c r="G377" s="149">
        <v>1200839.22</v>
      </c>
      <c r="H377" s="149">
        <v>0</v>
      </c>
      <c r="I377" s="149">
        <v>7872168.2199999997</v>
      </c>
      <c r="J377" s="149">
        <v>333566.45</v>
      </c>
      <c r="K377" s="149">
        <v>7538601.7699999996</v>
      </c>
    </row>
    <row r="378" spans="1:11">
      <c r="A378" s="130" t="s">
        <v>972</v>
      </c>
      <c r="B378" s="131" t="s">
        <v>973</v>
      </c>
      <c r="C378" s="155">
        <v>44299</v>
      </c>
      <c r="D378" s="155">
        <v>44368</v>
      </c>
      <c r="E378" s="131" t="s">
        <v>2932</v>
      </c>
      <c r="F378" s="149">
        <v>105922</v>
      </c>
      <c r="G378" s="149">
        <v>19065.96</v>
      </c>
      <c r="H378" s="149">
        <v>0</v>
      </c>
      <c r="I378" s="149">
        <v>124987.96</v>
      </c>
      <c r="J378" s="149">
        <v>5296.1</v>
      </c>
      <c r="K378" s="149">
        <v>119691.86</v>
      </c>
    </row>
    <row r="379" spans="1:11">
      <c r="A379" s="130" t="s">
        <v>972</v>
      </c>
      <c r="B379" s="131" t="s">
        <v>973</v>
      </c>
      <c r="C379" s="155">
        <v>44253</v>
      </c>
      <c r="D379" s="155">
        <v>44362</v>
      </c>
      <c r="E379" s="131" t="s">
        <v>2676</v>
      </c>
      <c r="F379" s="149">
        <v>23470786</v>
      </c>
      <c r="G379" s="149">
        <v>4224741.4800000004</v>
      </c>
      <c r="H379" s="149">
        <v>0</v>
      </c>
      <c r="I379" s="149">
        <v>27695527.48</v>
      </c>
      <c r="J379" s="149">
        <v>1173539.3</v>
      </c>
      <c r="K379" s="149">
        <v>26521988.18</v>
      </c>
    </row>
    <row r="380" spans="1:11">
      <c r="A380" s="130" t="s">
        <v>972</v>
      </c>
      <c r="B380" s="131" t="s">
        <v>973</v>
      </c>
      <c r="C380" s="155">
        <v>44331</v>
      </c>
      <c r="D380" s="155">
        <v>44361</v>
      </c>
      <c r="E380" s="131" t="s">
        <v>4230</v>
      </c>
      <c r="F380" s="149">
        <v>25217316.899999999</v>
      </c>
      <c r="G380" s="149">
        <v>4539117.04</v>
      </c>
      <c r="H380" s="149">
        <v>0</v>
      </c>
      <c r="I380" s="149">
        <v>29756433.940000001</v>
      </c>
      <c r="J380" s="149">
        <v>1260865.8500000001</v>
      </c>
      <c r="K380" s="149">
        <v>28495568.09</v>
      </c>
    </row>
    <row r="381" spans="1:11">
      <c r="A381" s="130" t="s">
        <v>972</v>
      </c>
      <c r="B381" s="131" t="s">
        <v>973</v>
      </c>
      <c r="C381" s="155">
        <v>44316</v>
      </c>
      <c r="D381" s="155">
        <v>44361</v>
      </c>
      <c r="E381" s="131" t="s">
        <v>4074</v>
      </c>
      <c r="F381" s="149">
        <v>24987214.789999999</v>
      </c>
      <c r="G381" s="149">
        <v>4497698.67</v>
      </c>
      <c r="H381" s="149">
        <v>0</v>
      </c>
      <c r="I381" s="149">
        <v>29484913.460000001</v>
      </c>
      <c r="J381" s="149">
        <v>1249360.74</v>
      </c>
      <c r="K381" s="149">
        <v>28235552.719999999</v>
      </c>
    </row>
    <row r="382" spans="1:11">
      <c r="A382" s="130" t="s">
        <v>5901</v>
      </c>
      <c r="B382" s="131" t="s">
        <v>4702</v>
      </c>
      <c r="C382" s="155">
        <v>44333</v>
      </c>
      <c r="D382" s="155">
        <v>44370</v>
      </c>
      <c r="E382" s="131" t="s">
        <v>3347</v>
      </c>
      <c r="F382" s="149">
        <v>452244</v>
      </c>
      <c r="G382" s="149">
        <v>81403.92</v>
      </c>
      <c r="H382" s="149">
        <v>0</v>
      </c>
      <c r="I382" s="149">
        <v>533647.92000000004</v>
      </c>
      <c r="J382" s="149">
        <v>22612.2</v>
      </c>
      <c r="K382" s="149">
        <v>511035.72</v>
      </c>
    </row>
    <row r="383" spans="1:11">
      <c r="A383" s="130" t="s">
        <v>1615</v>
      </c>
      <c r="B383" s="131" t="s">
        <v>1616</v>
      </c>
      <c r="C383" s="155">
        <v>44243</v>
      </c>
      <c r="D383" s="155">
        <v>44368</v>
      </c>
      <c r="E383" s="131" t="s">
        <v>2901</v>
      </c>
      <c r="F383" s="149">
        <v>377500</v>
      </c>
      <c r="G383" s="149">
        <v>0</v>
      </c>
      <c r="H383" s="149">
        <v>0</v>
      </c>
      <c r="I383" s="149">
        <v>377500</v>
      </c>
      <c r="J383" s="149">
        <v>18875</v>
      </c>
      <c r="K383" s="149">
        <v>358625</v>
      </c>
    </row>
    <row r="384" spans="1:11">
      <c r="A384" s="130" t="s">
        <v>974</v>
      </c>
      <c r="B384" s="131" t="s">
        <v>975</v>
      </c>
      <c r="C384" s="155">
        <v>44286</v>
      </c>
      <c r="D384" s="155">
        <v>44368</v>
      </c>
      <c r="E384" s="131" t="s">
        <v>681</v>
      </c>
      <c r="F384" s="149">
        <v>20477244.300000001</v>
      </c>
      <c r="G384" s="149">
        <v>1549762.2</v>
      </c>
      <c r="H384" s="149">
        <v>0</v>
      </c>
      <c r="I384" s="149">
        <v>22027006.5</v>
      </c>
      <c r="J384" s="149">
        <v>1024148.55</v>
      </c>
      <c r="K384" s="149">
        <v>21002857.949999999</v>
      </c>
    </row>
    <row r="385" spans="1:11">
      <c r="A385" s="130" t="s">
        <v>1794</v>
      </c>
      <c r="B385" s="131" t="s">
        <v>4703</v>
      </c>
      <c r="C385" s="155">
        <v>44274</v>
      </c>
      <c r="D385" s="155">
        <v>44361</v>
      </c>
      <c r="E385" s="131" t="s">
        <v>1807</v>
      </c>
      <c r="F385" s="149">
        <v>1610.17</v>
      </c>
      <c r="G385" s="149">
        <v>289.83</v>
      </c>
      <c r="H385" s="149">
        <v>0</v>
      </c>
      <c r="I385" s="149">
        <v>1900</v>
      </c>
      <c r="J385" s="149">
        <v>80.510000000000005</v>
      </c>
      <c r="K385" s="149">
        <v>1819.49</v>
      </c>
    </row>
    <row r="386" spans="1:11">
      <c r="A386" s="130" t="s">
        <v>1794</v>
      </c>
      <c r="B386" s="131" t="s">
        <v>4703</v>
      </c>
      <c r="C386" s="155">
        <v>44274</v>
      </c>
      <c r="D386" s="155">
        <v>44361</v>
      </c>
      <c r="E386" s="131" t="s">
        <v>1808</v>
      </c>
      <c r="F386" s="149">
        <v>2542.37</v>
      </c>
      <c r="G386" s="149">
        <v>457.63</v>
      </c>
      <c r="H386" s="149">
        <v>0</v>
      </c>
      <c r="I386" s="149">
        <v>3000</v>
      </c>
      <c r="J386" s="149">
        <v>127.12</v>
      </c>
      <c r="K386" s="149">
        <v>2872.88</v>
      </c>
    </row>
    <row r="387" spans="1:11">
      <c r="A387" s="130" t="s">
        <v>1794</v>
      </c>
      <c r="B387" s="131" t="s">
        <v>4703</v>
      </c>
      <c r="C387" s="155">
        <v>44277</v>
      </c>
      <c r="D387" s="155">
        <v>44361</v>
      </c>
      <c r="E387" s="131" t="s">
        <v>1805</v>
      </c>
      <c r="F387" s="149">
        <v>338.98</v>
      </c>
      <c r="G387" s="149">
        <v>61.02</v>
      </c>
      <c r="H387" s="149">
        <v>0</v>
      </c>
      <c r="I387" s="149">
        <v>400</v>
      </c>
      <c r="J387" s="149">
        <v>16.95</v>
      </c>
      <c r="K387" s="149">
        <v>383.05</v>
      </c>
    </row>
    <row r="388" spans="1:11">
      <c r="A388" s="130" t="s">
        <v>1794</v>
      </c>
      <c r="B388" s="131" t="s">
        <v>4703</v>
      </c>
      <c r="C388" s="155">
        <v>44279</v>
      </c>
      <c r="D388" s="155">
        <v>44361</v>
      </c>
      <c r="E388" s="131" t="s">
        <v>1800</v>
      </c>
      <c r="F388" s="149">
        <v>3305.09</v>
      </c>
      <c r="G388" s="149">
        <v>594.91999999999996</v>
      </c>
      <c r="H388" s="149">
        <v>0</v>
      </c>
      <c r="I388" s="149">
        <v>3900.01</v>
      </c>
      <c r="J388" s="149">
        <v>165.25</v>
      </c>
      <c r="K388" s="149">
        <v>3734.76</v>
      </c>
    </row>
    <row r="389" spans="1:11">
      <c r="A389" s="130" t="s">
        <v>1794</v>
      </c>
      <c r="B389" s="131" t="s">
        <v>4703</v>
      </c>
      <c r="C389" s="155">
        <v>44279</v>
      </c>
      <c r="D389" s="155">
        <v>44361</v>
      </c>
      <c r="E389" s="131" t="s">
        <v>1802</v>
      </c>
      <c r="F389" s="149">
        <v>423.73</v>
      </c>
      <c r="G389" s="149">
        <v>76.27</v>
      </c>
      <c r="H389" s="149">
        <v>0</v>
      </c>
      <c r="I389" s="149">
        <v>500</v>
      </c>
      <c r="J389" s="149">
        <v>21.19</v>
      </c>
      <c r="K389" s="149">
        <v>478.81</v>
      </c>
    </row>
    <row r="390" spans="1:11">
      <c r="A390" s="130" t="s">
        <v>1794</v>
      </c>
      <c r="B390" s="131" t="s">
        <v>4703</v>
      </c>
      <c r="C390" s="155">
        <v>44279</v>
      </c>
      <c r="D390" s="155">
        <v>44361</v>
      </c>
      <c r="E390" s="131" t="s">
        <v>1804</v>
      </c>
      <c r="F390" s="149">
        <v>296.61</v>
      </c>
      <c r="G390" s="149">
        <v>53.39</v>
      </c>
      <c r="H390" s="149">
        <v>0</v>
      </c>
      <c r="I390" s="149">
        <v>350</v>
      </c>
      <c r="J390" s="149">
        <v>14.83</v>
      </c>
      <c r="K390" s="149">
        <v>335.17</v>
      </c>
    </row>
    <row r="391" spans="1:11">
      <c r="A391" s="130" t="s">
        <v>1794</v>
      </c>
      <c r="B391" s="131" t="s">
        <v>4703</v>
      </c>
      <c r="C391" s="155">
        <v>44280</v>
      </c>
      <c r="D391" s="155">
        <v>44361</v>
      </c>
      <c r="E391" s="131" t="s">
        <v>1798</v>
      </c>
      <c r="F391" s="149">
        <v>423.73</v>
      </c>
      <c r="G391" s="149">
        <v>76.27</v>
      </c>
      <c r="H391" s="149">
        <v>0</v>
      </c>
      <c r="I391" s="149">
        <v>500</v>
      </c>
      <c r="J391" s="149">
        <v>21.19</v>
      </c>
      <c r="K391" s="149">
        <v>478.81</v>
      </c>
    </row>
    <row r="392" spans="1:11">
      <c r="A392" s="130" t="s">
        <v>1794</v>
      </c>
      <c r="B392" s="131" t="s">
        <v>4703</v>
      </c>
      <c r="C392" s="155">
        <v>44281</v>
      </c>
      <c r="D392" s="155">
        <v>44361</v>
      </c>
      <c r="E392" s="131" t="s">
        <v>1793</v>
      </c>
      <c r="F392" s="149">
        <v>296.61</v>
      </c>
      <c r="G392" s="149">
        <v>53.39</v>
      </c>
      <c r="H392" s="149">
        <v>0</v>
      </c>
      <c r="I392" s="149">
        <v>350</v>
      </c>
      <c r="J392" s="149">
        <v>14.83</v>
      </c>
      <c r="K392" s="149">
        <v>335.17</v>
      </c>
    </row>
    <row r="393" spans="1:11">
      <c r="A393" s="130" t="s">
        <v>1794</v>
      </c>
      <c r="B393" s="131" t="s">
        <v>4703</v>
      </c>
      <c r="C393" s="155">
        <v>44285</v>
      </c>
      <c r="D393" s="155">
        <v>44361</v>
      </c>
      <c r="E393" s="131" t="s">
        <v>4704</v>
      </c>
      <c r="F393" s="149">
        <v>296.61</v>
      </c>
      <c r="G393" s="149">
        <v>53.39</v>
      </c>
      <c r="H393" s="149">
        <v>0</v>
      </c>
      <c r="I393" s="149">
        <v>350</v>
      </c>
      <c r="J393" s="149">
        <v>14.83</v>
      </c>
      <c r="K393" s="149">
        <v>335.17</v>
      </c>
    </row>
    <row r="394" spans="1:11">
      <c r="A394" s="130" t="s">
        <v>5902</v>
      </c>
      <c r="B394" s="131" t="s">
        <v>4705</v>
      </c>
      <c r="C394" s="155">
        <v>44259</v>
      </c>
      <c r="D394" s="155">
        <v>44361</v>
      </c>
      <c r="E394" s="131" t="s">
        <v>4706</v>
      </c>
      <c r="F394" s="149">
        <v>430100</v>
      </c>
      <c r="G394" s="149">
        <v>0</v>
      </c>
      <c r="H394" s="149">
        <v>0</v>
      </c>
      <c r="I394" s="149">
        <v>430100</v>
      </c>
      <c r="J394" s="149">
        <v>21505</v>
      </c>
      <c r="K394" s="149">
        <v>408595</v>
      </c>
    </row>
    <row r="395" spans="1:11">
      <c r="A395" s="130" t="s">
        <v>5902</v>
      </c>
      <c r="B395" s="131" t="s">
        <v>4705</v>
      </c>
      <c r="C395" s="155">
        <v>44294</v>
      </c>
      <c r="D395" s="155">
        <v>44361</v>
      </c>
      <c r="E395" s="131" t="s">
        <v>1310</v>
      </c>
      <c r="F395" s="149">
        <v>576150</v>
      </c>
      <c r="G395" s="149">
        <v>0</v>
      </c>
      <c r="H395" s="149">
        <v>0</v>
      </c>
      <c r="I395" s="149">
        <v>576150</v>
      </c>
      <c r="J395" s="149">
        <v>28807.5</v>
      </c>
      <c r="K395" s="149">
        <v>547342.5</v>
      </c>
    </row>
    <row r="396" spans="1:11">
      <c r="A396" s="130" t="s">
        <v>2317</v>
      </c>
      <c r="B396" s="131" t="s">
        <v>3500</v>
      </c>
      <c r="C396" s="155">
        <v>44249</v>
      </c>
      <c r="D396" s="155">
        <v>44371</v>
      </c>
      <c r="E396" s="131" t="s">
        <v>1539</v>
      </c>
      <c r="F396" s="149">
        <v>809345.27</v>
      </c>
      <c r="G396" s="149">
        <v>0</v>
      </c>
      <c r="H396" s="149">
        <v>0</v>
      </c>
      <c r="I396" s="149">
        <v>809345.27</v>
      </c>
      <c r="J396" s="149">
        <v>52188.98</v>
      </c>
      <c r="K396" s="149">
        <v>757156.29</v>
      </c>
    </row>
    <row r="397" spans="1:11">
      <c r="A397" s="130" t="s">
        <v>2317</v>
      </c>
      <c r="B397" s="131" t="s">
        <v>3500</v>
      </c>
      <c r="C397" s="155">
        <v>44226</v>
      </c>
      <c r="D397" s="155">
        <v>44365</v>
      </c>
      <c r="E397" s="131" t="s">
        <v>994</v>
      </c>
      <c r="F397" s="149">
        <v>575033.09</v>
      </c>
      <c r="G397" s="149">
        <v>11195.7</v>
      </c>
      <c r="H397" s="149">
        <v>0</v>
      </c>
      <c r="I397" s="149">
        <v>586228.79</v>
      </c>
      <c r="J397" s="149">
        <v>39141.74</v>
      </c>
      <c r="K397" s="149">
        <v>547087.05000000005</v>
      </c>
    </row>
    <row r="398" spans="1:11">
      <c r="A398" s="130" t="s">
        <v>978</v>
      </c>
      <c r="B398" s="131" t="s">
        <v>4707</v>
      </c>
      <c r="C398" s="155">
        <v>44316</v>
      </c>
      <c r="D398" s="155">
        <v>44363</v>
      </c>
      <c r="E398" s="131" t="s">
        <v>3288</v>
      </c>
      <c r="F398" s="149">
        <v>27079.8</v>
      </c>
      <c r="G398" s="149">
        <v>0</v>
      </c>
      <c r="H398" s="149">
        <v>0</v>
      </c>
      <c r="I398" s="149">
        <v>27079.8</v>
      </c>
      <c r="J398" s="149">
        <v>1353.99</v>
      </c>
      <c r="K398" s="149">
        <v>25725.81</v>
      </c>
    </row>
    <row r="399" spans="1:11">
      <c r="A399" s="130" t="s">
        <v>978</v>
      </c>
      <c r="B399" s="131" t="s">
        <v>4707</v>
      </c>
      <c r="C399" s="155">
        <v>44316</v>
      </c>
      <c r="D399" s="155">
        <v>44363</v>
      </c>
      <c r="E399" s="131" t="s">
        <v>3285</v>
      </c>
      <c r="F399" s="149">
        <v>27079.8</v>
      </c>
      <c r="G399" s="149">
        <v>0</v>
      </c>
      <c r="H399" s="149">
        <v>0</v>
      </c>
      <c r="I399" s="149">
        <v>27079.8</v>
      </c>
      <c r="J399" s="149">
        <v>1353.99</v>
      </c>
      <c r="K399" s="149">
        <v>25725.81</v>
      </c>
    </row>
    <row r="400" spans="1:11">
      <c r="A400" s="130" t="s">
        <v>979</v>
      </c>
      <c r="B400" s="131" t="s">
        <v>4708</v>
      </c>
      <c r="C400" s="155">
        <v>44285</v>
      </c>
      <c r="D400" s="155">
        <v>44365</v>
      </c>
      <c r="E400" s="131" t="s">
        <v>2926</v>
      </c>
      <c r="F400" s="149">
        <v>405571.92</v>
      </c>
      <c r="G400" s="149">
        <v>7642.04</v>
      </c>
      <c r="H400" s="149">
        <v>0</v>
      </c>
      <c r="I400" s="149">
        <v>413213.96</v>
      </c>
      <c r="J400" s="149">
        <v>26717.64</v>
      </c>
      <c r="K400" s="149">
        <v>386496.32</v>
      </c>
    </row>
    <row r="401" spans="1:11">
      <c r="A401" s="130" t="s">
        <v>980</v>
      </c>
      <c r="B401" s="131" t="s">
        <v>4709</v>
      </c>
      <c r="C401" s="155">
        <v>44347</v>
      </c>
      <c r="D401" s="155">
        <v>44368</v>
      </c>
      <c r="E401" s="131" t="s">
        <v>4710</v>
      </c>
      <c r="F401" s="149">
        <v>137.66999999999999</v>
      </c>
      <c r="G401" s="149">
        <v>0</v>
      </c>
      <c r="H401" s="149">
        <v>0</v>
      </c>
      <c r="I401" s="149">
        <v>137.66999999999999</v>
      </c>
      <c r="J401" s="149">
        <v>6.88</v>
      </c>
      <c r="K401" s="149">
        <v>130.79</v>
      </c>
    </row>
    <row r="402" spans="1:11">
      <c r="A402" s="130" t="s">
        <v>980</v>
      </c>
      <c r="B402" s="131" t="s">
        <v>4709</v>
      </c>
      <c r="C402" s="155">
        <v>44347</v>
      </c>
      <c r="D402" s="155">
        <v>44368</v>
      </c>
      <c r="E402" s="131" t="s">
        <v>4711</v>
      </c>
      <c r="F402" s="149">
        <v>35233.879999999997</v>
      </c>
      <c r="G402" s="149">
        <v>0</v>
      </c>
      <c r="H402" s="149">
        <v>0</v>
      </c>
      <c r="I402" s="149">
        <v>35233.879999999997</v>
      </c>
      <c r="J402" s="149">
        <v>1761.69</v>
      </c>
      <c r="K402" s="149">
        <v>33472.19</v>
      </c>
    </row>
    <row r="403" spans="1:11">
      <c r="A403" s="130" t="s">
        <v>980</v>
      </c>
      <c r="B403" s="131" t="s">
        <v>4709</v>
      </c>
      <c r="C403" s="155">
        <v>44347</v>
      </c>
      <c r="D403" s="155">
        <v>44368</v>
      </c>
      <c r="E403" s="131" t="s">
        <v>4712</v>
      </c>
      <c r="F403" s="149">
        <v>722150</v>
      </c>
      <c r="G403" s="149">
        <v>0</v>
      </c>
      <c r="H403" s="149">
        <v>0</v>
      </c>
      <c r="I403" s="149">
        <v>722150</v>
      </c>
      <c r="J403" s="149">
        <v>36107.5</v>
      </c>
      <c r="K403" s="149">
        <v>686042.5</v>
      </c>
    </row>
    <row r="404" spans="1:11">
      <c r="A404" s="130" t="s">
        <v>980</v>
      </c>
      <c r="B404" s="131" t="s">
        <v>4709</v>
      </c>
      <c r="C404" s="155">
        <v>44316</v>
      </c>
      <c r="D404" s="155">
        <v>44349</v>
      </c>
      <c r="E404" s="131" t="s">
        <v>3296</v>
      </c>
      <c r="F404" s="149">
        <v>660622.81999999995</v>
      </c>
      <c r="G404" s="149">
        <v>0</v>
      </c>
      <c r="H404" s="149">
        <v>0</v>
      </c>
      <c r="I404" s="149">
        <v>660622.81999999995</v>
      </c>
      <c r="J404" s="149">
        <v>33031.14</v>
      </c>
      <c r="K404" s="149">
        <v>627591.68000000005</v>
      </c>
    </row>
    <row r="405" spans="1:11">
      <c r="A405" s="130" t="s">
        <v>980</v>
      </c>
      <c r="B405" s="131" t="s">
        <v>4709</v>
      </c>
      <c r="C405" s="155">
        <v>44316</v>
      </c>
      <c r="D405" s="155">
        <v>44349</v>
      </c>
      <c r="E405" s="131" t="s">
        <v>3299</v>
      </c>
      <c r="F405" s="149">
        <v>137.66</v>
      </c>
      <c r="G405" s="149">
        <v>0</v>
      </c>
      <c r="H405" s="149">
        <v>0</v>
      </c>
      <c r="I405" s="149">
        <v>137.66</v>
      </c>
      <c r="J405" s="149">
        <v>6.88</v>
      </c>
      <c r="K405" s="149">
        <v>130.78</v>
      </c>
    </row>
    <row r="406" spans="1:11">
      <c r="A406" s="130" t="s">
        <v>980</v>
      </c>
      <c r="B406" s="131" t="s">
        <v>4709</v>
      </c>
      <c r="C406" s="155">
        <v>44316</v>
      </c>
      <c r="D406" s="155">
        <v>44349</v>
      </c>
      <c r="E406" s="131" t="s">
        <v>3300</v>
      </c>
      <c r="F406" s="149">
        <v>30399.16</v>
      </c>
      <c r="G406" s="149">
        <v>0</v>
      </c>
      <c r="H406" s="149">
        <v>0</v>
      </c>
      <c r="I406" s="149">
        <v>30399.16</v>
      </c>
      <c r="J406" s="149">
        <v>1519.96</v>
      </c>
      <c r="K406" s="149">
        <v>28879.200000000001</v>
      </c>
    </row>
    <row r="407" spans="1:11">
      <c r="A407" s="130" t="s">
        <v>3337</v>
      </c>
      <c r="B407" s="131" t="s">
        <v>4713</v>
      </c>
      <c r="C407" s="155">
        <v>44323</v>
      </c>
      <c r="D407" s="155">
        <v>44361</v>
      </c>
      <c r="E407" s="131" t="s">
        <v>3336</v>
      </c>
      <c r="F407" s="149">
        <v>310000</v>
      </c>
      <c r="G407" s="149">
        <v>55800</v>
      </c>
      <c r="H407" s="149">
        <v>0</v>
      </c>
      <c r="I407" s="149">
        <v>365800</v>
      </c>
      <c r="J407" s="149">
        <v>15500</v>
      </c>
      <c r="K407" s="149">
        <v>350300</v>
      </c>
    </row>
    <row r="408" spans="1:11">
      <c r="A408" s="130" t="s">
        <v>2446</v>
      </c>
      <c r="B408" s="131" t="s">
        <v>3533</v>
      </c>
      <c r="C408" s="155">
        <v>44176</v>
      </c>
      <c r="D408" s="155">
        <v>44376</v>
      </c>
      <c r="E408" s="131" t="s">
        <v>148</v>
      </c>
      <c r="F408" s="149">
        <v>997807.25</v>
      </c>
      <c r="G408" s="149">
        <v>17695.89</v>
      </c>
      <c r="H408" s="149">
        <v>0</v>
      </c>
      <c r="I408" s="149">
        <v>1015503.14</v>
      </c>
      <c r="J408" s="149">
        <v>61867.31</v>
      </c>
      <c r="K408" s="149">
        <v>953635.83</v>
      </c>
    </row>
    <row r="409" spans="1:11">
      <c r="A409" s="130" t="s">
        <v>2446</v>
      </c>
      <c r="B409" s="131" t="s">
        <v>3533</v>
      </c>
      <c r="C409" s="155">
        <v>44246</v>
      </c>
      <c r="D409" s="155">
        <v>44371</v>
      </c>
      <c r="E409" s="131" t="s">
        <v>274</v>
      </c>
      <c r="F409" s="149">
        <v>1257822.1000000001</v>
      </c>
      <c r="G409" s="149">
        <v>23594.52</v>
      </c>
      <c r="H409" s="149">
        <v>0</v>
      </c>
      <c r="I409" s="149">
        <v>1281416.6200000001</v>
      </c>
      <c r="J409" s="149">
        <v>82489.75</v>
      </c>
      <c r="K409" s="149">
        <v>1198926.8700000001</v>
      </c>
    </row>
    <row r="410" spans="1:11">
      <c r="A410" s="130" t="s">
        <v>2446</v>
      </c>
      <c r="B410" s="131" t="s">
        <v>3533</v>
      </c>
      <c r="C410" s="155">
        <v>44218</v>
      </c>
      <c r="D410" s="155">
        <v>44375</v>
      </c>
      <c r="E410" s="131" t="s">
        <v>273</v>
      </c>
      <c r="F410" s="149">
        <v>910702.18</v>
      </c>
      <c r="G410" s="149">
        <v>17695.89</v>
      </c>
      <c r="H410" s="149">
        <v>0</v>
      </c>
      <c r="I410" s="149">
        <v>928398.07</v>
      </c>
      <c r="J410" s="149">
        <v>61867.31</v>
      </c>
      <c r="K410" s="149">
        <v>866530.76</v>
      </c>
    </row>
    <row r="411" spans="1:11">
      <c r="A411" s="130" t="s">
        <v>2718</v>
      </c>
      <c r="B411" s="131" t="s">
        <v>3622</v>
      </c>
      <c r="C411" s="155">
        <v>44302</v>
      </c>
      <c r="D411" s="155">
        <v>44364</v>
      </c>
      <c r="E411" s="131" t="s">
        <v>289</v>
      </c>
      <c r="F411" s="149">
        <v>753639.47</v>
      </c>
      <c r="G411" s="149">
        <v>13858.16</v>
      </c>
      <c r="H411" s="149">
        <v>0</v>
      </c>
      <c r="I411" s="149">
        <v>767497.63</v>
      </c>
      <c r="J411" s="149">
        <v>48450.07</v>
      </c>
      <c r="K411" s="149">
        <v>719047.56</v>
      </c>
    </row>
    <row r="412" spans="1:11">
      <c r="A412" s="130" t="s">
        <v>2660</v>
      </c>
      <c r="B412" s="131" t="s">
        <v>4586</v>
      </c>
      <c r="C412" s="155">
        <v>44302</v>
      </c>
      <c r="D412" s="155">
        <v>44376</v>
      </c>
      <c r="E412" s="131" t="s">
        <v>681</v>
      </c>
      <c r="F412" s="149">
        <v>764179.06</v>
      </c>
      <c r="G412" s="149">
        <v>14459.72</v>
      </c>
      <c r="H412" s="149">
        <v>0</v>
      </c>
      <c r="I412" s="149">
        <v>778638.78</v>
      </c>
      <c r="J412" s="149">
        <v>50553.21</v>
      </c>
      <c r="K412" s="149">
        <v>728085.57</v>
      </c>
    </row>
    <row r="413" spans="1:11">
      <c r="A413" s="130" t="s">
        <v>991</v>
      </c>
      <c r="B413" s="131" t="s">
        <v>4714</v>
      </c>
      <c r="C413" s="155">
        <v>44302</v>
      </c>
      <c r="D413" s="155">
        <v>44365</v>
      </c>
      <c r="E413" s="131" t="s">
        <v>56</v>
      </c>
      <c r="F413" s="149">
        <v>511401.8</v>
      </c>
      <c r="G413" s="149">
        <v>9580.4</v>
      </c>
      <c r="H413" s="149">
        <v>0</v>
      </c>
      <c r="I413" s="149">
        <v>520982.2</v>
      </c>
      <c r="J413" s="149">
        <v>33494.42</v>
      </c>
      <c r="K413" s="149">
        <v>487487.78</v>
      </c>
    </row>
    <row r="414" spans="1:11">
      <c r="A414" s="130" t="s">
        <v>991</v>
      </c>
      <c r="B414" s="131" t="s">
        <v>4714</v>
      </c>
      <c r="C414" s="155">
        <v>44246</v>
      </c>
      <c r="D414" s="155">
        <v>44375</v>
      </c>
      <c r="E414" s="131" t="s">
        <v>34</v>
      </c>
      <c r="F414" s="149">
        <v>511401.81</v>
      </c>
      <c r="G414" s="149">
        <v>9580.4</v>
      </c>
      <c r="H414" s="149">
        <v>0</v>
      </c>
      <c r="I414" s="149">
        <v>520982.21</v>
      </c>
      <c r="J414" s="149">
        <v>33494.42</v>
      </c>
      <c r="K414" s="149">
        <v>487487.79</v>
      </c>
    </row>
    <row r="415" spans="1:11">
      <c r="A415" s="130" t="s">
        <v>991</v>
      </c>
      <c r="B415" s="131" t="s">
        <v>4714</v>
      </c>
      <c r="C415" s="155">
        <v>44218</v>
      </c>
      <c r="D415" s="155">
        <v>44375</v>
      </c>
      <c r="E415" s="131" t="s">
        <v>33</v>
      </c>
      <c r="F415" s="149">
        <v>370344.14</v>
      </c>
      <c r="G415" s="149">
        <v>7185.3</v>
      </c>
      <c r="H415" s="149">
        <v>0</v>
      </c>
      <c r="I415" s="149">
        <v>377529.44</v>
      </c>
      <c r="J415" s="149">
        <v>25120.82</v>
      </c>
      <c r="K415" s="149">
        <v>352408.62</v>
      </c>
    </row>
    <row r="416" spans="1:11">
      <c r="A416" s="130" t="s">
        <v>2423</v>
      </c>
      <c r="B416" s="131" t="s">
        <v>4587</v>
      </c>
      <c r="C416" s="155">
        <v>44267</v>
      </c>
      <c r="D416" s="155">
        <v>44365</v>
      </c>
      <c r="E416" s="131" t="s">
        <v>65</v>
      </c>
      <c r="F416" s="149">
        <v>294180.40999999997</v>
      </c>
      <c r="G416" s="149">
        <v>5168.96</v>
      </c>
      <c r="H416" s="149">
        <v>0</v>
      </c>
      <c r="I416" s="149">
        <v>299349.37</v>
      </c>
      <c r="J416" s="149">
        <v>18071.41</v>
      </c>
      <c r="K416" s="149">
        <v>281277.96000000002</v>
      </c>
    </row>
    <row r="417" spans="1:11">
      <c r="A417" s="130" t="s">
        <v>2423</v>
      </c>
      <c r="B417" s="131" t="s">
        <v>4587</v>
      </c>
      <c r="C417" s="155">
        <v>44246</v>
      </c>
      <c r="D417" s="155">
        <v>44365</v>
      </c>
      <c r="E417" s="131" t="s">
        <v>186</v>
      </c>
      <c r="F417" s="149">
        <v>294180.40999999997</v>
      </c>
      <c r="G417" s="149">
        <v>5168.96</v>
      </c>
      <c r="H417" s="149">
        <v>0</v>
      </c>
      <c r="I417" s="149">
        <v>299349.37</v>
      </c>
      <c r="J417" s="149">
        <v>18071.41</v>
      </c>
      <c r="K417" s="149">
        <v>281277.96000000002</v>
      </c>
    </row>
    <row r="418" spans="1:11">
      <c r="A418" s="130" t="s">
        <v>993</v>
      </c>
      <c r="B418" s="131" t="s">
        <v>4715</v>
      </c>
      <c r="C418" s="155">
        <v>44309</v>
      </c>
      <c r="D418" s="155">
        <v>44363</v>
      </c>
      <c r="E418" s="131" t="s">
        <v>1539</v>
      </c>
      <c r="F418" s="149">
        <v>2184147.7599999998</v>
      </c>
      <c r="G418" s="149">
        <v>31236.560000000001</v>
      </c>
      <c r="H418" s="149">
        <v>0</v>
      </c>
      <c r="I418" s="149">
        <v>2215384.3199999998</v>
      </c>
      <c r="J418" s="149">
        <v>2215384.3199999998</v>
      </c>
      <c r="K418" s="149">
        <v>0</v>
      </c>
    </row>
    <row r="419" spans="1:11">
      <c r="A419" s="130" t="s">
        <v>993</v>
      </c>
      <c r="B419" s="131" t="s">
        <v>4715</v>
      </c>
      <c r="C419" s="155">
        <v>44309</v>
      </c>
      <c r="D419" s="155">
        <v>44363</v>
      </c>
      <c r="E419" s="131" t="s">
        <v>431</v>
      </c>
      <c r="F419" s="149">
        <v>299112.96000000002</v>
      </c>
      <c r="G419" s="149">
        <v>4277.76</v>
      </c>
      <c r="H419" s="149">
        <v>0</v>
      </c>
      <c r="I419" s="149">
        <v>303390.71999999997</v>
      </c>
      <c r="J419" s="149">
        <v>303390.71999999997</v>
      </c>
      <c r="K419" s="149">
        <v>0</v>
      </c>
    </row>
    <row r="420" spans="1:11">
      <c r="A420" s="130" t="s">
        <v>995</v>
      </c>
      <c r="B420" s="131" t="s">
        <v>996</v>
      </c>
      <c r="C420" s="155">
        <v>44316</v>
      </c>
      <c r="D420" s="155">
        <v>44364</v>
      </c>
      <c r="E420" s="131" t="s">
        <v>3988</v>
      </c>
      <c r="F420" s="149">
        <v>23111836.899999999</v>
      </c>
      <c r="G420" s="149">
        <v>0</v>
      </c>
      <c r="H420" s="149">
        <v>0</v>
      </c>
      <c r="I420" s="149">
        <v>23111836.899999999</v>
      </c>
      <c r="J420" s="149">
        <v>1103096.1499999999</v>
      </c>
      <c r="K420" s="149">
        <v>22008740.75</v>
      </c>
    </row>
    <row r="421" spans="1:11">
      <c r="A421" s="130" t="s">
        <v>1003</v>
      </c>
      <c r="B421" s="131" t="s">
        <v>1004</v>
      </c>
      <c r="C421" s="155">
        <v>44302</v>
      </c>
      <c r="D421" s="155">
        <v>44363</v>
      </c>
      <c r="E421" s="131" t="s">
        <v>532</v>
      </c>
      <c r="F421" s="149">
        <v>1034997.54</v>
      </c>
      <c r="G421" s="149">
        <v>19584.12</v>
      </c>
      <c r="H421" s="149">
        <v>0</v>
      </c>
      <c r="I421" s="149">
        <v>1054581.6599999999</v>
      </c>
      <c r="J421" s="149">
        <v>68468.83</v>
      </c>
      <c r="K421" s="149">
        <v>986112.83</v>
      </c>
    </row>
    <row r="422" spans="1:11">
      <c r="A422" s="130" t="s">
        <v>1008</v>
      </c>
      <c r="B422" s="131" t="s">
        <v>1009</v>
      </c>
      <c r="C422" s="155">
        <v>44267</v>
      </c>
      <c r="D422" s="155">
        <v>44370</v>
      </c>
      <c r="E422" s="131" t="s">
        <v>1214</v>
      </c>
      <c r="F422" s="149">
        <v>3720217.44</v>
      </c>
      <c r="G422" s="149">
        <v>53204.639999999999</v>
      </c>
      <c r="H422" s="149">
        <v>0</v>
      </c>
      <c r="I422" s="149">
        <v>3773422.08</v>
      </c>
      <c r="J422" s="149">
        <v>239215.51</v>
      </c>
      <c r="K422" s="149">
        <v>3534206.57</v>
      </c>
    </row>
    <row r="423" spans="1:11">
      <c r="A423" s="130" t="s">
        <v>1008</v>
      </c>
      <c r="B423" s="131" t="s">
        <v>1009</v>
      </c>
      <c r="C423" s="155">
        <v>44302</v>
      </c>
      <c r="D423" s="155">
        <v>44370</v>
      </c>
      <c r="E423" s="131" t="s">
        <v>426</v>
      </c>
      <c r="F423" s="149">
        <v>3720217.44</v>
      </c>
      <c r="G423" s="149">
        <v>53204.639999999999</v>
      </c>
      <c r="H423" s="149">
        <v>0</v>
      </c>
      <c r="I423" s="149">
        <v>3773422.08</v>
      </c>
      <c r="J423" s="149">
        <v>239215.51</v>
      </c>
      <c r="K423" s="149">
        <v>3534206.57</v>
      </c>
    </row>
    <row r="424" spans="1:11">
      <c r="A424" s="130" t="s">
        <v>1010</v>
      </c>
      <c r="B424" s="131" t="s">
        <v>3463</v>
      </c>
      <c r="C424" s="155">
        <v>44267</v>
      </c>
      <c r="D424" s="155">
        <v>44361</v>
      </c>
      <c r="E424" s="131" t="s">
        <v>187</v>
      </c>
      <c r="F424" s="149">
        <v>587842.28</v>
      </c>
      <c r="G424" s="149">
        <v>11318.24</v>
      </c>
      <c r="H424" s="149">
        <v>0</v>
      </c>
      <c r="I424" s="149">
        <v>599160.52</v>
      </c>
      <c r="J424" s="149">
        <v>50888.39</v>
      </c>
      <c r="K424" s="149">
        <v>548272.13</v>
      </c>
    </row>
    <row r="425" spans="1:11">
      <c r="A425" s="130" t="s">
        <v>3146</v>
      </c>
      <c r="B425" s="131" t="s">
        <v>4716</v>
      </c>
      <c r="C425" s="155">
        <v>44176</v>
      </c>
      <c r="D425" s="155">
        <v>44368</v>
      </c>
      <c r="E425" s="131" t="s">
        <v>34</v>
      </c>
      <c r="F425" s="149">
        <v>1727612</v>
      </c>
      <c r="G425" s="149">
        <v>0</v>
      </c>
      <c r="H425" s="149">
        <v>0</v>
      </c>
      <c r="I425" s="149">
        <v>1727612</v>
      </c>
      <c r="J425" s="149">
        <v>1727612</v>
      </c>
      <c r="K425" s="149">
        <v>0</v>
      </c>
    </row>
    <row r="426" spans="1:11">
      <c r="A426" s="130" t="s">
        <v>3146</v>
      </c>
      <c r="B426" s="131" t="s">
        <v>4716</v>
      </c>
      <c r="C426" s="155">
        <v>44267</v>
      </c>
      <c r="D426" s="155">
        <v>44368</v>
      </c>
      <c r="E426" s="131" t="s">
        <v>290</v>
      </c>
      <c r="F426" s="149">
        <v>2188114.0299999998</v>
      </c>
      <c r="G426" s="149">
        <v>0</v>
      </c>
      <c r="H426" s="149">
        <v>0</v>
      </c>
      <c r="I426" s="149">
        <v>2188114.0299999998</v>
      </c>
      <c r="J426" s="149">
        <v>2188114.0299999998</v>
      </c>
      <c r="K426" s="149">
        <v>0</v>
      </c>
    </row>
    <row r="427" spans="1:11">
      <c r="A427" s="130" t="s">
        <v>3146</v>
      </c>
      <c r="B427" s="131" t="s">
        <v>4716</v>
      </c>
      <c r="C427" s="155">
        <v>44246</v>
      </c>
      <c r="D427" s="155">
        <v>44368</v>
      </c>
      <c r="E427" s="131" t="s">
        <v>56</v>
      </c>
      <c r="F427" s="149">
        <v>2188114.0299999998</v>
      </c>
      <c r="G427" s="149">
        <v>0</v>
      </c>
      <c r="H427" s="149">
        <v>0</v>
      </c>
      <c r="I427" s="149">
        <v>2188114.0299999998</v>
      </c>
      <c r="J427" s="149">
        <v>2188114.0299999998</v>
      </c>
      <c r="K427" s="149">
        <v>0</v>
      </c>
    </row>
    <row r="428" spans="1:11">
      <c r="A428" s="130" t="s">
        <v>3146</v>
      </c>
      <c r="B428" s="131" t="s">
        <v>4716</v>
      </c>
      <c r="C428" s="155">
        <v>44155</v>
      </c>
      <c r="D428" s="155">
        <v>44368</v>
      </c>
      <c r="E428" s="131" t="s">
        <v>33</v>
      </c>
      <c r="F428" s="149">
        <v>2118892.85</v>
      </c>
      <c r="G428" s="149">
        <v>0</v>
      </c>
      <c r="H428" s="149">
        <v>0</v>
      </c>
      <c r="I428" s="149">
        <v>2118892.85</v>
      </c>
      <c r="J428" s="149">
        <v>2118892.85</v>
      </c>
      <c r="K428" s="149">
        <v>0</v>
      </c>
    </row>
    <row r="429" spans="1:11">
      <c r="A429" s="130" t="s">
        <v>3146</v>
      </c>
      <c r="B429" s="131" t="s">
        <v>4716</v>
      </c>
      <c r="C429" s="155">
        <v>44218</v>
      </c>
      <c r="D429" s="155">
        <v>44368</v>
      </c>
      <c r="E429" s="131" t="s">
        <v>424</v>
      </c>
      <c r="F429" s="149">
        <v>1589169.64</v>
      </c>
      <c r="G429" s="149">
        <v>0</v>
      </c>
      <c r="H429" s="149">
        <v>0</v>
      </c>
      <c r="I429" s="149">
        <v>1589169.64</v>
      </c>
      <c r="J429" s="149">
        <v>1589169.64</v>
      </c>
      <c r="K429" s="149">
        <v>0</v>
      </c>
    </row>
    <row r="430" spans="1:11">
      <c r="A430" s="130" t="s">
        <v>1019</v>
      </c>
      <c r="B430" s="131" t="s">
        <v>1020</v>
      </c>
      <c r="C430" s="155">
        <v>44314</v>
      </c>
      <c r="D430" s="155">
        <v>44361</v>
      </c>
      <c r="E430" s="131" t="s">
        <v>123</v>
      </c>
      <c r="F430" s="149">
        <v>446307.58</v>
      </c>
      <c r="G430" s="149">
        <v>0</v>
      </c>
      <c r="H430" s="149">
        <v>0</v>
      </c>
      <c r="I430" s="149">
        <v>446307.58</v>
      </c>
      <c r="J430" s="149">
        <v>446307.58</v>
      </c>
      <c r="K430" s="149">
        <v>0</v>
      </c>
    </row>
    <row r="431" spans="1:11">
      <c r="A431" s="130" t="s">
        <v>1019</v>
      </c>
      <c r="B431" s="131" t="s">
        <v>1020</v>
      </c>
      <c r="C431" s="155">
        <v>44274</v>
      </c>
      <c r="D431" s="155">
        <v>44370</v>
      </c>
      <c r="E431" s="131" t="s">
        <v>331</v>
      </c>
      <c r="F431" s="149">
        <v>438019.44</v>
      </c>
      <c r="G431" s="149">
        <v>8288.16</v>
      </c>
      <c r="H431" s="149">
        <v>0</v>
      </c>
      <c r="I431" s="149">
        <v>446307.6</v>
      </c>
      <c r="J431" s="149">
        <v>446307.6</v>
      </c>
      <c r="K431" s="149">
        <v>0</v>
      </c>
    </row>
    <row r="432" spans="1:11">
      <c r="A432" s="130" t="s">
        <v>1019</v>
      </c>
      <c r="B432" s="131" t="s">
        <v>1020</v>
      </c>
      <c r="C432" s="155">
        <v>44253</v>
      </c>
      <c r="D432" s="155">
        <v>44370</v>
      </c>
      <c r="E432" s="131" t="s">
        <v>326</v>
      </c>
      <c r="F432" s="149">
        <v>438019.44</v>
      </c>
      <c r="G432" s="149">
        <v>8288.16</v>
      </c>
      <c r="H432" s="149">
        <v>0</v>
      </c>
      <c r="I432" s="149">
        <v>446307.6</v>
      </c>
      <c r="J432" s="149">
        <v>37264.730000000003</v>
      </c>
      <c r="K432" s="149">
        <v>409042.87</v>
      </c>
    </row>
    <row r="433" spans="1:11">
      <c r="A433" s="130" t="s">
        <v>1024</v>
      </c>
      <c r="B433" s="131" t="s">
        <v>1025</v>
      </c>
      <c r="C433" s="155">
        <v>44299</v>
      </c>
      <c r="D433" s="155">
        <v>44370</v>
      </c>
      <c r="E433" s="131" t="s">
        <v>3133</v>
      </c>
      <c r="F433" s="149">
        <v>25472616.5</v>
      </c>
      <c r="G433" s="149">
        <v>4585070.97</v>
      </c>
      <c r="H433" s="149">
        <v>0</v>
      </c>
      <c r="I433" s="149">
        <v>30057687.469999999</v>
      </c>
      <c r="J433" s="149">
        <v>1273630.83</v>
      </c>
      <c r="K433" s="149">
        <v>28784056.640000001</v>
      </c>
    </row>
    <row r="434" spans="1:11">
      <c r="A434" s="130" t="s">
        <v>1024</v>
      </c>
      <c r="B434" s="131" t="s">
        <v>1025</v>
      </c>
      <c r="C434" s="155">
        <v>44316</v>
      </c>
      <c r="D434" s="155">
        <v>44368</v>
      </c>
      <c r="E434" s="131" t="s">
        <v>4161</v>
      </c>
      <c r="F434" s="149">
        <v>34021170</v>
      </c>
      <c r="G434" s="149">
        <v>6123810.5999999996</v>
      </c>
      <c r="H434" s="149">
        <v>0</v>
      </c>
      <c r="I434" s="149">
        <v>40144980.600000001</v>
      </c>
      <c r="J434" s="149">
        <v>1701058.5</v>
      </c>
      <c r="K434" s="149">
        <v>38443922.100000001</v>
      </c>
    </row>
    <row r="435" spans="1:11">
      <c r="A435" s="130" t="s">
        <v>1031</v>
      </c>
      <c r="B435" s="131" t="s">
        <v>4717</v>
      </c>
      <c r="C435" s="155">
        <v>44305</v>
      </c>
      <c r="D435" s="155">
        <v>44371</v>
      </c>
      <c r="E435" s="131" t="s">
        <v>157</v>
      </c>
      <c r="F435" s="149">
        <v>2242276.73</v>
      </c>
      <c r="G435" s="149">
        <v>42487.96</v>
      </c>
      <c r="H435" s="149">
        <v>0</v>
      </c>
      <c r="I435" s="149">
        <v>2284764.69</v>
      </c>
      <c r="J435" s="149">
        <v>148543.85999999999</v>
      </c>
      <c r="K435" s="149">
        <v>2136220.83</v>
      </c>
    </row>
    <row r="436" spans="1:11">
      <c r="A436" s="130" t="s">
        <v>2529</v>
      </c>
      <c r="B436" s="131" t="s">
        <v>4718</v>
      </c>
      <c r="C436" s="155">
        <v>44246</v>
      </c>
      <c r="D436" s="155">
        <v>44363</v>
      </c>
      <c r="E436" s="131" t="s">
        <v>113</v>
      </c>
      <c r="F436" s="149">
        <v>795149.27</v>
      </c>
      <c r="G436" s="149">
        <v>18425.560000000001</v>
      </c>
      <c r="H436" s="149">
        <v>0</v>
      </c>
      <c r="I436" s="149">
        <v>813574.83</v>
      </c>
      <c r="J436" s="149">
        <v>813574.83</v>
      </c>
      <c r="K436" s="149">
        <v>0</v>
      </c>
    </row>
    <row r="437" spans="1:11">
      <c r="A437" s="130" t="s">
        <v>2529</v>
      </c>
      <c r="B437" s="131" t="s">
        <v>4718</v>
      </c>
      <c r="C437" s="155">
        <v>44279</v>
      </c>
      <c r="D437" s="155">
        <v>44371</v>
      </c>
      <c r="E437" s="131" t="s">
        <v>67</v>
      </c>
      <c r="F437" s="149">
        <v>795149.27</v>
      </c>
      <c r="G437" s="149">
        <v>18425.560000000001</v>
      </c>
      <c r="H437" s="149">
        <v>0</v>
      </c>
      <c r="I437" s="149">
        <v>813574.83</v>
      </c>
      <c r="J437" s="149">
        <v>813574.83</v>
      </c>
      <c r="K437" s="149">
        <v>0</v>
      </c>
    </row>
    <row r="438" spans="1:11">
      <c r="A438" s="130" t="s">
        <v>2529</v>
      </c>
      <c r="B438" s="131" t="s">
        <v>4718</v>
      </c>
      <c r="C438" s="155">
        <v>44225</v>
      </c>
      <c r="D438" s="155">
        <v>44361</v>
      </c>
      <c r="E438" s="131" t="s">
        <v>25</v>
      </c>
      <c r="F438" s="149">
        <v>705159.93</v>
      </c>
      <c r="G438" s="149">
        <v>13819.17</v>
      </c>
      <c r="H438" s="149">
        <v>0</v>
      </c>
      <c r="I438" s="149">
        <v>718979.1</v>
      </c>
      <c r="J438" s="149">
        <v>718979.1</v>
      </c>
      <c r="K438" s="149">
        <v>0</v>
      </c>
    </row>
    <row r="439" spans="1:11">
      <c r="A439" s="130" t="s">
        <v>3358</v>
      </c>
      <c r="B439" s="131" t="s">
        <v>4719</v>
      </c>
      <c r="C439" s="155">
        <v>44326</v>
      </c>
      <c r="D439" s="155">
        <v>44349</v>
      </c>
      <c r="E439" s="131" t="s">
        <v>3357</v>
      </c>
      <c r="F439" s="149">
        <v>390919.9</v>
      </c>
      <c r="G439" s="149">
        <v>70365.58</v>
      </c>
      <c r="H439" s="149">
        <v>0</v>
      </c>
      <c r="I439" s="149">
        <v>461285.48</v>
      </c>
      <c r="J439" s="149">
        <v>19546</v>
      </c>
      <c r="K439" s="149">
        <v>441739.48</v>
      </c>
    </row>
    <row r="440" spans="1:11">
      <c r="A440" s="130" t="s">
        <v>1040</v>
      </c>
      <c r="B440" s="131" t="s">
        <v>4720</v>
      </c>
      <c r="C440" s="155">
        <v>43857</v>
      </c>
      <c r="D440" s="155">
        <v>44361</v>
      </c>
      <c r="E440" s="131" t="s">
        <v>4721</v>
      </c>
      <c r="F440" s="149">
        <v>4328276.46</v>
      </c>
      <c r="G440" s="149">
        <v>1036302.12</v>
      </c>
      <c r="H440" s="149">
        <v>0</v>
      </c>
      <c r="I440" s="149">
        <v>5364578.58</v>
      </c>
      <c r="J440" s="149">
        <v>5339080.32</v>
      </c>
      <c r="K440" s="149">
        <v>25498.26</v>
      </c>
    </row>
    <row r="441" spans="1:11">
      <c r="A441" s="130" t="s">
        <v>3291</v>
      </c>
      <c r="B441" s="131" t="s">
        <v>4722</v>
      </c>
      <c r="C441" s="155">
        <v>44305</v>
      </c>
      <c r="D441" s="155">
        <v>44370</v>
      </c>
      <c r="E441" s="131" t="s">
        <v>3290</v>
      </c>
      <c r="F441" s="149">
        <v>2000000</v>
      </c>
      <c r="G441" s="149">
        <v>0</v>
      </c>
      <c r="H441" s="149">
        <v>0</v>
      </c>
      <c r="I441" s="149">
        <v>2000000</v>
      </c>
      <c r="J441" s="149">
        <v>100000</v>
      </c>
      <c r="K441" s="149">
        <v>1900000</v>
      </c>
    </row>
    <row r="442" spans="1:11">
      <c r="A442" s="130" t="s">
        <v>1042</v>
      </c>
      <c r="B442" s="131" t="s">
        <v>4723</v>
      </c>
      <c r="C442" s="155">
        <v>44302</v>
      </c>
      <c r="D442" s="155">
        <v>44364</v>
      </c>
      <c r="E442" s="131" t="s">
        <v>241</v>
      </c>
      <c r="F442" s="149">
        <v>1675022.61</v>
      </c>
      <c r="G442" s="149">
        <v>31437.08</v>
      </c>
      <c r="H442" s="149">
        <v>0</v>
      </c>
      <c r="I442" s="149">
        <v>1706459.69</v>
      </c>
      <c r="J442" s="149">
        <v>109908.43</v>
      </c>
      <c r="K442" s="149">
        <v>1596551.26</v>
      </c>
    </row>
    <row r="443" spans="1:11">
      <c r="A443" s="130" t="s">
        <v>2062</v>
      </c>
      <c r="B443" s="131" t="s">
        <v>2063</v>
      </c>
      <c r="C443" s="155">
        <v>44267</v>
      </c>
      <c r="D443" s="155">
        <v>44361</v>
      </c>
      <c r="E443" s="131" t="s">
        <v>492</v>
      </c>
      <c r="F443" s="149">
        <v>527880.51</v>
      </c>
      <c r="G443" s="149">
        <v>10070.56</v>
      </c>
      <c r="H443" s="149">
        <v>0</v>
      </c>
      <c r="I443" s="149">
        <v>537951.06999999995</v>
      </c>
      <c r="J443" s="149">
        <v>35208.089999999997</v>
      </c>
      <c r="K443" s="149">
        <v>502742.98</v>
      </c>
    </row>
    <row r="444" spans="1:11">
      <c r="A444" s="130" t="s">
        <v>1043</v>
      </c>
      <c r="B444" s="131" t="s">
        <v>1044</v>
      </c>
      <c r="C444" s="155">
        <v>44305</v>
      </c>
      <c r="D444" s="155">
        <v>44371</v>
      </c>
      <c r="E444" s="131" t="s">
        <v>13</v>
      </c>
      <c r="F444" s="149">
        <v>6368797.1299999999</v>
      </c>
      <c r="G444" s="149">
        <v>271073.25</v>
      </c>
      <c r="H444" s="149">
        <v>0</v>
      </c>
      <c r="I444" s="149">
        <v>6639870.3799999999</v>
      </c>
      <c r="J444" s="149">
        <v>6639870.3799999999</v>
      </c>
      <c r="K444" s="149">
        <v>0</v>
      </c>
    </row>
    <row r="445" spans="1:11">
      <c r="A445" s="130" t="s">
        <v>1045</v>
      </c>
      <c r="B445" s="131" t="s">
        <v>4724</v>
      </c>
      <c r="C445" s="155">
        <v>44306</v>
      </c>
      <c r="D445" s="155">
        <v>44376</v>
      </c>
      <c r="E445" s="131" t="s">
        <v>211</v>
      </c>
      <c r="F445" s="149">
        <v>2505651.91</v>
      </c>
      <c r="G445" s="149">
        <v>46877.120000000003</v>
      </c>
      <c r="H445" s="149">
        <v>0</v>
      </c>
      <c r="I445" s="149">
        <v>2552529.0299999998</v>
      </c>
      <c r="J445" s="149">
        <v>163888.98000000001</v>
      </c>
      <c r="K445" s="149">
        <v>2388640.0499999998</v>
      </c>
    </row>
    <row r="446" spans="1:11">
      <c r="A446" s="130" t="s">
        <v>1046</v>
      </c>
      <c r="B446" s="131" t="s">
        <v>4725</v>
      </c>
      <c r="C446" s="155">
        <v>44302</v>
      </c>
      <c r="D446" s="155">
        <v>44371</v>
      </c>
      <c r="E446" s="131" t="s">
        <v>2937</v>
      </c>
      <c r="F446" s="149">
        <v>1781866.46</v>
      </c>
      <c r="G446" s="149">
        <v>34378.04</v>
      </c>
      <c r="H446" s="149">
        <v>0</v>
      </c>
      <c r="I446" s="149">
        <v>1816244.5</v>
      </c>
      <c r="J446" s="149">
        <v>120190.44</v>
      </c>
      <c r="K446" s="149">
        <v>1696054.06</v>
      </c>
    </row>
    <row r="447" spans="1:11">
      <c r="A447" s="130" t="s">
        <v>1874</v>
      </c>
      <c r="B447" s="131" t="s">
        <v>4726</v>
      </c>
      <c r="C447" s="155">
        <v>44259</v>
      </c>
      <c r="D447" s="155">
        <v>44371</v>
      </c>
      <c r="E447" s="131" t="s">
        <v>424</v>
      </c>
      <c r="F447" s="149">
        <v>1580658.7</v>
      </c>
      <c r="G447" s="149">
        <v>372406.5</v>
      </c>
      <c r="H447" s="149">
        <v>0</v>
      </c>
      <c r="I447" s="149">
        <v>1953065.2</v>
      </c>
      <c r="J447" s="149">
        <v>103446.25</v>
      </c>
      <c r="K447" s="149">
        <v>1849618.95</v>
      </c>
    </row>
    <row r="448" spans="1:11">
      <c r="A448" s="130" t="s">
        <v>1874</v>
      </c>
      <c r="B448" s="131" t="s">
        <v>4726</v>
      </c>
      <c r="C448" s="155">
        <v>44259</v>
      </c>
      <c r="D448" s="155">
        <v>44364</v>
      </c>
      <c r="E448" s="131" t="s">
        <v>33</v>
      </c>
      <c r="F448" s="149">
        <v>2599128</v>
      </c>
      <c r="G448" s="149">
        <v>612360</v>
      </c>
      <c r="H448" s="149">
        <v>0</v>
      </c>
      <c r="I448" s="149">
        <v>3211488</v>
      </c>
      <c r="J448" s="149">
        <v>170100</v>
      </c>
      <c r="K448" s="149">
        <v>3041388</v>
      </c>
    </row>
    <row r="449" spans="1:11">
      <c r="A449" s="130" t="s">
        <v>2970</v>
      </c>
      <c r="B449" s="131" t="s">
        <v>4588</v>
      </c>
      <c r="C449" s="155">
        <v>44270</v>
      </c>
      <c r="D449" s="155">
        <v>44362</v>
      </c>
      <c r="E449" s="131" t="s">
        <v>38</v>
      </c>
      <c r="F449" s="149">
        <v>668592.89</v>
      </c>
      <c r="G449" s="149">
        <v>13122.92</v>
      </c>
      <c r="H449" s="149">
        <v>0</v>
      </c>
      <c r="I449" s="149">
        <v>681715.81</v>
      </c>
      <c r="J449" s="149">
        <v>681715.81</v>
      </c>
      <c r="K449" s="149">
        <v>0</v>
      </c>
    </row>
    <row r="450" spans="1:11">
      <c r="A450" s="130" t="s">
        <v>2970</v>
      </c>
      <c r="B450" s="131" t="s">
        <v>4588</v>
      </c>
      <c r="C450" s="155">
        <v>44270</v>
      </c>
      <c r="D450" s="155">
        <v>44362</v>
      </c>
      <c r="E450" s="131" t="s">
        <v>37</v>
      </c>
      <c r="F450" s="149">
        <v>668592.89</v>
      </c>
      <c r="G450" s="149">
        <v>13122.92</v>
      </c>
      <c r="H450" s="149">
        <v>0</v>
      </c>
      <c r="I450" s="149">
        <v>681715.81</v>
      </c>
      <c r="J450" s="149">
        <v>681715.81</v>
      </c>
      <c r="K450" s="149">
        <v>0</v>
      </c>
    </row>
    <row r="451" spans="1:11">
      <c r="A451" s="130" t="s">
        <v>2970</v>
      </c>
      <c r="B451" s="131" t="s">
        <v>4588</v>
      </c>
      <c r="C451" s="155">
        <v>44221</v>
      </c>
      <c r="D451" s="155">
        <v>44362</v>
      </c>
      <c r="E451" s="131" t="s">
        <v>39</v>
      </c>
      <c r="F451" s="149">
        <v>480694.8</v>
      </c>
      <c r="G451" s="149">
        <v>9842.19</v>
      </c>
      <c r="H451" s="149">
        <v>0</v>
      </c>
      <c r="I451" s="149">
        <v>490536.99</v>
      </c>
      <c r="J451" s="149">
        <v>490536.99</v>
      </c>
      <c r="K451" s="149">
        <v>0</v>
      </c>
    </row>
    <row r="452" spans="1:11">
      <c r="A452" s="130" t="s">
        <v>1049</v>
      </c>
      <c r="B452" s="131" t="s">
        <v>4727</v>
      </c>
      <c r="C452" s="155">
        <v>44302</v>
      </c>
      <c r="D452" s="155">
        <v>44361</v>
      </c>
      <c r="E452" s="131" t="s">
        <v>1539</v>
      </c>
      <c r="F452" s="149">
        <v>1116900.6200000001</v>
      </c>
      <c r="G452" s="149">
        <v>21878.959999999999</v>
      </c>
      <c r="H452" s="149">
        <v>0</v>
      </c>
      <c r="I452" s="149">
        <v>1138779.58</v>
      </c>
      <c r="J452" s="149">
        <v>76491.91</v>
      </c>
      <c r="K452" s="149">
        <v>1062287.67</v>
      </c>
    </row>
    <row r="453" spans="1:11">
      <c r="A453" s="130" t="s">
        <v>1050</v>
      </c>
      <c r="B453" s="131" t="s">
        <v>4728</v>
      </c>
      <c r="C453" s="155">
        <v>44305</v>
      </c>
      <c r="D453" s="155">
        <v>44363</v>
      </c>
      <c r="E453" s="131" t="s">
        <v>456</v>
      </c>
      <c r="F453" s="149">
        <v>1863957.81</v>
      </c>
      <c r="G453" s="149">
        <v>34912.76</v>
      </c>
      <c r="H453" s="149">
        <v>0</v>
      </c>
      <c r="I453" s="149">
        <v>1898870.57</v>
      </c>
      <c r="J453" s="149">
        <v>1898870.57</v>
      </c>
      <c r="K453" s="149">
        <v>0</v>
      </c>
    </row>
    <row r="454" spans="1:11">
      <c r="A454" s="130" t="s">
        <v>2748</v>
      </c>
      <c r="B454" s="131" t="s">
        <v>4589</v>
      </c>
      <c r="C454" s="155">
        <v>44176</v>
      </c>
      <c r="D454" s="155">
        <v>44361</v>
      </c>
      <c r="E454" s="131" t="s">
        <v>91</v>
      </c>
      <c r="F454" s="149">
        <v>736374.95</v>
      </c>
      <c r="G454" s="149">
        <v>13117.35</v>
      </c>
      <c r="H454" s="149">
        <v>0</v>
      </c>
      <c r="I454" s="149">
        <v>749492.3</v>
      </c>
      <c r="J454" s="149">
        <v>749492.3</v>
      </c>
      <c r="K454" s="149">
        <v>0</v>
      </c>
    </row>
    <row r="455" spans="1:11">
      <c r="A455" s="130" t="s">
        <v>2748</v>
      </c>
      <c r="B455" s="131" t="s">
        <v>4589</v>
      </c>
      <c r="C455" s="155">
        <v>44176</v>
      </c>
      <c r="D455" s="155">
        <v>44370</v>
      </c>
      <c r="E455" s="131" t="s">
        <v>78</v>
      </c>
      <c r="F455" s="149">
        <v>202134.93</v>
      </c>
      <c r="G455" s="149">
        <v>2890.83</v>
      </c>
      <c r="H455" s="149">
        <v>0</v>
      </c>
      <c r="I455" s="149">
        <v>205025.76</v>
      </c>
      <c r="J455" s="149">
        <v>205025.76</v>
      </c>
      <c r="K455" s="149">
        <v>0</v>
      </c>
    </row>
    <row r="456" spans="1:11">
      <c r="A456" s="130" t="s">
        <v>2748</v>
      </c>
      <c r="B456" s="131" t="s">
        <v>4589</v>
      </c>
      <c r="C456" s="155">
        <v>44253</v>
      </c>
      <c r="D456" s="155">
        <v>44371</v>
      </c>
      <c r="E456" s="131" t="s">
        <v>300</v>
      </c>
      <c r="F456" s="149">
        <v>927037.24</v>
      </c>
      <c r="G456" s="149">
        <v>17489.8</v>
      </c>
      <c r="H456" s="149">
        <v>0</v>
      </c>
      <c r="I456" s="149">
        <v>944527.04</v>
      </c>
      <c r="J456" s="149">
        <v>944527.04</v>
      </c>
      <c r="K456" s="149">
        <v>0</v>
      </c>
    </row>
    <row r="457" spans="1:11">
      <c r="A457" s="130" t="s">
        <v>1052</v>
      </c>
      <c r="B457" s="131" t="s">
        <v>1053</v>
      </c>
      <c r="C457" s="155">
        <v>44306</v>
      </c>
      <c r="D457" s="155">
        <v>44371</v>
      </c>
      <c r="E457" s="131" t="s">
        <v>48</v>
      </c>
      <c r="F457" s="149">
        <v>5725686.5</v>
      </c>
      <c r="G457" s="149">
        <v>1030623.57</v>
      </c>
      <c r="H457" s="149">
        <v>0</v>
      </c>
      <c r="I457" s="149">
        <v>6756310.0700000003</v>
      </c>
      <c r="J457" s="149">
        <v>6756310.0700000003</v>
      </c>
      <c r="K457" s="149">
        <v>0</v>
      </c>
    </row>
    <row r="458" spans="1:11">
      <c r="A458" s="130" t="s">
        <v>1052</v>
      </c>
      <c r="B458" s="131" t="s">
        <v>1053</v>
      </c>
      <c r="C458" s="155">
        <v>44320</v>
      </c>
      <c r="D458" s="155">
        <v>44363</v>
      </c>
      <c r="E458" s="131" t="s">
        <v>229</v>
      </c>
      <c r="F458" s="149">
        <v>9099337.5</v>
      </c>
      <c r="G458" s="149">
        <v>1637880.75</v>
      </c>
      <c r="H458" s="149">
        <v>0</v>
      </c>
      <c r="I458" s="149">
        <v>10737218.25</v>
      </c>
      <c r="J458" s="149">
        <v>10737218.25</v>
      </c>
      <c r="K458" s="149">
        <v>0</v>
      </c>
    </row>
    <row r="459" spans="1:11">
      <c r="A459" s="130" t="s">
        <v>1056</v>
      </c>
      <c r="B459" s="131" t="s">
        <v>4729</v>
      </c>
      <c r="C459" s="155">
        <v>44302</v>
      </c>
      <c r="D459" s="155">
        <v>44364</v>
      </c>
      <c r="E459" s="131" t="s">
        <v>379</v>
      </c>
      <c r="F459" s="149">
        <v>1463453.01</v>
      </c>
      <c r="G459" s="149">
        <v>27070.2</v>
      </c>
      <c r="H459" s="149">
        <v>0</v>
      </c>
      <c r="I459" s="149">
        <v>1490523.21</v>
      </c>
      <c r="J459" s="149">
        <v>94641.21</v>
      </c>
      <c r="K459" s="149">
        <v>1395882</v>
      </c>
    </row>
    <row r="460" spans="1:11">
      <c r="A460" s="130" t="s">
        <v>3343</v>
      </c>
      <c r="B460" s="131" t="s">
        <v>4730</v>
      </c>
      <c r="C460" s="155">
        <v>44334</v>
      </c>
      <c r="D460" s="155">
        <v>44368</v>
      </c>
      <c r="E460" s="131" t="s">
        <v>2924</v>
      </c>
      <c r="F460" s="149">
        <v>168150</v>
      </c>
      <c r="G460" s="149">
        <v>30267</v>
      </c>
      <c r="H460" s="149">
        <v>0</v>
      </c>
      <c r="I460" s="149">
        <v>198417</v>
      </c>
      <c r="J460" s="149">
        <v>8407.5</v>
      </c>
      <c r="K460" s="149">
        <v>190009.5</v>
      </c>
    </row>
    <row r="461" spans="1:11">
      <c r="A461" s="130" t="s">
        <v>5861</v>
      </c>
      <c r="B461" s="131" t="s">
        <v>1057</v>
      </c>
      <c r="C461" s="155">
        <v>44348</v>
      </c>
      <c r="D461" s="155">
        <v>44375</v>
      </c>
      <c r="E461" s="131" t="s">
        <v>1231</v>
      </c>
      <c r="F461" s="149">
        <v>845756.04</v>
      </c>
      <c r="G461" s="149">
        <v>152236.09</v>
      </c>
      <c r="H461" s="149">
        <v>0</v>
      </c>
      <c r="I461" s="149">
        <v>997992.13</v>
      </c>
      <c r="J461" s="149">
        <v>84575.6</v>
      </c>
      <c r="K461" s="149">
        <v>913416.53</v>
      </c>
    </row>
    <row r="462" spans="1:11">
      <c r="A462" s="130" t="s">
        <v>5861</v>
      </c>
      <c r="B462" s="131" t="s">
        <v>1057</v>
      </c>
      <c r="C462" s="155">
        <v>44330</v>
      </c>
      <c r="D462" s="155">
        <v>44375</v>
      </c>
      <c r="E462" s="131" t="s">
        <v>1561</v>
      </c>
      <c r="F462" s="149">
        <v>1556449.44</v>
      </c>
      <c r="G462" s="149">
        <v>280160.90000000002</v>
      </c>
      <c r="H462" s="149">
        <v>0</v>
      </c>
      <c r="I462" s="149">
        <v>1836610.34</v>
      </c>
      <c r="J462" s="149">
        <v>155644.94</v>
      </c>
      <c r="K462" s="149">
        <v>1680965.4</v>
      </c>
    </row>
    <row r="463" spans="1:11">
      <c r="A463" s="130" t="s">
        <v>4000</v>
      </c>
      <c r="B463" s="131" t="s">
        <v>4731</v>
      </c>
      <c r="C463" s="155">
        <v>44218</v>
      </c>
      <c r="D463" s="155">
        <v>44365</v>
      </c>
      <c r="E463" s="131" t="s">
        <v>174</v>
      </c>
      <c r="F463" s="149">
        <v>327790.15000000002</v>
      </c>
      <c r="G463" s="149">
        <v>6433.35</v>
      </c>
      <c r="H463" s="149">
        <v>0</v>
      </c>
      <c r="I463" s="149">
        <v>334223.5</v>
      </c>
      <c r="J463" s="149">
        <v>22491.89</v>
      </c>
      <c r="K463" s="149">
        <v>311731.61</v>
      </c>
    </row>
    <row r="464" spans="1:11">
      <c r="A464" s="130" t="s">
        <v>4000</v>
      </c>
      <c r="B464" s="131" t="s">
        <v>4731</v>
      </c>
      <c r="C464" s="155">
        <v>44255</v>
      </c>
      <c r="D464" s="155">
        <v>44365</v>
      </c>
      <c r="E464" s="131" t="s">
        <v>96</v>
      </c>
      <c r="F464" s="149">
        <v>453326.57</v>
      </c>
      <c r="G464" s="149">
        <v>8577.7999999999993</v>
      </c>
      <c r="H464" s="149">
        <v>0</v>
      </c>
      <c r="I464" s="149">
        <v>461904.37</v>
      </c>
      <c r="J464" s="149">
        <v>29989.19</v>
      </c>
      <c r="K464" s="149">
        <v>431915.18</v>
      </c>
    </row>
    <row r="465" spans="1:11">
      <c r="A465" s="130" t="s">
        <v>3329</v>
      </c>
      <c r="B465" s="131" t="s">
        <v>4732</v>
      </c>
      <c r="C465" s="155">
        <v>44336</v>
      </c>
      <c r="D465" s="155">
        <v>44368</v>
      </c>
      <c r="E465" s="131" t="s">
        <v>1240</v>
      </c>
      <c r="F465" s="149">
        <v>218504.2</v>
      </c>
      <c r="G465" s="149">
        <v>39330.76</v>
      </c>
      <c r="H465" s="149">
        <v>0</v>
      </c>
      <c r="I465" s="149">
        <v>257834.96</v>
      </c>
      <c r="J465" s="149">
        <v>10925.21</v>
      </c>
      <c r="K465" s="149">
        <v>246909.75</v>
      </c>
    </row>
    <row r="466" spans="1:11">
      <c r="A466" s="130" t="s">
        <v>2802</v>
      </c>
      <c r="B466" s="131" t="s">
        <v>4733</v>
      </c>
      <c r="C466" s="155">
        <v>44267</v>
      </c>
      <c r="D466" s="155">
        <v>44376</v>
      </c>
      <c r="E466" s="131" t="s">
        <v>295</v>
      </c>
      <c r="F466" s="149">
        <v>2243666.37</v>
      </c>
      <c r="G466" s="149">
        <v>54675.12</v>
      </c>
      <c r="H466" s="149">
        <v>0</v>
      </c>
      <c r="I466" s="149">
        <v>2298341.4900000002</v>
      </c>
      <c r="J466" s="149">
        <v>2298341.4900000002</v>
      </c>
      <c r="K466" s="149">
        <v>0</v>
      </c>
    </row>
    <row r="467" spans="1:11">
      <c r="A467" s="130" t="s">
        <v>1060</v>
      </c>
      <c r="B467" s="131" t="s">
        <v>4734</v>
      </c>
      <c r="C467" s="155">
        <v>44267</v>
      </c>
      <c r="D467" s="155">
        <v>44365</v>
      </c>
      <c r="E467" s="131" t="s">
        <v>45</v>
      </c>
      <c r="F467" s="149">
        <v>390299.52</v>
      </c>
      <c r="G467" s="149">
        <v>0</v>
      </c>
      <c r="H467" s="149">
        <v>0</v>
      </c>
      <c r="I467" s="149">
        <v>390299.52</v>
      </c>
      <c r="J467" s="149">
        <v>19239.82</v>
      </c>
      <c r="K467" s="149">
        <v>371059.7</v>
      </c>
    </row>
    <row r="468" spans="1:11">
      <c r="A468" s="130" t="s">
        <v>1060</v>
      </c>
      <c r="B468" s="131" t="s">
        <v>4734</v>
      </c>
      <c r="C468" s="155">
        <v>44246</v>
      </c>
      <c r="D468" s="155">
        <v>44365</v>
      </c>
      <c r="E468" s="131" t="s">
        <v>236</v>
      </c>
      <c r="F468" s="149">
        <v>390299.52</v>
      </c>
      <c r="G468" s="149">
        <v>0</v>
      </c>
      <c r="H468" s="149">
        <v>0</v>
      </c>
      <c r="I468" s="149">
        <v>390299.52</v>
      </c>
      <c r="J468" s="149">
        <v>19239.82</v>
      </c>
      <c r="K468" s="149">
        <v>371059.7</v>
      </c>
    </row>
    <row r="469" spans="1:11">
      <c r="A469" s="130" t="s">
        <v>2005</v>
      </c>
      <c r="B469" s="131" t="s">
        <v>4590</v>
      </c>
      <c r="C469" s="155">
        <v>44316</v>
      </c>
      <c r="D469" s="155">
        <v>44370</v>
      </c>
      <c r="E469" s="131" t="s">
        <v>542</v>
      </c>
      <c r="F469" s="149">
        <v>889608.35</v>
      </c>
      <c r="G469" s="149">
        <v>0</v>
      </c>
      <c r="H469" s="149">
        <v>0</v>
      </c>
      <c r="I469" s="149">
        <v>889608.35</v>
      </c>
      <c r="J469" s="149">
        <v>58654.18</v>
      </c>
      <c r="K469" s="149">
        <v>830954.17</v>
      </c>
    </row>
    <row r="470" spans="1:11">
      <c r="A470" s="130" t="s">
        <v>2314</v>
      </c>
      <c r="B470" s="131" t="s">
        <v>3499</v>
      </c>
      <c r="C470" s="155">
        <v>44155</v>
      </c>
      <c r="D470" s="155">
        <v>44361</v>
      </c>
      <c r="E470" s="131" t="s">
        <v>278</v>
      </c>
      <c r="F470" s="149">
        <v>886729.67</v>
      </c>
      <c r="G470" s="149">
        <v>17176.650000000001</v>
      </c>
      <c r="H470" s="149">
        <v>0</v>
      </c>
      <c r="I470" s="149">
        <v>903906.32</v>
      </c>
      <c r="J470" s="149">
        <v>60056.27</v>
      </c>
      <c r="K470" s="149">
        <v>843850.05</v>
      </c>
    </row>
    <row r="471" spans="1:11">
      <c r="A471" s="130" t="s">
        <v>2314</v>
      </c>
      <c r="B471" s="131" t="s">
        <v>3499</v>
      </c>
      <c r="C471" s="155">
        <v>44176</v>
      </c>
      <c r="D471" s="155">
        <v>44364</v>
      </c>
      <c r="E471" s="131" t="s">
        <v>326</v>
      </c>
      <c r="F471" s="149">
        <v>727926.42</v>
      </c>
      <c r="G471" s="149">
        <v>12883.41</v>
      </c>
      <c r="H471" s="149">
        <v>0</v>
      </c>
      <c r="I471" s="149">
        <v>740809.83</v>
      </c>
      <c r="J471" s="149">
        <v>45042.21</v>
      </c>
      <c r="K471" s="149">
        <v>695767.62</v>
      </c>
    </row>
    <row r="472" spans="1:11">
      <c r="A472" s="130" t="s">
        <v>2314</v>
      </c>
      <c r="B472" s="131" t="s">
        <v>3499</v>
      </c>
      <c r="C472" s="155">
        <v>44246</v>
      </c>
      <c r="D472" s="155">
        <v>44364</v>
      </c>
      <c r="E472" s="131" t="s">
        <v>124</v>
      </c>
      <c r="F472" s="149">
        <v>949326.86</v>
      </c>
      <c r="G472" s="149">
        <v>17623.48</v>
      </c>
      <c r="H472" s="149">
        <v>0</v>
      </c>
      <c r="I472" s="149">
        <v>966950.34</v>
      </c>
      <c r="J472" s="149">
        <v>61614.15</v>
      </c>
      <c r="K472" s="149">
        <v>905336.19</v>
      </c>
    </row>
    <row r="473" spans="1:11">
      <c r="A473" s="130" t="s">
        <v>2314</v>
      </c>
      <c r="B473" s="131" t="s">
        <v>3499</v>
      </c>
      <c r="C473" s="155">
        <v>44218</v>
      </c>
      <c r="D473" s="155">
        <v>44361</v>
      </c>
      <c r="E473" s="131" t="s">
        <v>410</v>
      </c>
      <c r="F473" s="149">
        <v>688415.46</v>
      </c>
      <c r="G473" s="149">
        <v>13217.61</v>
      </c>
      <c r="H473" s="149">
        <v>0</v>
      </c>
      <c r="I473" s="149">
        <v>701633.07</v>
      </c>
      <c r="J473" s="149">
        <v>46210.62</v>
      </c>
      <c r="K473" s="149">
        <v>655422.44999999995</v>
      </c>
    </row>
    <row r="474" spans="1:11">
      <c r="A474" s="130" t="s">
        <v>2314</v>
      </c>
      <c r="B474" s="131" t="s">
        <v>3499</v>
      </c>
      <c r="C474" s="155">
        <v>44267</v>
      </c>
      <c r="D474" s="155">
        <v>44364</v>
      </c>
      <c r="E474" s="131" t="s">
        <v>919</v>
      </c>
      <c r="F474" s="149">
        <v>949326.86</v>
      </c>
      <c r="G474" s="149">
        <v>17623.48</v>
      </c>
      <c r="H474" s="149">
        <v>0</v>
      </c>
      <c r="I474" s="149">
        <v>966950.34</v>
      </c>
      <c r="J474" s="149">
        <v>61614.15</v>
      </c>
      <c r="K474" s="149">
        <v>905336.19</v>
      </c>
    </row>
    <row r="475" spans="1:11">
      <c r="A475" s="130" t="s">
        <v>2306</v>
      </c>
      <c r="B475" s="131" t="s">
        <v>4735</v>
      </c>
      <c r="C475" s="155">
        <v>44246</v>
      </c>
      <c r="D475" s="155">
        <v>44361</v>
      </c>
      <c r="E475" s="131" t="s">
        <v>811</v>
      </c>
      <c r="F475" s="149">
        <v>1515386.49</v>
      </c>
      <c r="G475" s="149">
        <v>28496.12</v>
      </c>
      <c r="H475" s="149">
        <v>0</v>
      </c>
      <c r="I475" s="149">
        <v>1543882.61</v>
      </c>
      <c r="J475" s="149">
        <v>99626.43</v>
      </c>
      <c r="K475" s="149">
        <v>1444256.18</v>
      </c>
    </row>
    <row r="476" spans="1:11">
      <c r="A476" s="130" t="s">
        <v>2792</v>
      </c>
      <c r="B476" s="131" t="s">
        <v>4591</v>
      </c>
      <c r="C476" s="155">
        <v>44285</v>
      </c>
      <c r="D476" s="155">
        <v>44361</v>
      </c>
      <c r="E476" s="131" t="s">
        <v>170</v>
      </c>
      <c r="F476" s="149">
        <v>1432215.38</v>
      </c>
      <c r="G476" s="149">
        <v>26201.279999999999</v>
      </c>
      <c r="H476" s="149">
        <v>0</v>
      </c>
      <c r="I476" s="149">
        <v>1458416.66</v>
      </c>
      <c r="J476" s="149">
        <v>91603.34</v>
      </c>
      <c r="K476" s="149">
        <v>1366813.32</v>
      </c>
    </row>
    <row r="477" spans="1:11">
      <c r="A477" s="130" t="s">
        <v>2437</v>
      </c>
      <c r="B477" s="131" t="s">
        <v>4592</v>
      </c>
      <c r="C477" s="155">
        <v>44176</v>
      </c>
      <c r="D477" s="155">
        <v>44361</v>
      </c>
      <c r="E477" s="131" t="s">
        <v>344</v>
      </c>
      <c r="F477" s="149">
        <v>127830.3</v>
      </c>
      <c r="G477" s="149">
        <v>0</v>
      </c>
      <c r="H477" s="149">
        <v>0</v>
      </c>
      <c r="I477" s="149">
        <v>127830.3</v>
      </c>
      <c r="J477" s="149">
        <v>126830.3</v>
      </c>
      <c r="K477" s="149">
        <v>1000</v>
      </c>
    </row>
    <row r="478" spans="1:11">
      <c r="A478" s="130" t="s">
        <v>2437</v>
      </c>
      <c r="B478" s="131" t="s">
        <v>4592</v>
      </c>
      <c r="C478" s="155">
        <v>44291</v>
      </c>
      <c r="D478" s="155">
        <v>44365</v>
      </c>
      <c r="E478" s="131" t="s">
        <v>2594</v>
      </c>
      <c r="F478" s="149">
        <v>572209.06999999995</v>
      </c>
      <c r="G478" s="149">
        <v>381572.1</v>
      </c>
      <c r="H478" s="149">
        <v>0</v>
      </c>
      <c r="I478" s="149">
        <v>953781.17</v>
      </c>
      <c r="J478" s="149">
        <v>179682.1</v>
      </c>
      <c r="K478" s="149">
        <v>774099.07</v>
      </c>
    </row>
    <row r="479" spans="1:11">
      <c r="A479" s="130" t="s">
        <v>1070</v>
      </c>
      <c r="B479" s="131" t="s">
        <v>1071</v>
      </c>
      <c r="C479" s="155">
        <v>44302</v>
      </c>
      <c r="D479" s="155">
        <v>44361</v>
      </c>
      <c r="E479" s="131" t="s">
        <v>229</v>
      </c>
      <c r="F479" s="149">
        <v>480555.71</v>
      </c>
      <c r="G479" s="149">
        <v>9045.68</v>
      </c>
      <c r="H479" s="149">
        <v>0</v>
      </c>
      <c r="I479" s="149">
        <v>489601.39</v>
      </c>
      <c r="J479" s="149">
        <v>31624.959999999999</v>
      </c>
      <c r="K479" s="149">
        <v>457976.43</v>
      </c>
    </row>
    <row r="480" spans="1:11">
      <c r="A480" s="130" t="s">
        <v>1070</v>
      </c>
      <c r="B480" s="131" t="s">
        <v>1071</v>
      </c>
      <c r="C480" s="155">
        <v>44330</v>
      </c>
      <c r="D480" s="155">
        <v>44375</v>
      </c>
      <c r="E480" s="131" t="s">
        <v>297</v>
      </c>
      <c r="F480" s="149">
        <v>632499.28</v>
      </c>
      <c r="G480" s="149">
        <v>9045.68</v>
      </c>
      <c r="H480" s="149">
        <v>0</v>
      </c>
      <c r="I480" s="149">
        <v>641544.95999999996</v>
      </c>
      <c r="J480" s="149">
        <v>31624.959999999999</v>
      </c>
      <c r="K480" s="149">
        <v>609920</v>
      </c>
    </row>
    <row r="481" spans="1:11">
      <c r="A481" s="130" t="s">
        <v>1072</v>
      </c>
      <c r="B481" s="131" t="s">
        <v>1073</v>
      </c>
      <c r="C481" s="155">
        <v>44302</v>
      </c>
      <c r="D481" s="155">
        <v>44363</v>
      </c>
      <c r="E481" s="131" t="s">
        <v>3020</v>
      </c>
      <c r="F481" s="149">
        <v>1612963.44</v>
      </c>
      <c r="G481" s="149">
        <v>30568.16</v>
      </c>
      <c r="H481" s="149">
        <v>0</v>
      </c>
      <c r="I481" s="149">
        <v>1643531.6</v>
      </c>
      <c r="J481" s="149">
        <v>106870.57</v>
      </c>
      <c r="K481" s="149">
        <v>1536661.03</v>
      </c>
    </row>
    <row r="482" spans="1:11">
      <c r="A482" s="130" t="s">
        <v>1075</v>
      </c>
      <c r="B482" s="131" t="s">
        <v>1076</v>
      </c>
      <c r="C482" s="155">
        <v>44302</v>
      </c>
      <c r="D482" s="155">
        <v>44375</v>
      </c>
      <c r="E482" s="131" t="s">
        <v>412</v>
      </c>
      <c r="F482" s="149">
        <v>2406427.9700000002</v>
      </c>
      <c r="G482" s="149">
        <v>46676.6</v>
      </c>
      <c r="H482" s="149">
        <v>0</v>
      </c>
      <c r="I482" s="149">
        <v>2453104.5699999998</v>
      </c>
      <c r="J482" s="149">
        <v>2453104.5699999998</v>
      </c>
      <c r="K482" s="149">
        <v>0</v>
      </c>
    </row>
    <row r="483" spans="1:11">
      <c r="A483" s="130" t="s">
        <v>1079</v>
      </c>
      <c r="B483" s="131" t="s">
        <v>4736</v>
      </c>
      <c r="C483" s="155">
        <v>44302</v>
      </c>
      <c r="D483" s="155">
        <v>44370</v>
      </c>
      <c r="E483" s="131" t="s">
        <v>163</v>
      </c>
      <c r="F483" s="149">
        <v>943355.52</v>
      </c>
      <c r="G483" s="149">
        <v>0</v>
      </c>
      <c r="H483" s="149">
        <v>0</v>
      </c>
      <c r="I483" s="149">
        <v>943355.52</v>
      </c>
      <c r="J483" s="149">
        <v>943355.52</v>
      </c>
      <c r="K483" s="149">
        <v>0</v>
      </c>
    </row>
    <row r="484" spans="1:11">
      <c r="A484" s="130" t="s">
        <v>1079</v>
      </c>
      <c r="B484" s="131" t="s">
        <v>4736</v>
      </c>
      <c r="C484" s="155">
        <v>44330</v>
      </c>
      <c r="D484" s="155">
        <v>44370</v>
      </c>
      <c r="E484" s="131" t="s">
        <v>123</v>
      </c>
      <c r="F484" s="149">
        <v>930054.36</v>
      </c>
      <c r="G484" s="149">
        <v>13301.16</v>
      </c>
      <c r="H484" s="149">
        <v>0</v>
      </c>
      <c r="I484" s="149">
        <v>943355.52</v>
      </c>
      <c r="J484" s="149">
        <v>943355.52</v>
      </c>
      <c r="K484" s="149">
        <v>0</v>
      </c>
    </row>
    <row r="485" spans="1:11">
      <c r="A485" s="130" t="s">
        <v>2065</v>
      </c>
      <c r="B485" s="131" t="s">
        <v>4737</v>
      </c>
      <c r="C485" s="155">
        <v>44267</v>
      </c>
      <c r="D485" s="155">
        <v>44365</v>
      </c>
      <c r="E485" s="131" t="s">
        <v>561</v>
      </c>
      <c r="F485" s="149">
        <v>1293289.96</v>
      </c>
      <c r="G485" s="149">
        <v>24262.92</v>
      </c>
      <c r="H485" s="149">
        <v>0</v>
      </c>
      <c r="I485" s="149">
        <v>1317552.8799999999</v>
      </c>
      <c r="J485" s="149">
        <v>84826.57</v>
      </c>
      <c r="K485" s="149">
        <v>1232726.31</v>
      </c>
    </row>
    <row r="486" spans="1:11">
      <c r="A486" s="130" t="s">
        <v>2065</v>
      </c>
      <c r="B486" s="131" t="s">
        <v>4737</v>
      </c>
      <c r="C486" s="155">
        <v>44246</v>
      </c>
      <c r="D486" s="155">
        <v>44375</v>
      </c>
      <c r="E486" s="131" t="s">
        <v>143</v>
      </c>
      <c r="F486" s="149">
        <v>1293289.96</v>
      </c>
      <c r="G486" s="149">
        <v>24262.92</v>
      </c>
      <c r="H486" s="149">
        <v>0</v>
      </c>
      <c r="I486" s="149">
        <v>1317552.8799999999</v>
      </c>
      <c r="J486" s="149">
        <v>1317552.8799999999</v>
      </c>
      <c r="K486" s="149">
        <v>0</v>
      </c>
    </row>
    <row r="487" spans="1:11">
      <c r="A487" s="130" t="s">
        <v>1080</v>
      </c>
      <c r="B487" s="131" t="s">
        <v>1081</v>
      </c>
      <c r="C487" s="155">
        <v>44308</v>
      </c>
      <c r="D487" s="155">
        <v>44369</v>
      </c>
      <c r="E487" s="131" t="s">
        <v>2594</v>
      </c>
      <c r="F487" s="149">
        <v>1746383.48</v>
      </c>
      <c r="G487" s="149">
        <v>24975.88</v>
      </c>
      <c r="H487" s="149">
        <v>0</v>
      </c>
      <c r="I487" s="149">
        <v>1771359.36</v>
      </c>
      <c r="J487" s="149">
        <v>87319.17</v>
      </c>
      <c r="K487" s="149">
        <v>1684040.19</v>
      </c>
    </row>
    <row r="488" spans="1:11">
      <c r="A488" s="130" t="s">
        <v>1082</v>
      </c>
      <c r="B488" s="131" t="s">
        <v>4738</v>
      </c>
      <c r="C488" s="155">
        <v>44306</v>
      </c>
      <c r="D488" s="155">
        <v>44371</v>
      </c>
      <c r="E488" s="131" t="s">
        <v>1704</v>
      </c>
      <c r="F488" s="149">
        <v>1556275.74</v>
      </c>
      <c r="G488" s="149">
        <v>29498.720000000001</v>
      </c>
      <c r="H488" s="149">
        <v>0</v>
      </c>
      <c r="I488" s="149">
        <v>1585774.46</v>
      </c>
      <c r="J488" s="149">
        <v>103131.66</v>
      </c>
      <c r="K488" s="149">
        <v>1482642.8</v>
      </c>
    </row>
    <row r="489" spans="1:11">
      <c r="A489" s="130" t="s">
        <v>1094</v>
      </c>
      <c r="B489" s="131" t="s">
        <v>4739</v>
      </c>
      <c r="C489" s="155">
        <v>44302</v>
      </c>
      <c r="D489" s="155">
        <v>44370</v>
      </c>
      <c r="E489" s="131" t="s">
        <v>602</v>
      </c>
      <c r="F489" s="149">
        <v>832222.66</v>
      </c>
      <c r="G489" s="149">
        <v>16019.32</v>
      </c>
      <c r="H489" s="149">
        <v>0</v>
      </c>
      <c r="I489" s="149">
        <v>848241.98</v>
      </c>
      <c r="J489" s="149">
        <v>56005.79</v>
      </c>
      <c r="K489" s="149">
        <v>792236.19</v>
      </c>
    </row>
    <row r="490" spans="1:11">
      <c r="A490" s="130" t="s">
        <v>1097</v>
      </c>
      <c r="B490" s="131" t="s">
        <v>4740</v>
      </c>
      <c r="C490" s="155">
        <v>44308</v>
      </c>
      <c r="D490" s="155">
        <v>44371</v>
      </c>
      <c r="E490" s="131" t="s">
        <v>2969</v>
      </c>
      <c r="F490" s="149">
        <v>720577.08</v>
      </c>
      <c r="G490" s="149">
        <v>14548.84</v>
      </c>
      <c r="H490" s="149">
        <v>0</v>
      </c>
      <c r="I490" s="149">
        <v>735125.92</v>
      </c>
      <c r="J490" s="149">
        <v>50864.78</v>
      </c>
      <c r="K490" s="149">
        <v>684261.14</v>
      </c>
    </row>
    <row r="491" spans="1:11">
      <c r="A491" s="130" t="s">
        <v>1098</v>
      </c>
      <c r="B491" s="131" t="s">
        <v>4741</v>
      </c>
      <c r="C491" s="155">
        <v>44302</v>
      </c>
      <c r="D491" s="155">
        <v>44376</v>
      </c>
      <c r="E491" s="131" t="s">
        <v>122</v>
      </c>
      <c r="F491" s="149">
        <v>908922.14</v>
      </c>
      <c r="G491" s="149">
        <v>16955.080000000002</v>
      </c>
      <c r="H491" s="149">
        <v>0</v>
      </c>
      <c r="I491" s="149">
        <v>925877.22</v>
      </c>
      <c r="J491" s="149">
        <v>925877.22</v>
      </c>
      <c r="K491" s="149">
        <v>0</v>
      </c>
    </row>
    <row r="492" spans="1:11">
      <c r="A492" s="130" t="s">
        <v>1099</v>
      </c>
      <c r="B492" s="131" t="s">
        <v>4742</v>
      </c>
      <c r="C492" s="155">
        <v>44302</v>
      </c>
      <c r="D492" s="155">
        <v>44361</v>
      </c>
      <c r="E492" s="131" t="s">
        <v>892</v>
      </c>
      <c r="F492" s="149">
        <v>1293281.18</v>
      </c>
      <c r="G492" s="149">
        <v>25421.48</v>
      </c>
      <c r="H492" s="149">
        <v>0</v>
      </c>
      <c r="I492" s="149">
        <v>1318702.6599999999</v>
      </c>
      <c r="J492" s="149">
        <v>88877.05</v>
      </c>
      <c r="K492" s="149">
        <v>1229825.6100000001</v>
      </c>
    </row>
    <row r="493" spans="1:11">
      <c r="A493" s="130" t="s">
        <v>1886</v>
      </c>
      <c r="B493" s="131" t="s">
        <v>4743</v>
      </c>
      <c r="C493" s="155">
        <v>44291</v>
      </c>
      <c r="D493" s="155">
        <v>44370</v>
      </c>
      <c r="E493" s="131" t="s">
        <v>15</v>
      </c>
      <c r="F493" s="149">
        <v>3402000</v>
      </c>
      <c r="G493" s="149">
        <v>612360</v>
      </c>
      <c r="H493" s="149">
        <v>0</v>
      </c>
      <c r="I493" s="149">
        <v>4014360</v>
      </c>
      <c r="J493" s="149">
        <v>170100</v>
      </c>
      <c r="K493" s="149">
        <v>3844260</v>
      </c>
    </row>
    <row r="494" spans="1:11">
      <c r="A494" s="130" t="s">
        <v>1886</v>
      </c>
      <c r="B494" s="131" t="s">
        <v>4743</v>
      </c>
      <c r="C494" s="155">
        <v>44291</v>
      </c>
      <c r="D494" s="155">
        <v>44363</v>
      </c>
      <c r="E494" s="131" t="s">
        <v>16</v>
      </c>
      <c r="F494" s="149">
        <v>3021788.66</v>
      </c>
      <c r="G494" s="149">
        <v>700192.08</v>
      </c>
      <c r="H494" s="149">
        <v>0</v>
      </c>
      <c r="I494" s="149">
        <v>3721980.74</v>
      </c>
      <c r="J494" s="149">
        <v>194497.8</v>
      </c>
      <c r="K494" s="149">
        <v>3527482.94</v>
      </c>
    </row>
    <row r="495" spans="1:11">
      <c r="A495" s="130" t="s">
        <v>2669</v>
      </c>
      <c r="B495" s="131" t="s">
        <v>4744</v>
      </c>
      <c r="C495" s="155">
        <v>44246</v>
      </c>
      <c r="D495" s="155">
        <v>44364</v>
      </c>
      <c r="E495" s="131" t="s">
        <v>34</v>
      </c>
      <c r="F495" s="149">
        <v>991334.27</v>
      </c>
      <c r="G495" s="149">
        <v>18492.400000000001</v>
      </c>
      <c r="H495" s="149">
        <v>0</v>
      </c>
      <c r="I495" s="149">
        <v>1009826.67</v>
      </c>
      <c r="J495" s="149">
        <v>64652.02</v>
      </c>
      <c r="K495" s="149">
        <v>945174.65</v>
      </c>
    </row>
    <row r="496" spans="1:11">
      <c r="A496" s="130" t="s">
        <v>2669</v>
      </c>
      <c r="B496" s="131" t="s">
        <v>4744</v>
      </c>
      <c r="C496" s="155">
        <v>44176</v>
      </c>
      <c r="D496" s="155">
        <v>44369</v>
      </c>
      <c r="E496" s="131" t="s">
        <v>143</v>
      </c>
      <c r="F496" s="149">
        <v>785404.33</v>
      </c>
      <c r="G496" s="149">
        <v>13869.3</v>
      </c>
      <c r="H496" s="149">
        <v>0</v>
      </c>
      <c r="I496" s="149">
        <v>799273.63</v>
      </c>
      <c r="J496" s="149">
        <v>799273.63</v>
      </c>
      <c r="K496" s="149">
        <v>0</v>
      </c>
    </row>
    <row r="497" spans="1:11">
      <c r="A497" s="130" t="s">
        <v>2669</v>
      </c>
      <c r="B497" s="131" t="s">
        <v>4744</v>
      </c>
      <c r="C497" s="155">
        <v>44155</v>
      </c>
      <c r="D497" s="155">
        <v>44369</v>
      </c>
      <c r="E497" s="131" t="s">
        <v>482</v>
      </c>
      <c r="F497" s="149">
        <v>957811.37</v>
      </c>
      <c r="G497" s="149">
        <v>18492.400000000001</v>
      </c>
      <c r="H497" s="149">
        <v>0</v>
      </c>
      <c r="I497" s="149">
        <v>976303.77</v>
      </c>
      <c r="J497" s="149">
        <v>976303.77</v>
      </c>
      <c r="K497" s="149">
        <v>0</v>
      </c>
    </row>
    <row r="498" spans="1:11">
      <c r="A498" s="130" t="s">
        <v>1721</v>
      </c>
      <c r="B498" s="131" t="s">
        <v>4745</v>
      </c>
      <c r="C498" s="155">
        <v>44326</v>
      </c>
      <c r="D498" s="155">
        <v>44349</v>
      </c>
      <c r="E498" s="131" t="s">
        <v>3394</v>
      </c>
      <c r="F498" s="149">
        <v>43780</v>
      </c>
      <c r="G498" s="149">
        <v>7880.4</v>
      </c>
      <c r="H498" s="149">
        <v>0</v>
      </c>
      <c r="I498" s="149">
        <v>51660.4</v>
      </c>
      <c r="J498" s="149">
        <v>2189</v>
      </c>
      <c r="K498" s="149">
        <v>49471.4</v>
      </c>
    </row>
    <row r="499" spans="1:11">
      <c r="A499" s="130" t="s">
        <v>1104</v>
      </c>
      <c r="B499" s="131" t="s">
        <v>1105</v>
      </c>
      <c r="C499" s="155">
        <v>44302</v>
      </c>
      <c r="D499" s="155">
        <v>44363</v>
      </c>
      <c r="E499" s="131" t="s">
        <v>288</v>
      </c>
      <c r="F499" s="149">
        <v>916088.41</v>
      </c>
      <c r="G499" s="149">
        <v>17088.759999999998</v>
      </c>
      <c r="H499" s="149">
        <v>0</v>
      </c>
      <c r="I499" s="149">
        <v>933177.17</v>
      </c>
      <c r="J499" s="149">
        <v>933177.17</v>
      </c>
      <c r="K499" s="149">
        <v>0</v>
      </c>
    </row>
    <row r="500" spans="1:11">
      <c r="A500" s="130" t="s">
        <v>1106</v>
      </c>
      <c r="B500" s="131" t="s">
        <v>4746</v>
      </c>
      <c r="C500" s="155">
        <v>44267</v>
      </c>
      <c r="D500" s="155">
        <v>44370</v>
      </c>
      <c r="E500" s="131" t="s">
        <v>1038</v>
      </c>
      <c r="F500" s="149">
        <v>1070915.98</v>
      </c>
      <c r="G500" s="149">
        <v>20430.759999999998</v>
      </c>
      <c r="H500" s="149">
        <v>0</v>
      </c>
      <c r="I500" s="149">
        <v>1091346.74</v>
      </c>
      <c r="J500" s="149">
        <v>71428.800000000003</v>
      </c>
      <c r="K500" s="149">
        <v>1019917.94</v>
      </c>
    </row>
    <row r="501" spans="1:11">
      <c r="A501" s="130" t="s">
        <v>1106</v>
      </c>
      <c r="B501" s="131" t="s">
        <v>4746</v>
      </c>
      <c r="C501" s="155">
        <v>44302</v>
      </c>
      <c r="D501" s="155">
        <v>44370</v>
      </c>
      <c r="E501" s="131" t="s">
        <v>214</v>
      </c>
      <c r="F501" s="149">
        <v>1070915.99</v>
      </c>
      <c r="G501" s="149">
        <v>20430.759999999998</v>
      </c>
      <c r="H501" s="149">
        <v>0</v>
      </c>
      <c r="I501" s="149">
        <v>1091346.75</v>
      </c>
      <c r="J501" s="149">
        <v>71428.800000000003</v>
      </c>
      <c r="K501" s="149">
        <v>1019917.95</v>
      </c>
    </row>
    <row r="502" spans="1:11">
      <c r="A502" s="130" t="s">
        <v>1109</v>
      </c>
      <c r="B502" s="131" t="s">
        <v>4747</v>
      </c>
      <c r="C502" s="155">
        <v>44302</v>
      </c>
      <c r="D502" s="155">
        <v>44375</v>
      </c>
      <c r="E502" s="131" t="s">
        <v>451</v>
      </c>
      <c r="F502" s="149">
        <v>2281751.04</v>
      </c>
      <c r="G502" s="149">
        <v>0</v>
      </c>
      <c r="H502" s="149">
        <v>0</v>
      </c>
      <c r="I502" s="149">
        <v>2281751.04</v>
      </c>
      <c r="J502" s="149">
        <v>112478.94</v>
      </c>
      <c r="K502" s="149">
        <v>2169272.1</v>
      </c>
    </row>
    <row r="503" spans="1:11">
      <c r="A503" s="130" t="s">
        <v>1113</v>
      </c>
      <c r="B503" s="131" t="s">
        <v>4748</v>
      </c>
      <c r="C503" s="155">
        <v>44267</v>
      </c>
      <c r="D503" s="155">
        <v>44364</v>
      </c>
      <c r="E503" s="131" t="s">
        <v>1041</v>
      </c>
      <c r="F503" s="149">
        <v>1071414.5</v>
      </c>
      <c r="G503" s="149">
        <v>20118.84</v>
      </c>
      <c r="H503" s="149">
        <v>0</v>
      </c>
      <c r="I503" s="149">
        <v>1091533.3400000001</v>
      </c>
      <c r="J503" s="149">
        <v>70338.28</v>
      </c>
      <c r="K503" s="149">
        <v>1021195.06</v>
      </c>
    </row>
    <row r="504" spans="1:11">
      <c r="A504" s="130" t="s">
        <v>1822</v>
      </c>
      <c r="B504" s="131" t="s">
        <v>4749</v>
      </c>
      <c r="C504" s="155">
        <v>44307</v>
      </c>
      <c r="D504" s="155">
        <v>44349</v>
      </c>
      <c r="E504" s="131" t="s">
        <v>37</v>
      </c>
      <c r="F504" s="149">
        <v>100000</v>
      </c>
      <c r="G504" s="149">
        <v>18000</v>
      </c>
      <c r="H504" s="149">
        <v>0</v>
      </c>
      <c r="I504" s="149">
        <v>118000</v>
      </c>
      <c r="J504" s="149">
        <v>5000</v>
      </c>
      <c r="K504" s="149">
        <v>113000</v>
      </c>
    </row>
    <row r="505" spans="1:11">
      <c r="A505" s="130" t="s">
        <v>1123</v>
      </c>
      <c r="B505" s="131" t="s">
        <v>4750</v>
      </c>
      <c r="C505" s="155">
        <v>44267</v>
      </c>
      <c r="D505" s="155">
        <v>44371</v>
      </c>
      <c r="E505" s="131" t="s">
        <v>4751</v>
      </c>
      <c r="F505" s="149">
        <v>1330641.8</v>
      </c>
      <c r="G505" s="149">
        <v>24998.16</v>
      </c>
      <c r="H505" s="149">
        <v>0</v>
      </c>
      <c r="I505" s="149">
        <v>1355639.96</v>
      </c>
      <c r="J505" s="149">
        <v>1355639.96</v>
      </c>
      <c r="K505" s="149">
        <v>0</v>
      </c>
    </row>
    <row r="506" spans="1:11">
      <c r="A506" s="130" t="s">
        <v>2985</v>
      </c>
      <c r="B506" s="131" t="s">
        <v>4752</v>
      </c>
      <c r="C506" s="155">
        <v>44267</v>
      </c>
      <c r="D506" s="155">
        <v>44364</v>
      </c>
      <c r="E506" s="131" t="s">
        <v>424</v>
      </c>
      <c r="F506" s="149">
        <v>877035.83</v>
      </c>
      <c r="G506" s="149">
        <v>17422.96</v>
      </c>
      <c r="H506" s="149">
        <v>0</v>
      </c>
      <c r="I506" s="149">
        <v>894458.79</v>
      </c>
      <c r="J506" s="149">
        <v>894458.79</v>
      </c>
      <c r="K506" s="149">
        <v>0</v>
      </c>
    </row>
    <row r="507" spans="1:11">
      <c r="A507" s="130" t="s">
        <v>2985</v>
      </c>
      <c r="B507" s="131" t="s">
        <v>4752</v>
      </c>
      <c r="C507" s="155">
        <v>44302</v>
      </c>
      <c r="D507" s="155">
        <v>44362</v>
      </c>
      <c r="E507" s="131" t="s">
        <v>56</v>
      </c>
      <c r="F507" s="149">
        <v>877035.81</v>
      </c>
      <c r="G507" s="149">
        <v>17422.96</v>
      </c>
      <c r="H507" s="149">
        <v>0</v>
      </c>
      <c r="I507" s="149">
        <v>894458.77</v>
      </c>
      <c r="J507" s="149">
        <v>894458.77</v>
      </c>
      <c r="K507" s="149">
        <v>0</v>
      </c>
    </row>
    <row r="508" spans="1:11">
      <c r="A508" s="130" t="s">
        <v>1125</v>
      </c>
      <c r="B508" s="131" t="s">
        <v>4753</v>
      </c>
      <c r="C508" s="155">
        <v>44302</v>
      </c>
      <c r="D508" s="155">
        <v>44361</v>
      </c>
      <c r="E508" s="131" t="s">
        <v>2646</v>
      </c>
      <c r="F508" s="149">
        <v>3054376.97</v>
      </c>
      <c r="G508" s="149">
        <v>57705.2</v>
      </c>
      <c r="H508" s="149">
        <v>0</v>
      </c>
      <c r="I508" s="149">
        <v>3112082.17</v>
      </c>
      <c r="J508" s="149">
        <v>201745.46</v>
      </c>
      <c r="K508" s="149">
        <v>2910336.71</v>
      </c>
    </row>
    <row r="509" spans="1:11">
      <c r="A509" s="130" t="s">
        <v>2876</v>
      </c>
      <c r="B509" s="131" t="s">
        <v>4593</v>
      </c>
      <c r="C509" s="155">
        <v>44302</v>
      </c>
      <c r="D509" s="155">
        <v>44363</v>
      </c>
      <c r="E509" s="131" t="s">
        <v>426</v>
      </c>
      <c r="F509" s="149">
        <v>1897027.18</v>
      </c>
      <c r="G509" s="149">
        <v>35447.480000000003</v>
      </c>
      <c r="H509" s="149">
        <v>0</v>
      </c>
      <c r="I509" s="149">
        <v>1932474.66</v>
      </c>
      <c r="J509" s="149">
        <v>1932474.66</v>
      </c>
      <c r="K509" s="149">
        <v>0</v>
      </c>
    </row>
    <row r="510" spans="1:11">
      <c r="A510" s="130" t="s">
        <v>1131</v>
      </c>
      <c r="B510" s="131" t="s">
        <v>1132</v>
      </c>
      <c r="C510" s="155">
        <v>44305</v>
      </c>
      <c r="D510" s="155">
        <v>44361</v>
      </c>
      <c r="E510" s="131" t="s">
        <v>186</v>
      </c>
      <c r="F510" s="149">
        <v>852870.21</v>
      </c>
      <c r="G510" s="149">
        <v>16598.599999999999</v>
      </c>
      <c r="H510" s="149">
        <v>0</v>
      </c>
      <c r="I510" s="149">
        <v>869468.81</v>
      </c>
      <c r="J510" s="149">
        <v>58031.03</v>
      </c>
      <c r="K510" s="149">
        <v>811437.78</v>
      </c>
    </row>
    <row r="511" spans="1:11">
      <c r="A511" s="130" t="s">
        <v>1134</v>
      </c>
      <c r="B511" s="131" t="s">
        <v>4754</v>
      </c>
      <c r="C511" s="155">
        <v>44267</v>
      </c>
      <c r="D511" s="155">
        <v>44364</v>
      </c>
      <c r="E511" s="131" t="s">
        <v>288</v>
      </c>
      <c r="F511" s="149">
        <v>1195157.3999999999</v>
      </c>
      <c r="G511" s="149">
        <v>22057.200000000001</v>
      </c>
      <c r="H511" s="149">
        <v>0</v>
      </c>
      <c r="I511" s="149">
        <v>1217214.6000000001</v>
      </c>
      <c r="J511" s="149">
        <v>77115.06</v>
      </c>
      <c r="K511" s="149">
        <v>1140099.54</v>
      </c>
    </row>
    <row r="512" spans="1:11">
      <c r="A512" s="130" t="s">
        <v>1135</v>
      </c>
      <c r="B512" s="131" t="s">
        <v>4755</v>
      </c>
      <c r="C512" s="155">
        <v>44302</v>
      </c>
      <c r="D512" s="155">
        <v>44361</v>
      </c>
      <c r="E512" s="131" t="s">
        <v>62</v>
      </c>
      <c r="F512" s="149">
        <v>2370067.2999999998</v>
      </c>
      <c r="G512" s="149">
        <v>0</v>
      </c>
      <c r="H512" s="149">
        <v>0</v>
      </c>
      <c r="I512" s="149">
        <v>2370067.2999999998</v>
      </c>
      <c r="J512" s="149">
        <v>2370067.2999999998</v>
      </c>
      <c r="K512" s="149">
        <v>0</v>
      </c>
    </row>
    <row r="513" spans="1:11">
      <c r="A513" s="130" t="s">
        <v>2434</v>
      </c>
      <c r="B513" s="131" t="s">
        <v>4756</v>
      </c>
      <c r="C513" s="155">
        <v>44246</v>
      </c>
      <c r="D513" s="155">
        <v>44361</v>
      </c>
      <c r="E513" s="131" t="s">
        <v>29</v>
      </c>
      <c r="F513" s="149">
        <v>1182562.93</v>
      </c>
      <c r="G513" s="149">
        <v>22146.32</v>
      </c>
      <c r="H513" s="149">
        <v>0</v>
      </c>
      <c r="I513" s="149">
        <v>1204709.25</v>
      </c>
      <c r="J513" s="149">
        <v>1204709.25</v>
      </c>
      <c r="K513" s="149">
        <v>0</v>
      </c>
    </row>
    <row r="514" spans="1:11">
      <c r="A514" s="130" t="s">
        <v>2434</v>
      </c>
      <c r="B514" s="131" t="s">
        <v>4756</v>
      </c>
      <c r="C514" s="155">
        <v>44267</v>
      </c>
      <c r="D514" s="155">
        <v>44365</v>
      </c>
      <c r="E514" s="131" t="s">
        <v>30</v>
      </c>
      <c r="F514" s="149">
        <v>1182562.93</v>
      </c>
      <c r="G514" s="149">
        <v>22146.32</v>
      </c>
      <c r="H514" s="149">
        <v>0</v>
      </c>
      <c r="I514" s="149">
        <v>1204709.25</v>
      </c>
      <c r="J514" s="149">
        <v>1204709.25</v>
      </c>
      <c r="K514" s="149">
        <v>0</v>
      </c>
    </row>
    <row r="515" spans="1:11">
      <c r="A515" s="130" t="s">
        <v>1139</v>
      </c>
      <c r="B515" s="131" t="s">
        <v>1140</v>
      </c>
      <c r="C515" s="155">
        <v>44302</v>
      </c>
      <c r="D515" s="155">
        <v>44362</v>
      </c>
      <c r="E515" s="131" t="s">
        <v>174</v>
      </c>
      <c r="F515" s="149">
        <v>914894.04</v>
      </c>
      <c r="G515" s="149">
        <v>17066.48</v>
      </c>
      <c r="H515" s="149">
        <v>0</v>
      </c>
      <c r="I515" s="149">
        <v>931960.52</v>
      </c>
      <c r="J515" s="149">
        <v>931960.52</v>
      </c>
      <c r="K515" s="149">
        <v>0</v>
      </c>
    </row>
    <row r="516" spans="1:11">
      <c r="A516" s="130" t="s">
        <v>3340</v>
      </c>
      <c r="B516" s="131" t="s">
        <v>4757</v>
      </c>
      <c r="C516" s="155">
        <v>44308</v>
      </c>
      <c r="D516" s="155">
        <v>44361</v>
      </c>
      <c r="E516" s="131" t="s">
        <v>193</v>
      </c>
      <c r="F516" s="149">
        <v>182980</v>
      </c>
      <c r="G516" s="149">
        <v>29276.799999999999</v>
      </c>
      <c r="H516" s="149">
        <v>0</v>
      </c>
      <c r="I516" s="149">
        <v>212256.8</v>
      </c>
      <c r="J516" s="149">
        <v>9149</v>
      </c>
      <c r="K516" s="149">
        <v>203107.8</v>
      </c>
    </row>
    <row r="517" spans="1:11">
      <c r="A517" s="130" t="s">
        <v>3333</v>
      </c>
      <c r="B517" s="131" t="s">
        <v>4758</v>
      </c>
      <c r="C517" s="155">
        <v>44307</v>
      </c>
      <c r="D517" s="155">
        <v>44349</v>
      </c>
      <c r="E517" s="131" t="s">
        <v>670</v>
      </c>
      <c r="F517" s="149">
        <v>65000</v>
      </c>
      <c r="G517" s="149">
        <v>11700</v>
      </c>
      <c r="H517" s="149">
        <v>0</v>
      </c>
      <c r="I517" s="149">
        <v>76700</v>
      </c>
      <c r="J517" s="149">
        <v>3250</v>
      </c>
      <c r="K517" s="149">
        <v>73450</v>
      </c>
    </row>
    <row r="518" spans="1:11">
      <c r="A518" s="130" t="s">
        <v>2750</v>
      </c>
      <c r="B518" s="131" t="s">
        <v>4759</v>
      </c>
      <c r="C518" s="155">
        <v>44273</v>
      </c>
      <c r="D518" s="155">
        <v>44363</v>
      </c>
      <c r="E518" s="131" t="s">
        <v>691</v>
      </c>
      <c r="F518" s="149">
        <v>162279.85999999999</v>
      </c>
      <c r="G518" s="149">
        <v>3230.6</v>
      </c>
      <c r="H518" s="149">
        <v>0</v>
      </c>
      <c r="I518" s="149">
        <v>165510.46</v>
      </c>
      <c r="J518" s="149">
        <v>11294.63</v>
      </c>
      <c r="K518" s="149">
        <v>154215.82999999999</v>
      </c>
    </row>
    <row r="519" spans="1:11">
      <c r="A519" s="130" t="s">
        <v>2750</v>
      </c>
      <c r="B519" s="131" t="s">
        <v>4759</v>
      </c>
      <c r="C519" s="155">
        <v>44273</v>
      </c>
      <c r="D519" s="155">
        <v>44369</v>
      </c>
      <c r="E519" s="131" t="s">
        <v>1344</v>
      </c>
      <c r="F519" s="149">
        <v>655713.87</v>
      </c>
      <c r="G519" s="149">
        <v>12231.72</v>
      </c>
      <c r="H519" s="149">
        <v>0</v>
      </c>
      <c r="I519" s="149">
        <v>667945.59</v>
      </c>
      <c r="J519" s="149">
        <v>667945.59</v>
      </c>
      <c r="K519" s="149">
        <v>0</v>
      </c>
    </row>
    <row r="520" spans="1:11">
      <c r="A520" s="130" t="s">
        <v>2750</v>
      </c>
      <c r="B520" s="131" t="s">
        <v>4759</v>
      </c>
      <c r="C520" s="155">
        <v>44302</v>
      </c>
      <c r="D520" s="155">
        <v>44368</v>
      </c>
      <c r="E520" s="131" t="s">
        <v>273</v>
      </c>
      <c r="F520" s="149">
        <v>162279.87</v>
      </c>
      <c r="G520" s="149">
        <v>3230.6</v>
      </c>
      <c r="H520" s="149">
        <v>0</v>
      </c>
      <c r="I520" s="149">
        <v>165510.47</v>
      </c>
      <c r="J520" s="149">
        <v>11294.63</v>
      </c>
      <c r="K520" s="149">
        <v>154215.84</v>
      </c>
    </row>
    <row r="521" spans="1:11">
      <c r="A521" s="130" t="s">
        <v>1142</v>
      </c>
      <c r="B521" s="131" t="s">
        <v>1143</v>
      </c>
      <c r="C521" s="155">
        <v>44305</v>
      </c>
      <c r="D521" s="155">
        <v>44376</v>
      </c>
      <c r="E521" s="131" t="s">
        <v>661</v>
      </c>
      <c r="F521" s="149">
        <v>403699.99</v>
      </c>
      <c r="G521" s="149">
        <v>7530.64</v>
      </c>
      <c r="H521" s="149">
        <v>0</v>
      </c>
      <c r="I521" s="149">
        <v>411230.63</v>
      </c>
      <c r="J521" s="149">
        <v>411230.63</v>
      </c>
      <c r="K521" s="149">
        <v>0</v>
      </c>
    </row>
    <row r="522" spans="1:11">
      <c r="A522" s="130" t="s">
        <v>1144</v>
      </c>
      <c r="B522" s="131" t="s">
        <v>1145</v>
      </c>
      <c r="C522" s="155">
        <v>44302</v>
      </c>
      <c r="D522" s="155">
        <v>44375</v>
      </c>
      <c r="E522" s="131" t="s">
        <v>667</v>
      </c>
      <c r="F522" s="149">
        <v>948952.04</v>
      </c>
      <c r="G522" s="149">
        <v>18603.8</v>
      </c>
      <c r="H522" s="149">
        <v>0</v>
      </c>
      <c r="I522" s="149">
        <v>967555.84</v>
      </c>
      <c r="J522" s="149">
        <v>967555.84</v>
      </c>
      <c r="K522" s="149">
        <v>0</v>
      </c>
    </row>
    <row r="523" spans="1:11">
      <c r="A523" s="130" t="s">
        <v>1949</v>
      </c>
      <c r="B523" s="131" t="s">
        <v>4594</v>
      </c>
      <c r="C523" s="155">
        <v>44158</v>
      </c>
      <c r="D523" s="155">
        <v>44361</v>
      </c>
      <c r="E523" s="131" t="s">
        <v>111</v>
      </c>
      <c r="F523" s="149">
        <v>232124.12</v>
      </c>
      <c r="G523" s="149">
        <v>3319.72</v>
      </c>
      <c r="H523" s="149">
        <v>0</v>
      </c>
      <c r="I523" s="149">
        <v>235443.84</v>
      </c>
      <c r="J523" s="149">
        <v>11606.21</v>
      </c>
      <c r="K523" s="149">
        <v>223837.63</v>
      </c>
    </row>
    <row r="524" spans="1:11">
      <c r="A524" s="130" t="s">
        <v>1949</v>
      </c>
      <c r="B524" s="131" t="s">
        <v>4594</v>
      </c>
      <c r="C524" s="155">
        <v>44004</v>
      </c>
      <c r="D524" s="155">
        <v>44361</v>
      </c>
      <c r="E524" s="131" t="s">
        <v>16</v>
      </c>
      <c r="F524" s="149">
        <v>249056.48</v>
      </c>
      <c r="G524" s="149">
        <v>7226.02</v>
      </c>
      <c r="H524" s="149">
        <v>0</v>
      </c>
      <c r="I524" s="149">
        <v>256282.5</v>
      </c>
      <c r="J524" s="149">
        <v>12452.82</v>
      </c>
      <c r="K524" s="149">
        <v>243829.68</v>
      </c>
    </row>
    <row r="525" spans="1:11">
      <c r="A525" s="130" t="s">
        <v>2312</v>
      </c>
      <c r="B525" s="131" t="s">
        <v>4595</v>
      </c>
      <c r="C525" s="155">
        <v>44313</v>
      </c>
      <c r="D525" s="155">
        <v>44362</v>
      </c>
      <c r="E525" s="131" t="s">
        <v>38</v>
      </c>
      <c r="F525" s="149">
        <v>1870708.35</v>
      </c>
      <c r="G525" s="149">
        <v>34645.4</v>
      </c>
      <c r="H525" s="149">
        <v>0</v>
      </c>
      <c r="I525" s="149">
        <v>1905353.75</v>
      </c>
      <c r="J525" s="149">
        <v>1905353.75</v>
      </c>
      <c r="K525" s="149">
        <v>0</v>
      </c>
    </row>
    <row r="526" spans="1:11">
      <c r="A526" s="130" t="s">
        <v>1151</v>
      </c>
      <c r="B526" s="131" t="s">
        <v>1152</v>
      </c>
      <c r="C526" s="155">
        <v>44312</v>
      </c>
      <c r="D526" s="155">
        <v>44371</v>
      </c>
      <c r="E526" s="131" t="s">
        <v>143</v>
      </c>
      <c r="F526" s="149">
        <v>1182382.74</v>
      </c>
      <c r="G526" s="149">
        <v>21812.12</v>
      </c>
      <c r="H526" s="149">
        <v>0</v>
      </c>
      <c r="I526" s="149">
        <v>1204194.8600000001</v>
      </c>
      <c r="J526" s="149">
        <v>76258.23</v>
      </c>
      <c r="K526" s="149">
        <v>1127936.6299999999</v>
      </c>
    </row>
    <row r="527" spans="1:11">
      <c r="A527" s="130" t="s">
        <v>1153</v>
      </c>
      <c r="B527" s="131" t="s">
        <v>4760</v>
      </c>
      <c r="C527" s="155">
        <v>44267</v>
      </c>
      <c r="D527" s="155">
        <v>44361</v>
      </c>
      <c r="E527" s="131" t="s">
        <v>214</v>
      </c>
      <c r="F527" s="149">
        <v>1892259.23</v>
      </c>
      <c r="G527" s="149">
        <v>0</v>
      </c>
      <c r="H527" s="149">
        <v>0</v>
      </c>
      <c r="I527" s="149">
        <v>1892259.23</v>
      </c>
      <c r="J527" s="149">
        <v>1892259.23</v>
      </c>
      <c r="K527" s="149">
        <v>0</v>
      </c>
    </row>
    <row r="528" spans="1:11">
      <c r="A528" s="130" t="s">
        <v>1155</v>
      </c>
      <c r="B528" s="131" t="s">
        <v>1156</v>
      </c>
      <c r="C528" s="155">
        <v>44302</v>
      </c>
      <c r="D528" s="155">
        <v>44371</v>
      </c>
      <c r="E528" s="131" t="s">
        <v>733</v>
      </c>
      <c r="F528" s="149">
        <v>1264702.1200000001</v>
      </c>
      <c r="G528" s="149">
        <v>23661.360000000001</v>
      </c>
      <c r="H528" s="149">
        <v>0</v>
      </c>
      <c r="I528" s="149">
        <v>1288363.48</v>
      </c>
      <c r="J528" s="149">
        <v>1288363.48</v>
      </c>
      <c r="K528" s="149">
        <v>0</v>
      </c>
    </row>
    <row r="529" spans="1:11">
      <c r="A529" s="130" t="s">
        <v>1161</v>
      </c>
      <c r="B529" s="131" t="s">
        <v>1162</v>
      </c>
      <c r="C529" s="155">
        <v>44302</v>
      </c>
      <c r="D529" s="155">
        <v>44364</v>
      </c>
      <c r="E529" s="131" t="s">
        <v>29</v>
      </c>
      <c r="F529" s="149">
        <v>1051053.2</v>
      </c>
      <c r="G529" s="149">
        <v>19606.400000000001</v>
      </c>
      <c r="H529" s="149">
        <v>0</v>
      </c>
      <c r="I529" s="149">
        <v>1070659.6000000001</v>
      </c>
      <c r="J529" s="149">
        <v>68546.720000000001</v>
      </c>
      <c r="K529" s="149">
        <v>1002112.88</v>
      </c>
    </row>
    <row r="530" spans="1:11">
      <c r="A530" s="130" t="s">
        <v>1165</v>
      </c>
      <c r="B530" s="131" t="s">
        <v>4761</v>
      </c>
      <c r="C530" s="155">
        <v>44302</v>
      </c>
      <c r="D530" s="155">
        <v>44362</v>
      </c>
      <c r="E530" s="131" t="s">
        <v>113</v>
      </c>
      <c r="F530" s="149">
        <v>1847268.35</v>
      </c>
      <c r="G530" s="149">
        <v>35202.400000000001</v>
      </c>
      <c r="H530" s="149">
        <v>0</v>
      </c>
      <c r="I530" s="149">
        <v>1882470.75</v>
      </c>
      <c r="J530" s="149">
        <v>123072.52</v>
      </c>
      <c r="K530" s="149">
        <v>1759398.23</v>
      </c>
    </row>
    <row r="531" spans="1:11">
      <c r="A531" s="130" t="s">
        <v>2975</v>
      </c>
      <c r="B531" s="131" t="s">
        <v>4762</v>
      </c>
      <c r="C531" s="155">
        <v>44277</v>
      </c>
      <c r="D531" s="155">
        <v>44370</v>
      </c>
      <c r="E531" s="131" t="s">
        <v>2249</v>
      </c>
      <c r="F531" s="149">
        <v>1311064.8400000001</v>
      </c>
      <c r="G531" s="149">
        <v>25243.24</v>
      </c>
      <c r="H531" s="149">
        <v>0</v>
      </c>
      <c r="I531" s="149">
        <v>1336308.08</v>
      </c>
      <c r="J531" s="149">
        <v>1336308.08</v>
      </c>
      <c r="K531" s="149">
        <v>0</v>
      </c>
    </row>
    <row r="532" spans="1:11">
      <c r="A532" s="130" t="s">
        <v>2322</v>
      </c>
      <c r="B532" s="131" t="s">
        <v>4596</v>
      </c>
      <c r="C532" s="155">
        <v>44004</v>
      </c>
      <c r="D532" s="155">
        <v>44361</v>
      </c>
      <c r="E532" s="131" t="s">
        <v>431</v>
      </c>
      <c r="F532" s="149">
        <v>2737949.76</v>
      </c>
      <c r="G532" s="149">
        <v>79437.759999999995</v>
      </c>
      <c r="H532" s="149">
        <v>0</v>
      </c>
      <c r="I532" s="149">
        <v>2817387.52</v>
      </c>
      <c r="J532" s="149">
        <v>2817387.52</v>
      </c>
      <c r="K532" s="149">
        <v>0</v>
      </c>
    </row>
    <row r="533" spans="1:11">
      <c r="A533" s="130" t="s">
        <v>2322</v>
      </c>
      <c r="B533" s="131" t="s">
        <v>4596</v>
      </c>
      <c r="C533" s="155">
        <v>44176</v>
      </c>
      <c r="D533" s="155">
        <v>44364</v>
      </c>
      <c r="E533" s="131" t="s">
        <v>602</v>
      </c>
      <c r="F533" s="149">
        <v>1288206.1000000001</v>
      </c>
      <c r="G533" s="149">
        <v>22675.47</v>
      </c>
      <c r="H533" s="149">
        <v>0</v>
      </c>
      <c r="I533" s="149">
        <v>1310881.57</v>
      </c>
      <c r="J533" s="149">
        <v>1310881.57</v>
      </c>
      <c r="K533" s="149">
        <v>0</v>
      </c>
    </row>
    <row r="534" spans="1:11">
      <c r="A534" s="130" t="s">
        <v>2322</v>
      </c>
      <c r="B534" s="131" t="s">
        <v>4596</v>
      </c>
      <c r="C534" s="155">
        <v>44267</v>
      </c>
      <c r="D534" s="155">
        <v>44364</v>
      </c>
      <c r="E534" s="131" t="s">
        <v>844</v>
      </c>
      <c r="F534" s="149">
        <v>1627509.27</v>
      </c>
      <c r="G534" s="149">
        <v>30233.96</v>
      </c>
      <c r="H534" s="149">
        <v>0</v>
      </c>
      <c r="I534" s="149">
        <v>1657743.23</v>
      </c>
      <c r="J534" s="149">
        <v>1657743.23</v>
      </c>
      <c r="K534" s="149">
        <v>0</v>
      </c>
    </row>
    <row r="535" spans="1:11">
      <c r="A535" s="130" t="s">
        <v>2322</v>
      </c>
      <c r="B535" s="131" t="s">
        <v>4596</v>
      </c>
      <c r="C535" s="155">
        <v>44246</v>
      </c>
      <c r="D535" s="155">
        <v>44364</v>
      </c>
      <c r="E535" s="131" t="s">
        <v>492</v>
      </c>
      <c r="F535" s="149">
        <v>1627509.27</v>
      </c>
      <c r="G535" s="149">
        <v>30233.96</v>
      </c>
      <c r="H535" s="149">
        <v>0</v>
      </c>
      <c r="I535" s="149">
        <v>1657743.23</v>
      </c>
      <c r="J535" s="149">
        <v>1657743.23</v>
      </c>
      <c r="K535" s="149">
        <v>0</v>
      </c>
    </row>
    <row r="536" spans="1:11">
      <c r="A536" s="130" t="s">
        <v>2322</v>
      </c>
      <c r="B536" s="131" t="s">
        <v>4596</v>
      </c>
      <c r="C536" s="155">
        <v>44218</v>
      </c>
      <c r="D536" s="155">
        <v>44364</v>
      </c>
      <c r="E536" s="131" t="s">
        <v>738</v>
      </c>
      <c r="F536" s="149">
        <v>1180087.46</v>
      </c>
      <c r="G536" s="149">
        <v>22675.47</v>
      </c>
      <c r="H536" s="149">
        <v>0</v>
      </c>
      <c r="I536" s="149">
        <v>1202762.93</v>
      </c>
      <c r="J536" s="149">
        <v>1202762.93</v>
      </c>
      <c r="K536" s="149">
        <v>0</v>
      </c>
    </row>
    <row r="537" spans="1:11">
      <c r="A537" s="130" t="s">
        <v>2322</v>
      </c>
      <c r="B537" s="131" t="s">
        <v>4596</v>
      </c>
      <c r="C537" s="155">
        <v>44155</v>
      </c>
      <c r="D537" s="155">
        <v>44363</v>
      </c>
      <c r="E537" s="131" t="s">
        <v>132</v>
      </c>
      <c r="F537" s="149">
        <v>1573449.95</v>
      </c>
      <c r="G537" s="149">
        <v>30233.96</v>
      </c>
      <c r="H537" s="149">
        <v>0</v>
      </c>
      <c r="I537" s="149">
        <v>1603683.91</v>
      </c>
      <c r="J537" s="149">
        <v>1603683.91</v>
      </c>
      <c r="K537" s="149">
        <v>0</v>
      </c>
    </row>
    <row r="538" spans="1:11">
      <c r="A538" s="130" t="s">
        <v>2567</v>
      </c>
      <c r="B538" s="131" t="s">
        <v>4597</v>
      </c>
      <c r="C538" s="155">
        <v>44302</v>
      </c>
      <c r="D538" s="155">
        <v>44375</v>
      </c>
      <c r="E538" s="131" t="s">
        <v>462</v>
      </c>
      <c r="F538" s="149">
        <v>1016439.99</v>
      </c>
      <c r="G538" s="149">
        <v>0</v>
      </c>
      <c r="H538" s="149">
        <v>0</v>
      </c>
      <c r="I538" s="149">
        <v>1016439.99</v>
      </c>
      <c r="J538" s="149">
        <v>67378.31</v>
      </c>
      <c r="K538" s="149">
        <v>949061.68</v>
      </c>
    </row>
    <row r="539" spans="1:11">
      <c r="A539" s="130" t="s">
        <v>2567</v>
      </c>
      <c r="B539" s="131" t="s">
        <v>4597</v>
      </c>
      <c r="C539" s="155">
        <v>44218</v>
      </c>
      <c r="D539" s="155">
        <v>44375</v>
      </c>
      <c r="E539" s="131" t="s">
        <v>354</v>
      </c>
      <c r="F539" s="149">
        <v>718675.98</v>
      </c>
      <c r="G539" s="149">
        <v>14454.15</v>
      </c>
      <c r="H539" s="149">
        <v>0</v>
      </c>
      <c r="I539" s="149">
        <v>733130.13</v>
      </c>
      <c r="J539" s="149">
        <v>50533.73</v>
      </c>
      <c r="K539" s="149">
        <v>682596.4</v>
      </c>
    </row>
    <row r="540" spans="1:11">
      <c r="A540" s="130" t="s">
        <v>2567</v>
      </c>
      <c r="B540" s="131" t="s">
        <v>4597</v>
      </c>
      <c r="C540" s="155">
        <v>44274</v>
      </c>
      <c r="D540" s="155">
        <v>44361</v>
      </c>
      <c r="E540" s="131" t="s">
        <v>461</v>
      </c>
      <c r="F540" s="149">
        <v>997167.8</v>
      </c>
      <c r="G540" s="149">
        <v>19272.2</v>
      </c>
      <c r="H540" s="149">
        <v>0</v>
      </c>
      <c r="I540" s="149">
        <v>1016440</v>
      </c>
      <c r="J540" s="149">
        <v>67378.31</v>
      </c>
      <c r="K540" s="149">
        <v>949061.69</v>
      </c>
    </row>
    <row r="541" spans="1:11">
      <c r="A541" s="130" t="s">
        <v>1174</v>
      </c>
      <c r="B541" s="131" t="s">
        <v>4763</v>
      </c>
      <c r="C541" s="155">
        <v>44305</v>
      </c>
      <c r="D541" s="155">
        <v>44375</v>
      </c>
      <c r="E541" s="131" t="s">
        <v>64</v>
      </c>
      <c r="F541" s="149">
        <v>1263440.68</v>
      </c>
      <c r="G541" s="149">
        <v>18069.080000000002</v>
      </c>
      <c r="H541" s="149">
        <v>0</v>
      </c>
      <c r="I541" s="149">
        <v>1281509.76</v>
      </c>
      <c r="J541" s="149">
        <v>81241.11</v>
      </c>
      <c r="K541" s="149">
        <v>1200268.6499999999</v>
      </c>
    </row>
    <row r="542" spans="1:11">
      <c r="A542" s="130" t="s">
        <v>2962</v>
      </c>
      <c r="B542" s="131" t="s">
        <v>4598</v>
      </c>
      <c r="C542" s="155">
        <v>44302</v>
      </c>
      <c r="D542" s="155">
        <v>44371</v>
      </c>
      <c r="E542" s="131" t="s">
        <v>211</v>
      </c>
      <c r="F542" s="149">
        <v>1786364.95</v>
      </c>
      <c r="G542" s="149">
        <v>32974.400000000001</v>
      </c>
      <c r="H542" s="149">
        <v>0</v>
      </c>
      <c r="I542" s="149">
        <v>1819339.35</v>
      </c>
      <c r="J542" s="149">
        <v>115283.12</v>
      </c>
      <c r="K542" s="149">
        <v>1704056.23</v>
      </c>
    </row>
    <row r="543" spans="1:11">
      <c r="A543" s="130" t="s">
        <v>1862</v>
      </c>
      <c r="B543" s="131" t="s">
        <v>4764</v>
      </c>
      <c r="C543" s="155">
        <v>44319</v>
      </c>
      <c r="D543" s="155">
        <v>44368</v>
      </c>
      <c r="E543" s="131" t="s">
        <v>692</v>
      </c>
      <c r="F543" s="149">
        <v>369419.98</v>
      </c>
      <c r="G543" s="149">
        <v>87036.12</v>
      </c>
      <c r="H543" s="149">
        <v>0</v>
      </c>
      <c r="I543" s="149">
        <v>456456.1</v>
      </c>
      <c r="J543" s="149">
        <v>24176.7</v>
      </c>
      <c r="K543" s="149">
        <v>432279.4</v>
      </c>
    </row>
    <row r="544" spans="1:11">
      <c r="A544" s="130" t="s">
        <v>1900</v>
      </c>
      <c r="B544" s="131" t="s">
        <v>4599</v>
      </c>
      <c r="C544" s="155">
        <v>44302</v>
      </c>
      <c r="D544" s="155">
        <v>44361</v>
      </c>
      <c r="E544" s="131" t="s">
        <v>985</v>
      </c>
      <c r="F544" s="149">
        <v>89318.77</v>
      </c>
      <c r="G544" s="149">
        <v>1693.28</v>
      </c>
      <c r="H544" s="149">
        <v>0</v>
      </c>
      <c r="I544" s="149">
        <v>91012.05</v>
      </c>
      <c r="J544" s="149">
        <v>5919.94</v>
      </c>
      <c r="K544" s="149">
        <v>85092.11</v>
      </c>
    </row>
    <row r="545" spans="1:11">
      <c r="A545" s="130" t="s">
        <v>1900</v>
      </c>
      <c r="B545" s="131" t="s">
        <v>4599</v>
      </c>
      <c r="C545" s="155">
        <v>44004</v>
      </c>
      <c r="D545" s="155">
        <v>44371</v>
      </c>
      <c r="E545" s="131" t="s">
        <v>236</v>
      </c>
      <c r="F545" s="149">
        <v>347676.15999999997</v>
      </c>
      <c r="G545" s="149">
        <v>10087.33</v>
      </c>
      <c r="H545" s="149">
        <v>0</v>
      </c>
      <c r="I545" s="149">
        <v>357763.49</v>
      </c>
      <c r="J545" s="149">
        <v>17383.810000000001</v>
      </c>
      <c r="K545" s="149">
        <v>340379.68</v>
      </c>
    </row>
    <row r="546" spans="1:11">
      <c r="A546" s="130" t="s">
        <v>1900</v>
      </c>
      <c r="B546" s="131" t="s">
        <v>4599</v>
      </c>
      <c r="C546" s="155">
        <v>44218</v>
      </c>
      <c r="D546" s="155">
        <v>44348</v>
      </c>
      <c r="E546" s="131" t="s">
        <v>752</v>
      </c>
      <c r="F546" s="149">
        <v>64565.74</v>
      </c>
      <c r="G546" s="149">
        <v>1269.96</v>
      </c>
      <c r="H546" s="149">
        <v>0</v>
      </c>
      <c r="I546" s="149">
        <v>65835.7</v>
      </c>
      <c r="J546" s="149">
        <v>4439.96</v>
      </c>
      <c r="K546" s="149">
        <v>61395.74</v>
      </c>
    </row>
    <row r="547" spans="1:11">
      <c r="A547" s="130" t="s">
        <v>1176</v>
      </c>
      <c r="B547" s="131" t="s">
        <v>4765</v>
      </c>
      <c r="C547" s="155">
        <v>44302</v>
      </c>
      <c r="D547" s="155">
        <v>44364</v>
      </c>
      <c r="E547" s="131" t="s">
        <v>344</v>
      </c>
      <c r="F547" s="149">
        <v>732310.81</v>
      </c>
      <c r="G547" s="149">
        <v>14860.76</v>
      </c>
      <c r="H547" s="149">
        <v>0</v>
      </c>
      <c r="I547" s="149">
        <v>747171.57</v>
      </c>
      <c r="J547" s="149">
        <v>51955.3</v>
      </c>
      <c r="K547" s="149">
        <v>695216.27</v>
      </c>
    </row>
    <row r="548" spans="1:11">
      <c r="A548" s="130" t="s">
        <v>1177</v>
      </c>
      <c r="B548" s="131" t="s">
        <v>4766</v>
      </c>
      <c r="C548" s="155">
        <v>44267</v>
      </c>
      <c r="D548" s="155">
        <v>44376</v>
      </c>
      <c r="E548" s="131" t="s">
        <v>87</v>
      </c>
      <c r="F548" s="149">
        <v>1991512.32</v>
      </c>
      <c r="G548" s="149">
        <v>37229.879999999997</v>
      </c>
      <c r="H548" s="149">
        <v>0</v>
      </c>
      <c r="I548" s="149">
        <v>2028742.2</v>
      </c>
      <c r="J548" s="149">
        <v>2028742.2</v>
      </c>
      <c r="K548" s="149">
        <v>0</v>
      </c>
    </row>
    <row r="549" spans="1:11">
      <c r="A549" s="130" t="s">
        <v>1178</v>
      </c>
      <c r="B549" s="131" t="s">
        <v>1179</v>
      </c>
      <c r="C549" s="155">
        <v>44302</v>
      </c>
      <c r="D549" s="155">
        <v>44375</v>
      </c>
      <c r="E549" s="131" t="s">
        <v>561</v>
      </c>
      <c r="F549" s="149">
        <v>2243460.2599999998</v>
      </c>
      <c r="G549" s="149">
        <v>44114.400000000001</v>
      </c>
      <c r="H549" s="149">
        <v>0</v>
      </c>
      <c r="I549" s="149">
        <v>2287574.66</v>
      </c>
      <c r="J549" s="149">
        <v>154230.12</v>
      </c>
      <c r="K549" s="149">
        <v>2133344.54</v>
      </c>
    </row>
    <row r="550" spans="1:11">
      <c r="A550" s="130" t="s">
        <v>1181</v>
      </c>
      <c r="B550" s="131" t="s">
        <v>4767</v>
      </c>
      <c r="C550" s="155">
        <v>44305</v>
      </c>
      <c r="D550" s="155">
        <v>44375</v>
      </c>
      <c r="E550" s="131" t="s">
        <v>56</v>
      </c>
      <c r="F550" s="149">
        <v>1026872.21</v>
      </c>
      <c r="G550" s="149">
        <v>18893.439999999999</v>
      </c>
      <c r="H550" s="149">
        <v>0</v>
      </c>
      <c r="I550" s="149">
        <v>1045765.65</v>
      </c>
      <c r="J550" s="149">
        <v>1045765.65</v>
      </c>
      <c r="K550" s="149">
        <v>0</v>
      </c>
    </row>
    <row r="551" spans="1:11">
      <c r="A551" s="130" t="s">
        <v>1182</v>
      </c>
      <c r="B551" s="131" t="s">
        <v>4768</v>
      </c>
      <c r="C551" s="155">
        <v>44305</v>
      </c>
      <c r="D551" s="155">
        <v>44361</v>
      </c>
      <c r="E551" s="131" t="s">
        <v>188</v>
      </c>
      <c r="F551" s="149">
        <v>480244.69</v>
      </c>
      <c r="G551" s="149">
        <v>9758.64</v>
      </c>
      <c r="H551" s="149">
        <v>0</v>
      </c>
      <c r="I551" s="149">
        <v>490003.33</v>
      </c>
      <c r="J551" s="149">
        <v>490003.33</v>
      </c>
      <c r="K551" s="149">
        <v>0</v>
      </c>
    </row>
    <row r="552" spans="1:11">
      <c r="A552" s="130" t="s">
        <v>1183</v>
      </c>
      <c r="B552" s="131" t="s">
        <v>4769</v>
      </c>
      <c r="C552" s="155">
        <v>44302</v>
      </c>
      <c r="D552" s="155">
        <v>44371</v>
      </c>
      <c r="E552" s="131" t="s">
        <v>1704</v>
      </c>
      <c r="F552" s="149">
        <v>983060.17</v>
      </c>
      <c r="G552" s="149">
        <v>0</v>
      </c>
      <c r="H552" s="149">
        <v>0</v>
      </c>
      <c r="I552" s="149">
        <v>983060.17</v>
      </c>
      <c r="J552" s="149">
        <v>62938.35</v>
      </c>
      <c r="K552" s="149">
        <v>920121.82</v>
      </c>
    </row>
    <row r="553" spans="1:11">
      <c r="A553" s="130" t="s">
        <v>1184</v>
      </c>
      <c r="B553" s="131" t="s">
        <v>4770</v>
      </c>
      <c r="C553" s="155">
        <v>44302</v>
      </c>
      <c r="D553" s="155">
        <v>44364</v>
      </c>
      <c r="E553" s="131" t="s">
        <v>295</v>
      </c>
      <c r="F553" s="149">
        <v>2086986.81</v>
      </c>
      <c r="G553" s="149">
        <v>40950.639999999999</v>
      </c>
      <c r="H553" s="149">
        <v>0</v>
      </c>
      <c r="I553" s="149">
        <v>2127937.4500000002</v>
      </c>
      <c r="J553" s="149">
        <v>2127937.4500000002</v>
      </c>
      <c r="K553" s="149">
        <v>0</v>
      </c>
    </row>
    <row r="554" spans="1:11">
      <c r="A554" s="130" t="s">
        <v>5903</v>
      </c>
      <c r="B554" s="131" t="s">
        <v>4771</v>
      </c>
      <c r="C554" s="155">
        <v>44238</v>
      </c>
      <c r="D554" s="155">
        <v>44370</v>
      </c>
      <c r="E554" s="131" t="s">
        <v>4772</v>
      </c>
      <c r="F554" s="149">
        <v>25200</v>
      </c>
      <c r="G554" s="149">
        <v>4536</v>
      </c>
      <c r="H554" s="149">
        <v>0</v>
      </c>
      <c r="I554" s="149">
        <v>29736</v>
      </c>
      <c r="J554" s="149">
        <v>1260</v>
      </c>
      <c r="K554" s="149">
        <v>28476</v>
      </c>
    </row>
    <row r="555" spans="1:11">
      <c r="A555" s="130" t="s">
        <v>2386</v>
      </c>
      <c r="B555" s="131" t="s">
        <v>4600</v>
      </c>
      <c r="C555" s="155">
        <v>44274</v>
      </c>
      <c r="D555" s="155">
        <v>44364</v>
      </c>
      <c r="E555" s="131" t="s">
        <v>187</v>
      </c>
      <c r="F555" s="149">
        <v>1214111.5900000001</v>
      </c>
      <c r="G555" s="149">
        <v>22302.28</v>
      </c>
      <c r="H555" s="149">
        <v>0</v>
      </c>
      <c r="I555" s="149">
        <v>1236413.8700000001</v>
      </c>
      <c r="J555" s="149">
        <v>1236413.8700000001</v>
      </c>
      <c r="K555" s="149">
        <v>0</v>
      </c>
    </row>
    <row r="556" spans="1:11">
      <c r="A556" s="130" t="s">
        <v>1191</v>
      </c>
      <c r="B556" s="131" t="s">
        <v>1192</v>
      </c>
      <c r="C556" s="155">
        <v>44302</v>
      </c>
      <c r="D556" s="155">
        <v>44375</v>
      </c>
      <c r="E556" s="131" t="s">
        <v>287</v>
      </c>
      <c r="F556" s="149">
        <v>1221849.3400000001</v>
      </c>
      <c r="G556" s="149">
        <v>22792.44</v>
      </c>
      <c r="H556" s="149">
        <v>0</v>
      </c>
      <c r="I556" s="149">
        <v>1244641.78</v>
      </c>
      <c r="J556" s="149">
        <v>1244641.78</v>
      </c>
      <c r="K556" s="149">
        <v>0</v>
      </c>
    </row>
    <row r="557" spans="1:11">
      <c r="A557" s="130" t="s">
        <v>2199</v>
      </c>
      <c r="B557" s="131" t="s">
        <v>4601</v>
      </c>
      <c r="C557" s="155">
        <v>44306</v>
      </c>
      <c r="D557" s="155">
        <v>44361</v>
      </c>
      <c r="E557" s="131" t="s">
        <v>70</v>
      </c>
      <c r="F557" s="149">
        <v>1090451.83</v>
      </c>
      <c r="G557" s="149">
        <v>22725.599999999999</v>
      </c>
      <c r="H557" s="149">
        <v>0</v>
      </c>
      <c r="I557" s="149">
        <v>1113177.43</v>
      </c>
      <c r="J557" s="149">
        <v>1113177.43</v>
      </c>
      <c r="K557" s="149">
        <v>0</v>
      </c>
    </row>
    <row r="558" spans="1:11">
      <c r="A558" s="130" t="s">
        <v>1195</v>
      </c>
      <c r="B558" s="131" t="s">
        <v>4773</v>
      </c>
      <c r="C558" s="155">
        <v>44302</v>
      </c>
      <c r="D558" s="155">
        <v>44370</v>
      </c>
      <c r="E558" s="131" t="s">
        <v>33</v>
      </c>
      <c r="F558" s="149">
        <v>2043108.7</v>
      </c>
      <c r="G558" s="149">
        <v>38433</v>
      </c>
      <c r="H558" s="149">
        <v>0</v>
      </c>
      <c r="I558" s="149">
        <v>2081541.7</v>
      </c>
      <c r="J558" s="149">
        <v>134367.15</v>
      </c>
      <c r="K558" s="149">
        <v>1947174.55</v>
      </c>
    </row>
    <row r="559" spans="1:11">
      <c r="A559" s="130" t="s">
        <v>1198</v>
      </c>
      <c r="B559" s="131" t="s">
        <v>1199</v>
      </c>
      <c r="C559" s="155">
        <v>44302</v>
      </c>
      <c r="D559" s="155">
        <v>44376</v>
      </c>
      <c r="E559" s="131" t="s">
        <v>26</v>
      </c>
      <c r="F559" s="149">
        <v>1599854.09</v>
      </c>
      <c r="G559" s="149">
        <v>30122.560000000001</v>
      </c>
      <c r="H559" s="149">
        <v>0</v>
      </c>
      <c r="I559" s="149">
        <v>1629976.65</v>
      </c>
      <c r="J559" s="149">
        <v>105312.69</v>
      </c>
      <c r="K559" s="149">
        <v>1524663.96</v>
      </c>
    </row>
    <row r="560" spans="1:11">
      <c r="A560" s="130" t="s">
        <v>1200</v>
      </c>
      <c r="B560" s="131" t="s">
        <v>1201</v>
      </c>
      <c r="C560" s="155">
        <v>44330</v>
      </c>
      <c r="D560" s="155">
        <v>44371</v>
      </c>
      <c r="E560" s="131" t="s">
        <v>74</v>
      </c>
      <c r="F560" s="149">
        <v>1532953.92</v>
      </c>
      <c r="G560" s="149">
        <v>21923.52</v>
      </c>
      <c r="H560" s="149">
        <v>0</v>
      </c>
      <c r="I560" s="149">
        <v>1554877.4399999999</v>
      </c>
      <c r="J560" s="149">
        <v>1554877.4399999999</v>
      </c>
      <c r="K560" s="149">
        <v>0</v>
      </c>
    </row>
    <row r="561" spans="1:11">
      <c r="A561" s="130" t="s">
        <v>2059</v>
      </c>
      <c r="B561" s="131" t="s">
        <v>4602</v>
      </c>
      <c r="C561" s="155">
        <v>44285</v>
      </c>
      <c r="D561" s="155">
        <v>44363</v>
      </c>
      <c r="E561" s="131" t="s">
        <v>87</v>
      </c>
      <c r="F561" s="149">
        <v>2998993.05</v>
      </c>
      <c r="G561" s="149">
        <v>56034.2</v>
      </c>
      <c r="H561" s="149">
        <v>0</v>
      </c>
      <c r="I561" s="149">
        <v>3055027.25</v>
      </c>
      <c r="J561" s="149">
        <v>195903.41</v>
      </c>
      <c r="K561" s="149">
        <v>2859123.84</v>
      </c>
    </row>
    <row r="562" spans="1:11">
      <c r="A562" s="130" t="s">
        <v>2059</v>
      </c>
      <c r="B562" s="131" t="s">
        <v>4602</v>
      </c>
      <c r="C562" s="155">
        <v>44253</v>
      </c>
      <c r="D562" s="155">
        <v>44369</v>
      </c>
      <c r="E562" s="131" t="s">
        <v>86</v>
      </c>
      <c r="F562" s="149">
        <v>2998993.05</v>
      </c>
      <c r="G562" s="149">
        <v>56034.2</v>
      </c>
      <c r="H562" s="149">
        <v>0</v>
      </c>
      <c r="I562" s="149">
        <v>3055027.25</v>
      </c>
      <c r="J562" s="149">
        <v>195903.41</v>
      </c>
      <c r="K562" s="149">
        <v>2859123.84</v>
      </c>
    </row>
    <row r="563" spans="1:11">
      <c r="A563" s="130" t="s">
        <v>2059</v>
      </c>
      <c r="B563" s="131" t="s">
        <v>4602</v>
      </c>
      <c r="C563" s="155">
        <v>44195</v>
      </c>
      <c r="D563" s="155">
        <v>44369</v>
      </c>
      <c r="E563" s="131" t="s">
        <v>2583</v>
      </c>
      <c r="F563" s="149">
        <v>2376894.12</v>
      </c>
      <c r="G563" s="149">
        <v>42025.65</v>
      </c>
      <c r="H563" s="149">
        <v>0</v>
      </c>
      <c r="I563" s="149">
        <v>2418919.77</v>
      </c>
      <c r="J563" s="149">
        <v>146927.56</v>
      </c>
      <c r="K563" s="149">
        <v>2271992.21</v>
      </c>
    </row>
    <row r="564" spans="1:11">
      <c r="A564" s="130" t="s">
        <v>2059</v>
      </c>
      <c r="B564" s="131" t="s">
        <v>4602</v>
      </c>
      <c r="C564" s="155">
        <v>44227</v>
      </c>
      <c r="D564" s="155">
        <v>44369</v>
      </c>
      <c r="E564" s="131" t="s">
        <v>357</v>
      </c>
      <c r="F564" s="149">
        <v>2172655.19</v>
      </c>
      <c r="G564" s="149">
        <v>42025.65</v>
      </c>
      <c r="H564" s="149">
        <v>0</v>
      </c>
      <c r="I564" s="149">
        <v>2214680.84</v>
      </c>
      <c r="J564" s="149">
        <v>146927.56</v>
      </c>
      <c r="K564" s="149">
        <v>2067753.28</v>
      </c>
    </row>
    <row r="565" spans="1:11">
      <c r="A565" s="130" t="s">
        <v>2918</v>
      </c>
      <c r="B565" s="131" t="s">
        <v>4603</v>
      </c>
      <c r="C565" s="155">
        <v>44302</v>
      </c>
      <c r="D565" s="155">
        <v>44361</v>
      </c>
      <c r="E565" s="131" t="s">
        <v>511</v>
      </c>
      <c r="F565" s="149">
        <v>621752.13</v>
      </c>
      <c r="G565" s="149">
        <v>11808.4</v>
      </c>
      <c r="H565" s="149">
        <v>0</v>
      </c>
      <c r="I565" s="149">
        <v>633560.53</v>
      </c>
      <c r="J565" s="149">
        <v>41283.82</v>
      </c>
      <c r="K565" s="149">
        <v>592276.71</v>
      </c>
    </row>
    <row r="566" spans="1:11">
      <c r="A566" s="130" t="s">
        <v>1204</v>
      </c>
      <c r="B566" s="131" t="s">
        <v>4774</v>
      </c>
      <c r="C566" s="155">
        <v>44302</v>
      </c>
      <c r="D566" s="155">
        <v>44363</v>
      </c>
      <c r="E566" s="131" t="s">
        <v>635</v>
      </c>
      <c r="F566" s="149">
        <v>2813489.66</v>
      </c>
      <c r="G566" s="149">
        <v>53717.08</v>
      </c>
      <c r="H566" s="149">
        <v>0</v>
      </c>
      <c r="I566" s="149">
        <v>2867206.74</v>
      </c>
      <c r="J566" s="149">
        <v>2867206.74</v>
      </c>
      <c r="K566" s="149">
        <v>0</v>
      </c>
    </row>
    <row r="567" spans="1:11">
      <c r="A567" s="130" t="s">
        <v>2581</v>
      </c>
      <c r="B567" s="131" t="s">
        <v>4775</v>
      </c>
      <c r="C567" s="155">
        <v>44255</v>
      </c>
      <c r="D567" s="155">
        <v>44364</v>
      </c>
      <c r="E567" s="131" t="s">
        <v>186</v>
      </c>
      <c r="F567" s="149">
        <v>1062351.4099999999</v>
      </c>
      <c r="G567" s="149">
        <v>20497.599999999999</v>
      </c>
      <c r="H567" s="149">
        <v>0</v>
      </c>
      <c r="I567" s="149">
        <v>1082849.01</v>
      </c>
      <c r="J567" s="149">
        <v>71662.48</v>
      </c>
      <c r="K567" s="149">
        <v>1011186.53</v>
      </c>
    </row>
    <row r="568" spans="1:11">
      <c r="A568" s="130" t="s">
        <v>2581</v>
      </c>
      <c r="B568" s="131" t="s">
        <v>4775</v>
      </c>
      <c r="C568" s="155">
        <v>44226</v>
      </c>
      <c r="D568" s="155">
        <v>44361</v>
      </c>
      <c r="E568" s="131" t="s">
        <v>187</v>
      </c>
      <c r="F568" s="149">
        <v>781228.57</v>
      </c>
      <c r="G568" s="149">
        <v>0</v>
      </c>
      <c r="H568" s="149">
        <v>0</v>
      </c>
      <c r="I568" s="149">
        <v>781228.57</v>
      </c>
      <c r="J568" s="149">
        <v>53746.86</v>
      </c>
      <c r="K568" s="149">
        <v>727481.71</v>
      </c>
    </row>
    <row r="569" spans="1:11">
      <c r="A569" s="130" t="s">
        <v>2581</v>
      </c>
      <c r="B569" s="131" t="s">
        <v>4775</v>
      </c>
      <c r="C569" s="155">
        <v>44306</v>
      </c>
      <c r="D569" s="155">
        <v>44363</v>
      </c>
      <c r="E569" s="131" t="s">
        <v>65</v>
      </c>
      <c r="F569" s="149">
        <v>1062351.42</v>
      </c>
      <c r="G569" s="149">
        <v>20497.599999999999</v>
      </c>
      <c r="H569" s="149">
        <v>0</v>
      </c>
      <c r="I569" s="149">
        <v>1082849.02</v>
      </c>
      <c r="J569" s="149">
        <v>71662.48</v>
      </c>
      <c r="K569" s="149">
        <v>1011186.54</v>
      </c>
    </row>
    <row r="570" spans="1:11">
      <c r="A570" s="130" t="s">
        <v>2581</v>
      </c>
      <c r="B570" s="131" t="s">
        <v>4775</v>
      </c>
      <c r="C570" s="155">
        <v>44278</v>
      </c>
      <c r="D570" s="155">
        <v>44361</v>
      </c>
      <c r="E570" s="131" t="s">
        <v>64</v>
      </c>
      <c r="F570" s="149">
        <v>827605.72</v>
      </c>
      <c r="G570" s="149">
        <v>20497.599999999999</v>
      </c>
      <c r="H570" s="149">
        <v>0</v>
      </c>
      <c r="I570" s="149">
        <v>848103.32</v>
      </c>
      <c r="J570" s="149">
        <v>71662.48</v>
      </c>
      <c r="K570" s="149">
        <v>776440.84</v>
      </c>
    </row>
    <row r="571" spans="1:11">
      <c r="A571" s="130" t="s">
        <v>1207</v>
      </c>
      <c r="B571" s="131" t="s">
        <v>4776</v>
      </c>
      <c r="C571" s="155">
        <v>44305</v>
      </c>
      <c r="D571" s="155">
        <v>44363</v>
      </c>
      <c r="E571" s="131" t="s">
        <v>65</v>
      </c>
      <c r="F571" s="149">
        <v>1239178.3999999999</v>
      </c>
      <c r="G571" s="149">
        <v>23483.119999999999</v>
      </c>
      <c r="H571" s="149">
        <v>0</v>
      </c>
      <c r="I571" s="149">
        <v>1262661.52</v>
      </c>
      <c r="J571" s="149">
        <v>1262661.52</v>
      </c>
      <c r="K571" s="149">
        <v>0</v>
      </c>
    </row>
    <row r="572" spans="1:11">
      <c r="A572" s="130" t="s">
        <v>4083</v>
      </c>
      <c r="B572" s="131" t="s">
        <v>4777</v>
      </c>
      <c r="C572" s="155">
        <v>44322</v>
      </c>
      <c r="D572" s="155">
        <v>44371</v>
      </c>
      <c r="E572" s="131" t="s">
        <v>630</v>
      </c>
      <c r="F572" s="149">
        <v>1998515.54</v>
      </c>
      <c r="G572" s="149">
        <v>37341.279999999999</v>
      </c>
      <c r="H572" s="149">
        <v>0</v>
      </c>
      <c r="I572" s="149">
        <v>2035856.82</v>
      </c>
      <c r="J572" s="149">
        <v>2035856.82</v>
      </c>
      <c r="K572" s="149">
        <v>0</v>
      </c>
    </row>
    <row r="573" spans="1:11">
      <c r="A573" s="130" t="s">
        <v>1213</v>
      </c>
      <c r="B573" s="131" t="s">
        <v>4778</v>
      </c>
      <c r="C573" s="155">
        <v>44305</v>
      </c>
      <c r="D573" s="155">
        <v>44375</v>
      </c>
      <c r="E573" s="131" t="s">
        <v>426</v>
      </c>
      <c r="F573" s="149">
        <v>1995183.58</v>
      </c>
      <c r="G573" s="149">
        <v>37252.160000000003</v>
      </c>
      <c r="H573" s="149">
        <v>0</v>
      </c>
      <c r="I573" s="149">
        <v>2032435.74</v>
      </c>
      <c r="J573" s="149">
        <v>130238.77</v>
      </c>
      <c r="K573" s="149">
        <v>1902196.97</v>
      </c>
    </row>
    <row r="574" spans="1:11">
      <c r="A574" s="130" t="s">
        <v>1215</v>
      </c>
      <c r="B574" s="131" t="s">
        <v>1216</v>
      </c>
      <c r="C574" s="155">
        <v>44305</v>
      </c>
      <c r="D574" s="155">
        <v>44375</v>
      </c>
      <c r="E574" s="131" t="s">
        <v>123</v>
      </c>
      <c r="F574" s="149">
        <v>2044232.1</v>
      </c>
      <c r="G574" s="149">
        <v>38811.760000000002</v>
      </c>
      <c r="H574" s="149">
        <v>0</v>
      </c>
      <c r="I574" s="149">
        <v>2083043.86</v>
      </c>
      <c r="J574" s="149">
        <v>135691.35</v>
      </c>
      <c r="K574" s="149">
        <v>1947352.51</v>
      </c>
    </row>
    <row r="575" spans="1:11">
      <c r="A575" s="130" t="s">
        <v>1223</v>
      </c>
      <c r="B575" s="131" t="s">
        <v>4779</v>
      </c>
      <c r="C575" s="155">
        <v>44307</v>
      </c>
      <c r="D575" s="155">
        <v>44361</v>
      </c>
      <c r="E575" s="131" t="s">
        <v>219</v>
      </c>
      <c r="F575" s="149">
        <v>2498000.21</v>
      </c>
      <c r="G575" s="149">
        <v>46788</v>
      </c>
      <c r="H575" s="149">
        <v>0</v>
      </c>
      <c r="I575" s="149">
        <v>2544788.21</v>
      </c>
      <c r="J575" s="149">
        <v>163577.4</v>
      </c>
      <c r="K575" s="149">
        <v>2381210.81</v>
      </c>
    </row>
    <row r="576" spans="1:11">
      <c r="A576" s="130" t="s">
        <v>1227</v>
      </c>
      <c r="B576" s="131" t="s">
        <v>4780</v>
      </c>
      <c r="C576" s="155">
        <v>44305</v>
      </c>
      <c r="D576" s="155">
        <v>44363</v>
      </c>
      <c r="E576" s="131" t="s">
        <v>148</v>
      </c>
      <c r="F576" s="149">
        <v>612300.87</v>
      </c>
      <c r="G576" s="149">
        <v>11496.48</v>
      </c>
      <c r="H576" s="149">
        <v>0</v>
      </c>
      <c r="I576" s="149">
        <v>623797.35</v>
      </c>
      <c r="J576" s="149">
        <v>40193.300000000003</v>
      </c>
      <c r="K576" s="149">
        <v>583604.05000000005</v>
      </c>
    </row>
    <row r="577" spans="1:11">
      <c r="A577" s="130" t="s">
        <v>1229</v>
      </c>
      <c r="B577" s="131" t="s">
        <v>4781</v>
      </c>
      <c r="C577" s="155">
        <v>44302</v>
      </c>
      <c r="D577" s="155">
        <v>44375</v>
      </c>
      <c r="E577" s="131" t="s">
        <v>410</v>
      </c>
      <c r="F577" s="149">
        <v>1364810.13</v>
      </c>
      <c r="G577" s="149">
        <v>25532.880000000001</v>
      </c>
      <c r="H577" s="149">
        <v>0</v>
      </c>
      <c r="I577" s="149">
        <v>1390343.01</v>
      </c>
      <c r="J577" s="149">
        <v>1390343.01</v>
      </c>
      <c r="K577" s="149">
        <v>0</v>
      </c>
    </row>
    <row r="578" spans="1:11">
      <c r="A578" s="130" t="s">
        <v>1236</v>
      </c>
      <c r="B578" s="131" t="s">
        <v>4782</v>
      </c>
      <c r="C578" s="155">
        <v>44302</v>
      </c>
      <c r="D578" s="155">
        <v>44361</v>
      </c>
      <c r="E578" s="131" t="s">
        <v>229</v>
      </c>
      <c r="F578" s="149">
        <v>390775.25</v>
      </c>
      <c r="G578" s="149">
        <v>8577.7999999999993</v>
      </c>
      <c r="H578" s="149">
        <v>0</v>
      </c>
      <c r="I578" s="149">
        <v>399353.05</v>
      </c>
      <c r="J578" s="149">
        <v>29989.19</v>
      </c>
      <c r="K578" s="149">
        <v>369363.86</v>
      </c>
    </row>
    <row r="579" spans="1:11">
      <c r="A579" s="130" t="s">
        <v>1236</v>
      </c>
      <c r="B579" s="131" t="s">
        <v>4782</v>
      </c>
      <c r="C579" s="155">
        <v>44302</v>
      </c>
      <c r="D579" s="155">
        <v>44361</v>
      </c>
      <c r="E579" s="131" t="s">
        <v>297</v>
      </c>
      <c r="F579" s="149">
        <v>915238.12</v>
      </c>
      <c r="G579" s="149">
        <v>18403.28</v>
      </c>
      <c r="H579" s="149">
        <v>0</v>
      </c>
      <c r="I579" s="149">
        <v>933641.4</v>
      </c>
      <c r="J579" s="149">
        <v>64340.44</v>
      </c>
      <c r="K579" s="149">
        <v>869300.96</v>
      </c>
    </row>
    <row r="580" spans="1:11">
      <c r="A580" s="130" t="s">
        <v>1242</v>
      </c>
      <c r="B580" s="131" t="s">
        <v>1243</v>
      </c>
      <c r="C580" s="155">
        <v>44302</v>
      </c>
      <c r="D580" s="155">
        <v>44371</v>
      </c>
      <c r="E580" s="131" t="s">
        <v>206</v>
      </c>
      <c r="F580" s="149">
        <v>1278983.95</v>
      </c>
      <c r="G580" s="149">
        <v>0</v>
      </c>
      <c r="H580" s="149">
        <v>0</v>
      </c>
      <c r="I580" s="149">
        <v>1278983.95</v>
      </c>
      <c r="J580" s="149">
        <v>1278983.95</v>
      </c>
      <c r="K580" s="149">
        <v>0</v>
      </c>
    </row>
    <row r="581" spans="1:11">
      <c r="A581" s="130" t="s">
        <v>1242</v>
      </c>
      <c r="B581" s="131" t="s">
        <v>1243</v>
      </c>
      <c r="C581" s="155">
        <v>44219</v>
      </c>
      <c r="D581" s="155">
        <v>44371</v>
      </c>
      <c r="E581" s="131" t="s">
        <v>64</v>
      </c>
      <c r="F581" s="149">
        <v>909120.12</v>
      </c>
      <c r="G581" s="149">
        <v>17645.759999999998</v>
      </c>
      <c r="H581" s="149">
        <v>0</v>
      </c>
      <c r="I581" s="149">
        <v>926765.88</v>
      </c>
      <c r="J581" s="149">
        <v>926765.88</v>
      </c>
      <c r="K581" s="149">
        <v>0</v>
      </c>
    </row>
    <row r="582" spans="1:11">
      <c r="A582" s="130" t="s">
        <v>2673</v>
      </c>
      <c r="B582" s="131" t="s">
        <v>4604</v>
      </c>
      <c r="C582" s="155">
        <v>44218</v>
      </c>
      <c r="D582" s="155">
        <v>44361</v>
      </c>
      <c r="E582" s="131" t="s">
        <v>202</v>
      </c>
      <c r="F582" s="149">
        <v>534008.68999999994</v>
      </c>
      <c r="G582" s="149">
        <v>10310.07</v>
      </c>
      <c r="H582" s="149">
        <v>0</v>
      </c>
      <c r="I582" s="149">
        <v>544318.76</v>
      </c>
      <c r="J582" s="149">
        <v>36045.449999999997</v>
      </c>
      <c r="K582" s="149">
        <v>508273.31</v>
      </c>
    </row>
    <row r="583" spans="1:11">
      <c r="A583" s="130" t="s">
        <v>1259</v>
      </c>
      <c r="B583" s="131" t="s">
        <v>4783</v>
      </c>
      <c r="C583" s="155">
        <v>44305</v>
      </c>
      <c r="D583" s="155">
        <v>44368</v>
      </c>
      <c r="E583" s="131" t="s">
        <v>170</v>
      </c>
      <c r="F583" s="149">
        <v>1586765.25</v>
      </c>
      <c r="G583" s="149">
        <v>29632.400000000001</v>
      </c>
      <c r="H583" s="149">
        <v>0</v>
      </c>
      <c r="I583" s="149">
        <v>1616397.65</v>
      </c>
      <c r="J583" s="149">
        <v>103599.02</v>
      </c>
      <c r="K583" s="149">
        <v>1512798.63</v>
      </c>
    </row>
    <row r="584" spans="1:11">
      <c r="A584" s="130" t="s">
        <v>1262</v>
      </c>
      <c r="B584" s="131" t="s">
        <v>1263</v>
      </c>
      <c r="C584" s="155">
        <v>44267</v>
      </c>
      <c r="D584" s="155">
        <v>44370</v>
      </c>
      <c r="E584" s="131" t="s">
        <v>738</v>
      </c>
      <c r="F584" s="149">
        <v>338059.96</v>
      </c>
      <c r="G584" s="149">
        <v>4834.76</v>
      </c>
      <c r="H584" s="149">
        <v>0</v>
      </c>
      <c r="I584" s="149">
        <v>342894.72</v>
      </c>
      <c r="J584" s="149">
        <v>16903</v>
      </c>
      <c r="K584" s="149">
        <v>325991.71999999997</v>
      </c>
    </row>
    <row r="585" spans="1:11">
      <c r="A585" s="130" t="s">
        <v>1262</v>
      </c>
      <c r="B585" s="131" t="s">
        <v>1263</v>
      </c>
      <c r="C585" s="155">
        <v>44267</v>
      </c>
      <c r="D585" s="155">
        <v>44375</v>
      </c>
      <c r="E585" s="131" t="s">
        <v>492</v>
      </c>
      <c r="F585" s="149">
        <v>784500.92</v>
      </c>
      <c r="G585" s="149">
        <v>17088.759999999998</v>
      </c>
      <c r="H585" s="149">
        <v>0</v>
      </c>
      <c r="I585" s="149">
        <v>801589.68</v>
      </c>
      <c r="J585" s="149">
        <v>59744.7</v>
      </c>
      <c r="K585" s="149">
        <v>741844.98</v>
      </c>
    </row>
    <row r="586" spans="1:11">
      <c r="A586" s="130" t="s">
        <v>1270</v>
      </c>
      <c r="B586" s="131" t="s">
        <v>4784</v>
      </c>
      <c r="C586" s="155">
        <v>44302</v>
      </c>
      <c r="D586" s="155">
        <v>44376</v>
      </c>
      <c r="E586" s="131" t="s">
        <v>25</v>
      </c>
      <c r="F586" s="149">
        <v>715069.42</v>
      </c>
      <c r="G586" s="149">
        <v>13501.68</v>
      </c>
      <c r="H586" s="149">
        <v>0</v>
      </c>
      <c r="I586" s="149">
        <v>728571.1</v>
      </c>
      <c r="J586" s="149">
        <v>47203.76</v>
      </c>
      <c r="K586" s="149">
        <v>681367.34</v>
      </c>
    </row>
    <row r="587" spans="1:11">
      <c r="A587" s="130" t="s">
        <v>1275</v>
      </c>
      <c r="B587" s="131" t="s">
        <v>4785</v>
      </c>
      <c r="C587" s="155">
        <v>44305</v>
      </c>
      <c r="D587" s="155">
        <v>44364</v>
      </c>
      <c r="E587" s="131" t="s">
        <v>108</v>
      </c>
      <c r="F587" s="149">
        <v>886644.68</v>
      </c>
      <c r="G587" s="149">
        <v>16932.8</v>
      </c>
      <c r="H587" s="149">
        <v>0</v>
      </c>
      <c r="I587" s="149">
        <v>903577.48</v>
      </c>
      <c r="J587" s="149">
        <v>59199.44</v>
      </c>
      <c r="K587" s="149">
        <v>844378.04</v>
      </c>
    </row>
    <row r="588" spans="1:11">
      <c r="A588" s="130" t="s">
        <v>2637</v>
      </c>
      <c r="B588" s="131" t="s">
        <v>3843</v>
      </c>
      <c r="C588" s="155">
        <v>44302</v>
      </c>
      <c r="D588" s="155">
        <v>44362</v>
      </c>
      <c r="E588" s="131" t="s">
        <v>67</v>
      </c>
      <c r="F588" s="149">
        <v>2178947.79</v>
      </c>
      <c r="G588" s="149">
        <v>40906.080000000002</v>
      </c>
      <c r="H588" s="149">
        <v>0</v>
      </c>
      <c r="I588" s="149">
        <v>2219853.87</v>
      </c>
      <c r="J588" s="149">
        <v>143013.38</v>
      </c>
      <c r="K588" s="149">
        <v>2076840.49</v>
      </c>
    </row>
    <row r="589" spans="1:11">
      <c r="A589" s="130" t="s">
        <v>1286</v>
      </c>
      <c r="B589" s="131" t="s">
        <v>4786</v>
      </c>
      <c r="C589" s="155">
        <v>44302</v>
      </c>
      <c r="D589" s="155">
        <v>44364</v>
      </c>
      <c r="E589" s="131" t="s">
        <v>241</v>
      </c>
      <c r="F589" s="149">
        <v>1839879.51</v>
      </c>
      <c r="G589" s="149">
        <v>34578.559999999998</v>
      </c>
      <c r="H589" s="149">
        <v>0</v>
      </c>
      <c r="I589" s="149">
        <v>1874458.07</v>
      </c>
      <c r="J589" s="149">
        <v>120891.49</v>
      </c>
      <c r="K589" s="149">
        <v>1753566.58</v>
      </c>
    </row>
    <row r="590" spans="1:11">
      <c r="A590" s="130" t="s">
        <v>2162</v>
      </c>
      <c r="B590" s="131" t="s">
        <v>4787</v>
      </c>
      <c r="C590" s="155">
        <v>44218</v>
      </c>
      <c r="D590" s="155">
        <v>44361</v>
      </c>
      <c r="E590" s="131" t="s">
        <v>986</v>
      </c>
      <c r="F590" s="149">
        <v>199063.21</v>
      </c>
      <c r="G590" s="149">
        <v>3843.3</v>
      </c>
      <c r="H590" s="149">
        <v>0</v>
      </c>
      <c r="I590" s="149">
        <v>202906.51</v>
      </c>
      <c r="J590" s="149">
        <v>13436.72</v>
      </c>
      <c r="K590" s="149">
        <v>189469.79</v>
      </c>
    </row>
    <row r="591" spans="1:11">
      <c r="A591" s="130" t="s">
        <v>2804</v>
      </c>
      <c r="B591" s="131" t="s">
        <v>4788</v>
      </c>
      <c r="C591" s="155">
        <v>44176</v>
      </c>
      <c r="D591" s="155">
        <v>44370</v>
      </c>
      <c r="E591" s="131" t="s">
        <v>218</v>
      </c>
      <c r="F591" s="149">
        <v>733761.48</v>
      </c>
      <c r="G591" s="149">
        <v>10493.88</v>
      </c>
      <c r="H591" s="149">
        <v>0</v>
      </c>
      <c r="I591" s="149">
        <v>744255.36</v>
      </c>
      <c r="J591" s="149">
        <v>744255.36</v>
      </c>
      <c r="K591" s="149">
        <v>0</v>
      </c>
    </row>
    <row r="592" spans="1:11">
      <c r="A592" s="130" t="s">
        <v>2804</v>
      </c>
      <c r="B592" s="131" t="s">
        <v>4788</v>
      </c>
      <c r="C592" s="155">
        <v>44267</v>
      </c>
      <c r="D592" s="155">
        <v>44370</v>
      </c>
      <c r="E592" s="131" t="s">
        <v>1169</v>
      </c>
      <c r="F592" s="149">
        <v>978348.64</v>
      </c>
      <c r="G592" s="149">
        <v>13991.84</v>
      </c>
      <c r="H592" s="149">
        <v>0</v>
      </c>
      <c r="I592" s="149">
        <v>992340.47999999998</v>
      </c>
      <c r="J592" s="149">
        <v>992340.47999999998</v>
      </c>
      <c r="K592" s="149">
        <v>0</v>
      </c>
    </row>
    <row r="593" spans="1:11">
      <c r="A593" s="130" t="s">
        <v>2804</v>
      </c>
      <c r="B593" s="131" t="s">
        <v>4788</v>
      </c>
      <c r="C593" s="155">
        <v>44246</v>
      </c>
      <c r="D593" s="155">
        <v>44370</v>
      </c>
      <c r="E593" s="131" t="s">
        <v>841</v>
      </c>
      <c r="F593" s="149">
        <v>978348.64</v>
      </c>
      <c r="G593" s="149">
        <v>13991.84</v>
      </c>
      <c r="H593" s="149">
        <v>0</v>
      </c>
      <c r="I593" s="149">
        <v>992340.47999999998</v>
      </c>
      <c r="J593" s="149">
        <v>992340.47999999998</v>
      </c>
      <c r="K593" s="149">
        <v>0</v>
      </c>
    </row>
    <row r="594" spans="1:11">
      <c r="A594" s="130" t="s">
        <v>2804</v>
      </c>
      <c r="B594" s="131" t="s">
        <v>4788</v>
      </c>
      <c r="C594" s="155">
        <v>44218</v>
      </c>
      <c r="D594" s="155">
        <v>44370</v>
      </c>
      <c r="E594" s="131" t="s">
        <v>13</v>
      </c>
      <c r="F594" s="149">
        <v>733761.48</v>
      </c>
      <c r="G594" s="149">
        <v>10493.88</v>
      </c>
      <c r="H594" s="149">
        <v>0</v>
      </c>
      <c r="I594" s="149">
        <v>744255.36</v>
      </c>
      <c r="J594" s="149">
        <v>744255.36</v>
      </c>
      <c r="K594" s="149">
        <v>0</v>
      </c>
    </row>
    <row r="595" spans="1:11">
      <c r="A595" s="130" t="s">
        <v>1290</v>
      </c>
      <c r="B595" s="131" t="s">
        <v>4789</v>
      </c>
      <c r="C595" s="155">
        <v>44267</v>
      </c>
      <c r="D595" s="155">
        <v>44364</v>
      </c>
      <c r="E595" s="131" t="s">
        <v>231</v>
      </c>
      <c r="F595" s="149">
        <v>977780.61</v>
      </c>
      <c r="G595" s="149">
        <v>18158.2</v>
      </c>
      <c r="H595" s="149">
        <v>0</v>
      </c>
      <c r="I595" s="149">
        <v>995938.81</v>
      </c>
      <c r="J595" s="149">
        <v>63483.61</v>
      </c>
      <c r="K595" s="149">
        <v>932455.2</v>
      </c>
    </row>
    <row r="596" spans="1:11">
      <c r="A596" s="130" t="s">
        <v>3323</v>
      </c>
      <c r="B596" s="131" t="s">
        <v>4790</v>
      </c>
      <c r="C596" s="155">
        <v>44313</v>
      </c>
      <c r="D596" s="155">
        <v>44370</v>
      </c>
      <c r="E596" s="131" t="s">
        <v>101</v>
      </c>
      <c r="F596" s="149">
        <v>23100</v>
      </c>
      <c r="G596" s="149">
        <v>0</v>
      </c>
      <c r="H596" s="149">
        <v>0</v>
      </c>
      <c r="I596" s="149">
        <v>23100</v>
      </c>
      <c r="J596" s="149">
        <v>1155</v>
      </c>
      <c r="K596" s="149">
        <v>21945</v>
      </c>
    </row>
    <row r="597" spans="1:11">
      <c r="A597" s="130" t="s">
        <v>1294</v>
      </c>
      <c r="B597" s="131" t="s">
        <v>4791</v>
      </c>
      <c r="C597" s="155">
        <v>44302</v>
      </c>
      <c r="D597" s="155">
        <v>44361</v>
      </c>
      <c r="E597" s="131" t="s">
        <v>143</v>
      </c>
      <c r="F597" s="149">
        <v>1881407.5</v>
      </c>
      <c r="G597" s="149">
        <v>35469.760000000002</v>
      </c>
      <c r="H597" s="149">
        <v>0</v>
      </c>
      <c r="I597" s="149">
        <v>1916877.26</v>
      </c>
      <c r="J597" s="149">
        <v>1916877.26</v>
      </c>
      <c r="K597" s="149">
        <v>0</v>
      </c>
    </row>
    <row r="598" spans="1:11">
      <c r="A598" s="130" t="s">
        <v>1299</v>
      </c>
      <c r="B598" s="131" t="s">
        <v>1300</v>
      </c>
      <c r="C598" s="155">
        <v>44302</v>
      </c>
      <c r="D598" s="155">
        <v>44365</v>
      </c>
      <c r="E598" s="131" t="s">
        <v>241</v>
      </c>
      <c r="F598" s="149">
        <v>1545132.71</v>
      </c>
      <c r="G598" s="149">
        <v>29409.599999999999</v>
      </c>
      <c r="H598" s="149">
        <v>0</v>
      </c>
      <c r="I598" s="149">
        <v>1574542.31</v>
      </c>
      <c r="J598" s="149">
        <v>102820.08</v>
      </c>
      <c r="K598" s="149">
        <v>1471722.23</v>
      </c>
    </row>
    <row r="599" spans="1:11">
      <c r="A599" s="130" t="s">
        <v>1301</v>
      </c>
      <c r="B599" s="131" t="s">
        <v>1302</v>
      </c>
      <c r="C599" s="155">
        <v>44274</v>
      </c>
      <c r="D599" s="155">
        <v>44361</v>
      </c>
      <c r="E599" s="131" t="s">
        <v>25</v>
      </c>
      <c r="F599" s="149">
        <v>2003761.97</v>
      </c>
      <c r="G599" s="149">
        <v>0</v>
      </c>
      <c r="H599" s="149">
        <v>0</v>
      </c>
      <c r="I599" s="149">
        <v>2003761.97</v>
      </c>
      <c r="J599" s="149">
        <v>2003761.97</v>
      </c>
      <c r="K599" s="149">
        <v>0</v>
      </c>
    </row>
    <row r="600" spans="1:11">
      <c r="A600" s="130" t="s">
        <v>1301</v>
      </c>
      <c r="B600" s="131" t="s">
        <v>1302</v>
      </c>
      <c r="C600" s="155">
        <v>44312</v>
      </c>
      <c r="D600" s="155">
        <v>44361</v>
      </c>
      <c r="E600" s="131" t="s">
        <v>26</v>
      </c>
      <c r="F600" s="149">
        <v>2003761.97</v>
      </c>
      <c r="G600" s="149">
        <v>0</v>
      </c>
      <c r="H600" s="149">
        <v>0</v>
      </c>
      <c r="I600" s="149">
        <v>2003761.97</v>
      </c>
      <c r="J600" s="149">
        <v>2003761.97</v>
      </c>
      <c r="K600" s="149">
        <v>0</v>
      </c>
    </row>
    <row r="601" spans="1:11">
      <c r="A601" s="130" t="s">
        <v>1305</v>
      </c>
      <c r="B601" s="131" t="s">
        <v>1306</v>
      </c>
      <c r="C601" s="155">
        <v>44302</v>
      </c>
      <c r="D601" s="155">
        <v>44361</v>
      </c>
      <c r="E601" s="131" t="s">
        <v>67</v>
      </c>
      <c r="F601" s="149">
        <v>1013778.73</v>
      </c>
      <c r="G601" s="149">
        <v>18960.28</v>
      </c>
      <c r="H601" s="149">
        <v>0</v>
      </c>
      <c r="I601" s="149">
        <v>1032739.01</v>
      </c>
      <c r="J601" s="149">
        <v>1032739.01</v>
      </c>
      <c r="K601" s="149">
        <v>0</v>
      </c>
    </row>
    <row r="602" spans="1:11">
      <c r="A602" s="130" t="s">
        <v>2535</v>
      </c>
      <c r="B602" s="131" t="s">
        <v>3553</v>
      </c>
      <c r="C602" s="155">
        <v>44267</v>
      </c>
      <c r="D602" s="155">
        <v>44364</v>
      </c>
      <c r="E602" s="131" t="s">
        <v>2831</v>
      </c>
      <c r="F602" s="149">
        <v>2659770.77</v>
      </c>
      <c r="G602" s="149">
        <v>50464.2</v>
      </c>
      <c r="H602" s="149">
        <v>0</v>
      </c>
      <c r="I602" s="149">
        <v>2710234.97</v>
      </c>
      <c r="J602" s="149">
        <v>176429.91</v>
      </c>
      <c r="K602" s="149">
        <v>2533805.06</v>
      </c>
    </row>
    <row r="603" spans="1:11">
      <c r="A603" s="130" t="s">
        <v>2535</v>
      </c>
      <c r="B603" s="131" t="s">
        <v>3553</v>
      </c>
      <c r="C603" s="155">
        <v>44302</v>
      </c>
      <c r="D603" s="155">
        <v>44363</v>
      </c>
      <c r="E603" s="131" t="s">
        <v>1310</v>
      </c>
      <c r="F603" s="149">
        <v>2659770.7799999998</v>
      </c>
      <c r="G603" s="149">
        <v>50464.2</v>
      </c>
      <c r="H603" s="149">
        <v>0</v>
      </c>
      <c r="I603" s="149">
        <v>2710234.98</v>
      </c>
      <c r="J603" s="149">
        <v>176429.91</v>
      </c>
      <c r="K603" s="149">
        <v>2533805.0699999998</v>
      </c>
    </row>
    <row r="604" spans="1:11">
      <c r="A604" s="130" t="s">
        <v>3135</v>
      </c>
      <c r="B604" s="131" t="s">
        <v>4792</v>
      </c>
      <c r="C604" s="155">
        <v>44302</v>
      </c>
      <c r="D604" s="155">
        <v>44370</v>
      </c>
      <c r="E604" s="131" t="s">
        <v>148</v>
      </c>
      <c r="F604" s="149">
        <v>135049.10999999999</v>
      </c>
      <c r="G604" s="149">
        <v>0</v>
      </c>
      <c r="H604" s="149">
        <v>0</v>
      </c>
      <c r="I604" s="149">
        <v>135049.10999999999</v>
      </c>
      <c r="J604" s="149">
        <v>8646.23</v>
      </c>
      <c r="K604" s="149">
        <v>126402.88</v>
      </c>
    </row>
    <row r="605" spans="1:11">
      <c r="A605" s="130" t="s">
        <v>3135</v>
      </c>
      <c r="B605" s="131" t="s">
        <v>4792</v>
      </c>
      <c r="C605" s="155">
        <v>44247</v>
      </c>
      <c r="D605" s="155">
        <v>44370</v>
      </c>
      <c r="E605" s="131" t="s">
        <v>105</v>
      </c>
      <c r="F605" s="149">
        <v>135049.10999999999</v>
      </c>
      <c r="G605" s="149">
        <v>0</v>
      </c>
      <c r="H605" s="149">
        <v>0</v>
      </c>
      <c r="I605" s="149">
        <v>135049.10999999999</v>
      </c>
      <c r="J605" s="149">
        <v>8646.23</v>
      </c>
      <c r="K605" s="149">
        <v>126402.88</v>
      </c>
    </row>
    <row r="606" spans="1:11">
      <c r="A606" s="130" t="s">
        <v>3135</v>
      </c>
      <c r="B606" s="131" t="s">
        <v>4792</v>
      </c>
      <c r="C606" s="155">
        <v>44275</v>
      </c>
      <c r="D606" s="155">
        <v>44370</v>
      </c>
      <c r="E606" s="131" t="s">
        <v>135</v>
      </c>
      <c r="F606" s="149">
        <v>135049.10999999999</v>
      </c>
      <c r="G606" s="149">
        <v>0</v>
      </c>
      <c r="H606" s="149">
        <v>0</v>
      </c>
      <c r="I606" s="149">
        <v>135049.10999999999</v>
      </c>
      <c r="J606" s="149">
        <v>8646.23</v>
      </c>
      <c r="K606" s="149">
        <v>126402.88</v>
      </c>
    </row>
    <row r="607" spans="1:11">
      <c r="A607" s="130" t="s">
        <v>3135</v>
      </c>
      <c r="B607" s="131" t="s">
        <v>4792</v>
      </c>
      <c r="C607" s="155">
        <v>44221</v>
      </c>
      <c r="D607" s="155">
        <v>44370</v>
      </c>
      <c r="E607" s="131" t="s">
        <v>149</v>
      </c>
      <c r="F607" s="149">
        <v>97924.44</v>
      </c>
      <c r="G607" s="149">
        <v>0</v>
      </c>
      <c r="H607" s="149">
        <v>0</v>
      </c>
      <c r="I607" s="149">
        <v>97924.44</v>
      </c>
      <c r="J607" s="149">
        <v>6484.68</v>
      </c>
      <c r="K607" s="149">
        <v>91439.76</v>
      </c>
    </row>
    <row r="608" spans="1:11">
      <c r="A608" s="130" t="s">
        <v>2786</v>
      </c>
      <c r="B608" s="131" t="s">
        <v>3639</v>
      </c>
      <c r="C608" s="155">
        <v>44274</v>
      </c>
      <c r="D608" s="155">
        <v>44365</v>
      </c>
      <c r="E608" s="131" t="s">
        <v>297</v>
      </c>
      <c r="F608" s="149">
        <v>2175005.77</v>
      </c>
      <c r="G608" s="149">
        <v>40571.879999999997</v>
      </c>
      <c r="H608" s="149">
        <v>0</v>
      </c>
      <c r="I608" s="149">
        <v>2215577.65</v>
      </c>
      <c r="J608" s="149">
        <v>141844.97</v>
      </c>
      <c r="K608" s="149">
        <v>2073732.68</v>
      </c>
    </row>
    <row r="609" spans="1:11">
      <c r="A609" s="130" t="s">
        <v>2786</v>
      </c>
      <c r="B609" s="131" t="s">
        <v>3639</v>
      </c>
      <c r="C609" s="155">
        <v>44304</v>
      </c>
      <c r="D609" s="155">
        <v>44361</v>
      </c>
      <c r="E609" s="131" t="s">
        <v>116</v>
      </c>
      <c r="F609" s="149">
        <v>108792.46</v>
      </c>
      <c r="G609" s="149">
        <v>2205.7199999999998</v>
      </c>
      <c r="H609" s="149">
        <v>0</v>
      </c>
      <c r="I609" s="149">
        <v>110998.18</v>
      </c>
      <c r="J609" s="149">
        <v>7711.51</v>
      </c>
      <c r="K609" s="149">
        <v>103286.67</v>
      </c>
    </row>
    <row r="610" spans="1:11">
      <c r="A610" s="130" t="s">
        <v>2786</v>
      </c>
      <c r="B610" s="131" t="s">
        <v>3639</v>
      </c>
      <c r="C610" s="155">
        <v>44304</v>
      </c>
      <c r="D610" s="155">
        <v>44361</v>
      </c>
      <c r="E610" s="131" t="s">
        <v>379</v>
      </c>
      <c r="F610" s="149">
        <v>2175005.77</v>
      </c>
      <c r="G610" s="149">
        <v>40571.879999999997</v>
      </c>
      <c r="H610" s="149">
        <v>0</v>
      </c>
      <c r="I610" s="149">
        <v>2215577.65</v>
      </c>
      <c r="J610" s="149">
        <v>141844.97</v>
      </c>
      <c r="K610" s="149">
        <v>2073732.68</v>
      </c>
    </row>
    <row r="611" spans="1:11">
      <c r="A611" s="130" t="s">
        <v>2488</v>
      </c>
      <c r="B611" s="131" t="s">
        <v>4793</v>
      </c>
      <c r="C611" s="155">
        <v>44246</v>
      </c>
      <c r="D611" s="155">
        <v>44376</v>
      </c>
      <c r="E611" s="131" t="s">
        <v>116</v>
      </c>
      <c r="F611" s="149">
        <v>914497.08</v>
      </c>
      <c r="G611" s="149">
        <v>17534.36</v>
      </c>
      <c r="H611" s="149">
        <v>0</v>
      </c>
      <c r="I611" s="149">
        <v>932031.44</v>
      </c>
      <c r="J611" s="149">
        <v>932031.44</v>
      </c>
      <c r="K611" s="149">
        <v>0</v>
      </c>
    </row>
    <row r="612" spans="1:11">
      <c r="A612" s="130" t="s">
        <v>1314</v>
      </c>
      <c r="B612" s="131" t="s">
        <v>1315</v>
      </c>
      <c r="C612" s="155">
        <v>44316</v>
      </c>
      <c r="D612" s="155">
        <v>44371</v>
      </c>
      <c r="E612" s="131" t="s">
        <v>399</v>
      </c>
      <c r="F612" s="149">
        <v>612145.35</v>
      </c>
      <c r="G612" s="149">
        <v>11852.96</v>
      </c>
      <c r="H612" s="149">
        <v>0</v>
      </c>
      <c r="I612" s="149">
        <v>623998.31000000006</v>
      </c>
      <c r="J612" s="149">
        <v>41439.61</v>
      </c>
      <c r="K612" s="149">
        <v>582558.69999999995</v>
      </c>
    </row>
    <row r="613" spans="1:11">
      <c r="A613" s="130" t="s">
        <v>1317</v>
      </c>
      <c r="B613" s="131" t="s">
        <v>4794</v>
      </c>
      <c r="C613" s="155">
        <v>44302</v>
      </c>
      <c r="D613" s="155">
        <v>44362</v>
      </c>
      <c r="E613" s="131" t="s">
        <v>171</v>
      </c>
      <c r="F613" s="149">
        <v>898273.04</v>
      </c>
      <c r="G613" s="149">
        <v>18425.560000000001</v>
      </c>
      <c r="H613" s="149">
        <v>0</v>
      </c>
      <c r="I613" s="149">
        <v>916698.6</v>
      </c>
      <c r="J613" s="149">
        <v>916698.6</v>
      </c>
      <c r="K613" s="149">
        <v>0</v>
      </c>
    </row>
    <row r="614" spans="1:11">
      <c r="A614" s="130" t="s">
        <v>1321</v>
      </c>
      <c r="B614" s="131" t="s">
        <v>4795</v>
      </c>
      <c r="C614" s="155">
        <v>44308</v>
      </c>
      <c r="D614" s="155">
        <v>44375</v>
      </c>
      <c r="E614" s="131" t="s">
        <v>1054</v>
      </c>
      <c r="F614" s="149">
        <v>367193.98</v>
      </c>
      <c r="G614" s="149">
        <v>7419.24</v>
      </c>
      <c r="H614" s="149">
        <v>0</v>
      </c>
      <c r="I614" s="149">
        <v>374613.22</v>
      </c>
      <c r="J614" s="149">
        <v>25938.7</v>
      </c>
      <c r="K614" s="149">
        <v>348674.52</v>
      </c>
    </row>
    <row r="615" spans="1:11">
      <c r="A615" s="130" t="s">
        <v>2984</v>
      </c>
      <c r="B615" s="131" t="s">
        <v>3842</v>
      </c>
      <c r="C615" s="155">
        <v>44302</v>
      </c>
      <c r="D615" s="155">
        <v>44371</v>
      </c>
      <c r="E615" s="131" t="s">
        <v>38</v>
      </c>
      <c r="F615" s="149">
        <v>2325466.81</v>
      </c>
      <c r="G615" s="149">
        <v>44337.2</v>
      </c>
      <c r="H615" s="149">
        <v>0</v>
      </c>
      <c r="I615" s="149">
        <v>2369804.0099999998</v>
      </c>
      <c r="J615" s="149">
        <v>155009.06</v>
      </c>
      <c r="K615" s="149">
        <v>2214794.9500000002</v>
      </c>
    </row>
    <row r="616" spans="1:11">
      <c r="A616" s="130" t="s">
        <v>1331</v>
      </c>
      <c r="B616" s="131" t="s">
        <v>4796</v>
      </c>
      <c r="C616" s="155">
        <v>44305</v>
      </c>
      <c r="D616" s="155">
        <v>44376</v>
      </c>
      <c r="E616" s="131" t="s">
        <v>30</v>
      </c>
      <c r="F616" s="149">
        <v>1220403.9099999999</v>
      </c>
      <c r="G616" s="149">
        <v>22948.400000000001</v>
      </c>
      <c r="H616" s="149">
        <v>0</v>
      </c>
      <c r="I616" s="149">
        <v>1243352.31</v>
      </c>
      <c r="J616" s="149">
        <v>80230.820000000007</v>
      </c>
      <c r="K616" s="149">
        <v>1163121.49</v>
      </c>
    </row>
    <row r="617" spans="1:11">
      <c r="A617" s="130" t="s">
        <v>1332</v>
      </c>
      <c r="B617" s="131" t="s">
        <v>4797</v>
      </c>
      <c r="C617" s="155">
        <v>44270</v>
      </c>
      <c r="D617" s="155">
        <v>44362</v>
      </c>
      <c r="E617" s="131" t="s">
        <v>135</v>
      </c>
      <c r="F617" s="149">
        <v>840660.17</v>
      </c>
      <c r="G617" s="149">
        <v>15640.56</v>
      </c>
      <c r="H617" s="149">
        <v>0</v>
      </c>
      <c r="I617" s="149">
        <v>856300.73</v>
      </c>
      <c r="J617" s="149">
        <v>54681.59</v>
      </c>
      <c r="K617" s="149">
        <v>801619.14</v>
      </c>
    </row>
    <row r="618" spans="1:11">
      <c r="A618" s="130" t="s">
        <v>1332</v>
      </c>
      <c r="B618" s="131" t="s">
        <v>4797</v>
      </c>
      <c r="C618" s="155">
        <v>44246</v>
      </c>
      <c r="D618" s="155">
        <v>44362</v>
      </c>
      <c r="E618" s="131" t="s">
        <v>105</v>
      </c>
      <c r="F618" s="149">
        <v>840660.17</v>
      </c>
      <c r="G618" s="149">
        <v>15640.56</v>
      </c>
      <c r="H618" s="149">
        <v>0</v>
      </c>
      <c r="I618" s="149">
        <v>856300.73</v>
      </c>
      <c r="J618" s="149">
        <v>54681.59</v>
      </c>
      <c r="K618" s="149">
        <v>801619.14</v>
      </c>
    </row>
    <row r="619" spans="1:11">
      <c r="A619" s="130" t="s">
        <v>1334</v>
      </c>
      <c r="B619" s="131" t="s">
        <v>4798</v>
      </c>
      <c r="C619" s="155">
        <v>44302</v>
      </c>
      <c r="D619" s="155">
        <v>44361</v>
      </c>
      <c r="E619" s="131" t="s">
        <v>56</v>
      </c>
      <c r="F619" s="149">
        <v>2067306.76</v>
      </c>
      <c r="G619" s="149">
        <v>29565.56</v>
      </c>
      <c r="H619" s="149">
        <v>0</v>
      </c>
      <c r="I619" s="149">
        <v>2096872.32</v>
      </c>
      <c r="J619" s="149">
        <v>2096872.32</v>
      </c>
      <c r="K619" s="149">
        <v>0</v>
      </c>
    </row>
    <row r="620" spans="1:11">
      <c r="A620" s="130" t="s">
        <v>1335</v>
      </c>
      <c r="B620" s="131" t="s">
        <v>1336</v>
      </c>
      <c r="C620" s="155">
        <v>44302</v>
      </c>
      <c r="D620" s="155">
        <v>44370</v>
      </c>
      <c r="E620" s="131" t="s">
        <v>1058</v>
      </c>
      <c r="F620" s="149">
        <v>3081486.64</v>
      </c>
      <c r="G620" s="149">
        <v>44069.84</v>
      </c>
      <c r="H620" s="149">
        <v>0</v>
      </c>
      <c r="I620" s="149">
        <v>3125556.48</v>
      </c>
      <c r="J620" s="149">
        <v>3125556.48</v>
      </c>
      <c r="K620" s="149">
        <v>0</v>
      </c>
    </row>
    <row r="621" spans="1:11">
      <c r="A621" s="130" t="s">
        <v>1338</v>
      </c>
      <c r="B621" s="131" t="s">
        <v>4799</v>
      </c>
      <c r="C621" s="155">
        <v>44305</v>
      </c>
      <c r="D621" s="155">
        <v>44376</v>
      </c>
      <c r="E621" s="131" t="s">
        <v>101</v>
      </c>
      <c r="F621" s="149">
        <v>542744.6</v>
      </c>
      <c r="G621" s="149">
        <v>10560.72</v>
      </c>
      <c r="H621" s="149">
        <v>0</v>
      </c>
      <c r="I621" s="149">
        <v>553305.31999999995</v>
      </c>
      <c r="J621" s="149">
        <v>36921.760000000002</v>
      </c>
      <c r="K621" s="149">
        <v>516383.56</v>
      </c>
    </row>
    <row r="622" spans="1:11">
      <c r="A622" s="130" t="s">
        <v>1339</v>
      </c>
      <c r="B622" s="131" t="s">
        <v>4800</v>
      </c>
      <c r="C622" s="155">
        <v>44302</v>
      </c>
      <c r="D622" s="155">
        <v>44361</v>
      </c>
      <c r="E622" s="131" t="s">
        <v>2995</v>
      </c>
      <c r="F622" s="149">
        <v>637798.19999999995</v>
      </c>
      <c r="G622" s="149">
        <v>11897.52</v>
      </c>
      <c r="H622" s="149">
        <v>0</v>
      </c>
      <c r="I622" s="149">
        <v>649695.72</v>
      </c>
      <c r="J622" s="149">
        <v>649695.72</v>
      </c>
      <c r="K622" s="149">
        <v>0</v>
      </c>
    </row>
    <row r="623" spans="1:11">
      <c r="A623" s="130" t="s">
        <v>2405</v>
      </c>
      <c r="B623" s="131" t="s">
        <v>4801</v>
      </c>
      <c r="C623" s="155">
        <v>44246</v>
      </c>
      <c r="D623" s="155">
        <v>44370</v>
      </c>
      <c r="E623" s="131" t="s">
        <v>2021</v>
      </c>
      <c r="F623" s="149">
        <v>864902.98</v>
      </c>
      <c r="G623" s="149">
        <v>19450.439999999999</v>
      </c>
      <c r="H623" s="149">
        <v>0</v>
      </c>
      <c r="I623" s="149">
        <v>884353.42</v>
      </c>
      <c r="J623" s="149">
        <v>68001.460000000006</v>
      </c>
      <c r="K623" s="149">
        <v>816351.96</v>
      </c>
    </row>
    <row r="624" spans="1:11">
      <c r="A624" s="130" t="s">
        <v>2405</v>
      </c>
      <c r="B624" s="131" t="s">
        <v>4801</v>
      </c>
      <c r="C624" s="155">
        <v>44267</v>
      </c>
      <c r="D624" s="155">
        <v>44370</v>
      </c>
      <c r="E624" s="131" t="s">
        <v>1212</v>
      </c>
      <c r="F624" s="149">
        <v>956035.52</v>
      </c>
      <c r="G624" s="149">
        <v>19450.439999999999</v>
      </c>
      <c r="H624" s="149">
        <v>0</v>
      </c>
      <c r="I624" s="149">
        <v>975485.96</v>
      </c>
      <c r="J624" s="149">
        <v>68001.460000000006</v>
      </c>
      <c r="K624" s="149">
        <v>907484.5</v>
      </c>
    </row>
    <row r="625" spans="1:11">
      <c r="A625" s="130" t="s">
        <v>2405</v>
      </c>
      <c r="B625" s="131" t="s">
        <v>4801</v>
      </c>
      <c r="C625" s="155">
        <v>44218</v>
      </c>
      <c r="D625" s="155">
        <v>44368</v>
      </c>
      <c r="E625" s="131" t="s">
        <v>2568</v>
      </c>
      <c r="F625" s="149">
        <v>683360.5</v>
      </c>
      <c r="G625" s="149">
        <v>14587.83</v>
      </c>
      <c r="H625" s="149">
        <v>0</v>
      </c>
      <c r="I625" s="149">
        <v>697948.33</v>
      </c>
      <c r="J625" s="149">
        <v>51001.1</v>
      </c>
      <c r="K625" s="149">
        <v>646947.23</v>
      </c>
    </row>
    <row r="626" spans="1:11">
      <c r="A626" s="130" t="s">
        <v>1341</v>
      </c>
      <c r="B626" s="131" t="s">
        <v>4802</v>
      </c>
      <c r="C626" s="155">
        <v>44302</v>
      </c>
      <c r="D626" s="155">
        <v>44362</v>
      </c>
      <c r="E626" s="131" t="s">
        <v>29</v>
      </c>
      <c r="F626" s="149">
        <v>706166.15</v>
      </c>
      <c r="G626" s="149">
        <v>0</v>
      </c>
      <c r="H626" s="149">
        <v>0</v>
      </c>
      <c r="I626" s="149">
        <v>706166.15</v>
      </c>
      <c r="J626" s="149">
        <v>706166.15</v>
      </c>
      <c r="K626" s="149">
        <v>0</v>
      </c>
    </row>
    <row r="627" spans="1:11">
      <c r="A627" s="130" t="s">
        <v>2441</v>
      </c>
      <c r="B627" s="131" t="s">
        <v>4803</v>
      </c>
      <c r="C627" s="155">
        <v>44321</v>
      </c>
      <c r="D627" s="155">
        <v>44375</v>
      </c>
      <c r="E627" s="131" t="s">
        <v>378</v>
      </c>
      <c r="F627" s="149">
        <v>664094.34</v>
      </c>
      <c r="G627" s="149">
        <v>13033.8</v>
      </c>
      <c r="H627" s="149">
        <v>0</v>
      </c>
      <c r="I627" s="149">
        <v>677128.14</v>
      </c>
      <c r="J627" s="149">
        <v>677128.14</v>
      </c>
      <c r="K627" s="149">
        <v>0</v>
      </c>
    </row>
    <row r="628" spans="1:11">
      <c r="A628" s="130" t="s">
        <v>2441</v>
      </c>
      <c r="B628" s="131" t="s">
        <v>4803</v>
      </c>
      <c r="C628" s="155">
        <v>44321</v>
      </c>
      <c r="D628" s="155">
        <v>44375</v>
      </c>
      <c r="E628" s="131" t="s">
        <v>380</v>
      </c>
      <c r="F628" s="149">
        <v>918427.85</v>
      </c>
      <c r="G628" s="149">
        <v>17378.400000000001</v>
      </c>
      <c r="H628" s="149">
        <v>0</v>
      </c>
      <c r="I628" s="149">
        <v>935806.25</v>
      </c>
      <c r="J628" s="149">
        <v>935806.25</v>
      </c>
      <c r="K628" s="149">
        <v>0</v>
      </c>
    </row>
    <row r="629" spans="1:11">
      <c r="A629" s="130" t="s">
        <v>2441</v>
      </c>
      <c r="B629" s="131" t="s">
        <v>4803</v>
      </c>
      <c r="C629" s="155">
        <v>44321</v>
      </c>
      <c r="D629" s="155">
        <v>44375</v>
      </c>
      <c r="E629" s="131" t="s">
        <v>307</v>
      </c>
      <c r="F629" s="149">
        <v>918427.85</v>
      </c>
      <c r="G629" s="149">
        <v>17378.400000000001</v>
      </c>
      <c r="H629" s="149">
        <v>0</v>
      </c>
      <c r="I629" s="149">
        <v>935806.25</v>
      </c>
      <c r="J629" s="149">
        <v>935806.25</v>
      </c>
      <c r="K629" s="149">
        <v>0</v>
      </c>
    </row>
    <row r="630" spans="1:11">
      <c r="A630" s="130" t="s">
        <v>2441</v>
      </c>
      <c r="B630" s="131" t="s">
        <v>4803</v>
      </c>
      <c r="C630" s="155">
        <v>44321</v>
      </c>
      <c r="D630" s="155">
        <v>44375</v>
      </c>
      <c r="E630" s="131" t="s">
        <v>70</v>
      </c>
      <c r="F630" s="149">
        <v>918427.84</v>
      </c>
      <c r="G630" s="149">
        <v>17378.400000000001</v>
      </c>
      <c r="H630" s="149">
        <v>0</v>
      </c>
      <c r="I630" s="149">
        <v>935806.24</v>
      </c>
      <c r="J630" s="149">
        <v>935806.24</v>
      </c>
      <c r="K630" s="149">
        <v>0</v>
      </c>
    </row>
    <row r="631" spans="1:11">
      <c r="A631" s="130" t="s">
        <v>2441</v>
      </c>
      <c r="B631" s="131" t="s">
        <v>4803</v>
      </c>
      <c r="C631" s="155">
        <v>44180</v>
      </c>
      <c r="D631" s="155">
        <v>44375</v>
      </c>
      <c r="E631" s="131" t="s">
        <v>379</v>
      </c>
      <c r="F631" s="149">
        <v>885459.12</v>
      </c>
      <c r="G631" s="149">
        <v>17378.400000000001</v>
      </c>
      <c r="H631" s="149">
        <v>0</v>
      </c>
      <c r="I631" s="149">
        <v>902837.52</v>
      </c>
      <c r="J631" s="149">
        <v>902837.52</v>
      </c>
      <c r="K631" s="149">
        <v>0</v>
      </c>
    </row>
    <row r="632" spans="1:11">
      <c r="A632" s="130" t="s">
        <v>2441</v>
      </c>
      <c r="B632" s="131" t="s">
        <v>4803</v>
      </c>
      <c r="C632" s="155">
        <v>44180</v>
      </c>
      <c r="D632" s="155">
        <v>44375</v>
      </c>
      <c r="E632" s="131" t="s">
        <v>116</v>
      </c>
      <c r="F632" s="149">
        <v>730031.8</v>
      </c>
      <c r="G632" s="149">
        <v>13033.8</v>
      </c>
      <c r="H632" s="149">
        <v>0</v>
      </c>
      <c r="I632" s="149">
        <v>743065.59999999998</v>
      </c>
      <c r="J632" s="149">
        <v>743065.59999999998</v>
      </c>
      <c r="K632" s="149">
        <v>0</v>
      </c>
    </row>
    <row r="633" spans="1:11">
      <c r="A633" s="130" t="s">
        <v>1888</v>
      </c>
      <c r="B633" s="131" t="s">
        <v>4804</v>
      </c>
      <c r="C633" s="155">
        <v>44301</v>
      </c>
      <c r="D633" s="155">
        <v>44363</v>
      </c>
      <c r="E633" s="131" t="s">
        <v>193</v>
      </c>
      <c r="F633" s="149">
        <v>3118953.6</v>
      </c>
      <c r="G633" s="149">
        <v>734832</v>
      </c>
      <c r="H633" s="149">
        <v>0</v>
      </c>
      <c r="I633" s="149">
        <v>3853785.6</v>
      </c>
      <c r="J633" s="149">
        <v>3853785.6</v>
      </c>
      <c r="K633" s="149">
        <v>0</v>
      </c>
    </row>
    <row r="634" spans="1:11">
      <c r="A634" s="130" t="s">
        <v>1342</v>
      </c>
      <c r="B634" s="131" t="s">
        <v>1343</v>
      </c>
      <c r="C634" s="155">
        <v>44302</v>
      </c>
      <c r="D634" s="155">
        <v>44365</v>
      </c>
      <c r="E634" s="131" t="s">
        <v>29</v>
      </c>
      <c r="F634" s="149">
        <v>533593.46</v>
      </c>
      <c r="G634" s="149">
        <v>9513.56</v>
      </c>
      <c r="H634" s="149">
        <v>0</v>
      </c>
      <c r="I634" s="149">
        <v>543107.02</v>
      </c>
      <c r="J634" s="149">
        <v>33260.74</v>
      </c>
      <c r="K634" s="149">
        <v>509846.28</v>
      </c>
    </row>
    <row r="635" spans="1:11">
      <c r="A635" s="130" t="s">
        <v>1342</v>
      </c>
      <c r="B635" s="131" t="s">
        <v>1343</v>
      </c>
      <c r="C635" s="155">
        <v>44302</v>
      </c>
      <c r="D635" s="155">
        <v>44364</v>
      </c>
      <c r="E635" s="131" t="s">
        <v>197</v>
      </c>
      <c r="F635" s="149">
        <v>1286250.24</v>
      </c>
      <c r="G635" s="149">
        <v>0</v>
      </c>
      <c r="H635" s="149">
        <v>0</v>
      </c>
      <c r="I635" s="149">
        <v>1286250.24</v>
      </c>
      <c r="J635" s="149">
        <v>63405.72</v>
      </c>
      <c r="K635" s="149">
        <v>1222844.52</v>
      </c>
    </row>
    <row r="636" spans="1:11">
      <c r="A636" s="130" t="s">
        <v>1347</v>
      </c>
      <c r="B636" s="131" t="s">
        <v>4805</v>
      </c>
      <c r="C636" s="155">
        <v>44286</v>
      </c>
      <c r="D636" s="155">
        <v>44375</v>
      </c>
      <c r="E636" s="131" t="s">
        <v>986</v>
      </c>
      <c r="F636" s="149">
        <v>930202.56</v>
      </c>
      <c r="G636" s="149">
        <v>17601.2</v>
      </c>
      <c r="H636" s="149">
        <v>0</v>
      </c>
      <c r="I636" s="149">
        <v>947803.76</v>
      </c>
      <c r="J636" s="149">
        <v>61536.26</v>
      </c>
      <c r="K636" s="149">
        <v>886267.5</v>
      </c>
    </row>
    <row r="637" spans="1:11">
      <c r="A637" s="130" t="s">
        <v>1351</v>
      </c>
      <c r="B637" s="131" t="s">
        <v>1352</v>
      </c>
      <c r="C637" s="155">
        <v>44302</v>
      </c>
      <c r="D637" s="155">
        <v>44371</v>
      </c>
      <c r="E637" s="131" t="s">
        <v>170</v>
      </c>
      <c r="F637" s="149">
        <v>1827393.24</v>
      </c>
      <c r="G637" s="149">
        <v>26134.44</v>
      </c>
      <c r="H637" s="149">
        <v>0</v>
      </c>
      <c r="I637" s="149">
        <v>1853527.68</v>
      </c>
      <c r="J637" s="149">
        <v>1853527.68</v>
      </c>
      <c r="K637" s="149">
        <v>0</v>
      </c>
    </row>
    <row r="638" spans="1:11">
      <c r="A638" s="130" t="s">
        <v>2045</v>
      </c>
      <c r="B638" s="131" t="s">
        <v>4605</v>
      </c>
      <c r="C638" s="155">
        <v>44292</v>
      </c>
      <c r="D638" s="155">
        <v>44376</v>
      </c>
      <c r="E638" s="131" t="s">
        <v>398</v>
      </c>
      <c r="F638" s="149">
        <v>681756.04</v>
      </c>
      <c r="G638" s="149">
        <v>12900.12</v>
      </c>
      <c r="H638" s="149">
        <v>0</v>
      </c>
      <c r="I638" s="149">
        <v>694656.16</v>
      </c>
      <c r="J638" s="149">
        <v>45100.63</v>
      </c>
      <c r="K638" s="149">
        <v>649555.53</v>
      </c>
    </row>
    <row r="639" spans="1:11">
      <c r="A639" s="130" t="s">
        <v>1359</v>
      </c>
      <c r="B639" s="131" t="s">
        <v>1360</v>
      </c>
      <c r="C639" s="155">
        <v>44302</v>
      </c>
      <c r="D639" s="155">
        <v>44370</v>
      </c>
      <c r="E639" s="131" t="s">
        <v>1733</v>
      </c>
      <c r="F639" s="149">
        <v>641846.56000000006</v>
      </c>
      <c r="G639" s="149">
        <v>9179.36</v>
      </c>
      <c r="H639" s="149">
        <v>0</v>
      </c>
      <c r="I639" s="149">
        <v>651025.92000000004</v>
      </c>
      <c r="J639" s="149">
        <v>32092.33</v>
      </c>
      <c r="K639" s="149">
        <v>618933.59</v>
      </c>
    </row>
    <row r="640" spans="1:11">
      <c r="A640" s="130" t="s">
        <v>1364</v>
      </c>
      <c r="B640" s="131" t="s">
        <v>4806</v>
      </c>
      <c r="C640" s="155">
        <v>44286</v>
      </c>
      <c r="D640" s="155">
        <v>44361</v>
      </c>
      <c r="E640" s="131" t="s">
        <v>37</v>
      </c>
      <c r="F640" s="149">
        <v>2246851.2400000002</v>
      </c>
      <c r="G640" s="149">
        <v>42421.120000000003</v>
      </c>
      <c r="H640" s="149">
        <v>0</v>
      </c>
      <c r="I640" s="149">
        <v>2289272.36</v>
      </c>
      <c r="J640" s="149">
        <v>148310.18</v>
      </c>
      <c r="K640" s="149">
        <v>2140962.1800000002</v>
      </c>
    </row>
    <row r="641" spans="1:11">
      <c r="A641" s="130" t="s">
        <v>1364</v>
      </c>
      <c r="B641" s="131" t="s">
        <v>4806</v>
      </c>
      <c r="C641" s="155">
        <v>44311</v>
      </c>
      <c r="D641" s="155">
        <v>44375</v>
      </c>
      <c r="E641" s="131" t="s">
        <v>482</v>
      </c>
      <c r="F641" s="149">
        <v>2246851.23</v>
      </c>
      <c r="G641" s="149">
        <v>42421.120000000003</v>
      </c>
      <c r="H641" s="149">
        <v>0</v>
      </c>
      <c r="I641" s="149">
        <v>2289272.35</v>
      </c>
      <c r="J641" s="149">
        <v>148310.18</v>
      </c>
      <c r="K641" s="149">
        <v>2140962.17</v>
      </c>
    </row>
    <row r="642" spans="1:11">
      <c r="A642" s="130" t="s">
        <v>1366</v>
      </c>
      <c r="B642" s="131" t="s">
        <v>4807</v>
      </c>
      <c r="C642" s="155">
        <v>44267</v>
      </c>
      <c r="D642" s="155">
        <v>44375</v>
      </c>
      <c r="E642" s="131" t="s">
        <v>186</v>
      </c>
      <c r="F642" s="149">
        <v>631869.18000000005</v>
      </c>
      <c r="G642" s="149">
        <v>0</v>
      </c>
      <c r="H642" s="149">
        <v>0</v>
      </c>
      <c r="I642" s="149">
        <v>631869.18000000005</v>
      </c>
      <c r="J642" s="149">
        <v>41361.71</v>
      </c>
      <c r="K642" s="149">
        <v>590507.47</v>
      </c>
    </row>
    <row r="643" spans="1:11">
      <c r="A643" s="130" t="s">
        <v>1366</v>
      </c>
      <c r="B643" s="131" t="s">
        <v>4807</v>
      </c>
      <c r="C643" s="155">
        <v>44302</v>
      </c>
      <c r="D643" s="155">
        <v>44375</v>
      </c>
      <c r="E643" s="131" t="s">
        <v>64</v>
      </c>
      <c r="F643" s="149">
        <v>631869.19999999995</v>
      </c>
      <c r="G643" s="149">
        <v>0</v>
      </c>
      <c r="H643" s="149">
        <v>0</v>
      </c>
      <c r="I643" s="149">
        <v>631869.19999999995</v>
      </c>
      <c r="J643" s="149">
        <v>41361.71</v>
      </c>
      <c r="K643" s="149">
        <v>590507.49</v>
      </c>
    </row>
    <row r="644" spans="1:11">
      <c r="A644" s="130" t="s">
        <v>1367</v>
      </c>
      <c r="B644" s="131" t="s">
        <v>1368</v>
      </c>
      <c r="C644" s="155">
        <v>44312</v>
      </c>
      <c r="D644" s="155">
        <v>44361</v>
      </c>
      <c r="E644" s="131" t="s">
        <v>326</v>
      </c>
      <c r="F644" s="149">
        <v>383811.05</v>
      </c>
      <c r="G644" s="149">
        <v>7241</v>
      </c>
      <c r="H644" s="149">
        <v>0</v>
      </c>
      <c r="I644" s="149">
        <v>391052.05</v>
      </c>
      <c r="J644" s="149">
        <v>391052.05</v>
      </c>
      <c r="K644" s="149">
        <v>0</v>
      </c>
    </row>
    <row r="645" spans="1:11">
      <c r="A645" s="130" t="s">
        <v>1370</v>
      </c>
      <c r="B645" s="131" t="s">
        <v>4808</v>
      </c>
      <c r="C645" s="155">
        <v>44302</v>
      </c>
      <c r="D645" s="155">
        <v>44362</v>
      </c>
      <c r="E645" s="131" t="s">
        <v>219</v>
      </c>
      <c r="F645" s="149">
        <v>1011709</v>
      </c>
      <c r="G645" s="149">
        <v>19205.36</v>
      </c>
      <c r="H645" s="149">
        <v>0</v>
      </c>
      <c r="I645" s="149">
        <v>1030914.36</v>
      </c>
      <c r="J645" s="149">
        <v>1030914.36</v>
      </c>
      <c r="K645" s="149">
        <v>0</v>
      </c>
    </row>
    <row r="646" spans="1:11">
      <c r="A646" s="130" t="s">
        <v>1371</v>
      </c>
      <c r="B646" s="131" t="s">
        <v>4809</v>
      </c>
      <c r="C646" s="155">
        <v>44267</v>
      </c>
      <c r="D646" s="155">
        <v>44375</v>
      </c>
      <c r="E646" s="131" t="s">
        <v>380</v>
      </c>
      <c r="F646" s="149">
        <v>1649021.52</v>
      </c>
      <c r="G646" s="149">
        <v>30835.52</v>
      </c>
      <c r="H646" s="149">
        <v>0</v>
      </c>
      <c r="I646" s="149">
        <v>1679857.04</v>
      </c>
      <c r="J646" s="149">
        <v>107805.3</v>
      </c>
      <c r="K646" s="149">
        <v>1572051.74</v>
      </c>
    </row>
    <row r="647" spans="1:11">
      <c r="A647" s="130" t="s">
        <v>1371</v>
      </c>
      <c r="B647" s="131" t="s">
        <v>4809</v>
      </c>
      <c r="C647" s="155">
        <v>44302</v>
      </c>
      <c r="D647" s="155">
        <v>44375</v>
      </c>
      <c r="E647" s="131" t="s">
        <v>307</v>
      </c>
      <c r="F647" s="149">
        <v>1679857.05</v>
      </c>
      <c r="G647" s="149">
        <v>0</v>
      </c>
      <c r="H647" s="149">
        <v>0</v>
      </c>
      <c r="I647" s="149">
        <v>1679857.05</v>
      </c>
      <c r="J647" s="149">
        <v>107805.3</v>
      </c>
      <c r="K647" s="149">
        <v>1572051.75</v>
      </c>
    </row>
    <row r="648" spans="1:11">
      <c r="A648" s="130" t="s">
        <v>4095</v>
      </c>
      <c r="B648" s="131" t="s">
        <v>4606</v>
      </c>
      <c r="C648" s="155">
        <v>44267</v>
      </c>
      <c r="D648" s="155">
        <v>44375</v>
      </c>
      <c r="E648" s="131" t="s">
        <v>81</v>
      </c>
      <c r="F648" s="149">
        <v>1017517.05</v>
      </c>
      <c r="G648" s="149">
        <v>19829.2</v>
      </c>
      <c r="H648" s="149">
        <v>0</v>
      </c>
      <c r="I648" s="149">
        <v>1037346.25</v>
      </c>
      <c r="J648" s="149">
        <v>89154.86</v>
      </c>
      <c r="K648" s="149">
        <v>948191.39</v>
      </c>
    </row>
    <row r="649" spans="1:11">
      <c r="A649" s="130" t="s">
        <v>2511</v>
      </c>
      <c r="B649" s="131" t="s">
        <v>4607</v>
      </c>
      <c r="C649" s="155">
        <v>44302</v>
      </c>
      <c r="D649" s="155">
        <v>44375</v>
      </c>
      <c r="E649" s="131" t="s">
        <v>218</v>
      </c>
      <c r="F649" s="149">
        <v>786729.4</v>
      </c>
      <c r="G649" s="149">
        <v>11251.4</v>
      </c>
      <c r="H649" s="149">
        <v>0</v>
      </c>
      <c r="I649" s="149">
        <v>797980.8</v>
      </c>
      <c r="J649" s="149">
        <v>39336.47</v>
      </c>
      <c r="K649" s="149">
        <v>758644.33</v>
      </c>
    </row>
    <row r="650" spans="1:11">
      <c r="A650" s="130" t="s">
        <v>2511</v>
      </c>
      <c r="B650" s="131" t="s">
        <v>4607</v>
      </c>
      <c r="C650" s="155">
        <v>44218</v>
      </c>
      <c r="D650" s="155">
        <v>44361</v>
      </c>
      <c r="E650" s="131" t="s">
        <v>226</v>
      </c>
      <c r="F650" s="149">
        <v>584205</v>
      </c>
      <c r="G650" s="149">
        <v>8572.23</v>
      </c>
      <c r="H650" s="149">
        <v>0</v>
      </c>
      <c r="I650" s="149">
        <v>592777.23</v>
      </c>
      <c r="J650" s="149">
        <v>29210.25</v>
      </c>
      <c r="K650" s="149">
        <v>563566.98</v>
      </c>
    </row>
    <row r="651" spans="1:11">
      <c r="A651" s="130" t="s">
        <v>2511</v>
      </c>
      <c r="B651" s="131" t="s">
        <v>4607</v>
      </c>
      <c r="C651" s="155">
        <v>44267</v>
      </c>
      <c r="D651" s="155">
        <v>44369</v>
      </c>
      <c r="E651" s="131" t="s">
        <v>220</v>
      </c>
      <c r="F651" s="149">
        <v>786729.4</v>
      </c>
      <c r="G651" s="149">
        <v>11251.4</v>
      </c>
      <c r="H651" s="149">
        <v>0</v>
      </c>
      <c r="I651" s="149">
        <v>797980.8</v>
      </c>
      <c r="J651" s="149">
        <v>39336.47</v>
      </c>
      <c r="K651" s="149">
        <v>758644.33</v>
      </c>
    </row>
    <row r="652" spans="1:11">
      <c r="A652" s="130" t="s">
        <v>1376</v>
      </c>
      <c r="B652" s="131" t="s">
        <v>4810</v>
      </c>
      <c r="C652" s="155">
        <v>44270</v>
      </c>
      <c r="D652" s="155">
        <v>44370</v>
      </c>
      <c r="E652" s="131" t="s">
        <v>1348</v>
      </c>
      <c r="F652" s="149">
        <v>390561.82</v>
      </c>
      <c r="G652" s="149">
        <v>7285.56</v>
      </c>
      <c r="H652" s="149">
        <v>0</v>
      </c>
      <c r="I652" s="149">
        <v>397847.38</v>
      </c>
      <c r="J652" s="149">
        <v>397847.38</v>
      </c>
      <c r="K652" s="149">
        <v>0</v>
      </c>
    </row>
    <row r="653" spans="1:11">
      <c r="A653" s="130" t="s">
        <v>1376</v>
      </c>
      <c r="B653" s="131" t="s">
        <v>4810</v>
      </c>
      <c r="C653" s="155">
        <v>44246</v>
      </c>
      <c r="D653" s="155">
        <v>44365</v>
      </c>
      <c r="E653" s="131" t="s">
        <v>989</v>
      </c>
      <c r="F653" s="149">
        <v>390561.82</v>
      </c>
      <c r="G653" s="149">
        <v>7285.56</v>
      </c>
      <c r="H653" s="149">
        <v>0</v>
      </c>
      <c r="I653" s="149">
        <v>397847.38</v>
      </c>
      <c r="J653" s="149">
        <v>397847.38</v>
      </c>
      <c r="K653" s="149">
        <v>0</v>
      </c>
    </row>
    <row r="654" spans="1:11">
      <c r="A654" s="130" t="s">
        <v>1377</v>
      </c>
      <c r="B654" s="131" t="s">
        <v>1378</v>
      </c>
      <c r="C654" s="155">
        <v>44302</v>
      </c>
      <c r="D654" s="155">
        <v>44361</v>
      </c>
      <c r="E654" s="131" t="s">
        <v>511</v>
      </c>
      <c r="F654" s="149">
        <v>836004.83</v>
      </c>
      <c r="G654" s="149">
        <v>15818.8</v>
      </c>
      <c r="H654" s="149">
        <v>0</v>
      </c>
      <c r="I654" s="149">
        <v>851823.63</v>
      </c>
      <c r="J654" s="149">
        <v>851823.63</v>
      </c>
      <c r="K654" s="149">
        <v>0</v>
      </c>
    </row>
    <row r="655" spans="1:11">
      <c r="A655" s="130" t="s">
        <v>1382</v>
      </c>
      <c r="B655" s="131" t="s">
        <v>1383</v>
      </c>
      <c r="C655" s="155">
        <v>44302</v>
      </c>
      <c r="D655" s="155">
        <v>44376</v>
      </c>
      <c r="E655" s="131" t="s">
        <v>747</v>
      </c>
      <c r="F655" s="149">
        <v>235812.45</v>
      </c>
      <c r="G655" s="149">
        <v>5124.3999999999996</v>
      </c>
      <c r="H655" s="149">
        <v>0</v>
      </c>
      <c r="I655" s="149">
        <v>240936.85</v>
      </c>
      <c r="J655" s="149">
        <v>17915.62</v>
      </c>
      <c r="K655" s="149">
        <v>223021.23</v>
      </c>
    </row>
    <row r="656" spans="1:11">
      <c r="A656" s="130" t="s">
        <v>4358</v>
      </c>
      <c r="B656" s="131" t="s">
        <v>4608</v>
      </c>
      <c r="C656" s="155">
        <v>44302</v>
      </c>
      <c r="D656" s="155">
        <v>44364</v>
      </c>
      <c r="E656" s="131" t="s">
        <v>187</v>
      </c>
      <c r="F656" s="149">
        <v>1481543.88</v>
      </c>
      <c r="G656" s="149">
        <v>21188.28</v>
      </c>
      <c r="H656" s="149">
        <v>0</v>
      </c>
      <c r="I656" s="149">
        <v>1502732.16</v>
      </c>
      <c r="J656" s="149">
        <v>74077.19</v>
      </c>
      <c r="K656" s="149">
        <v>1428654.97</v>
      </c>
    </row>
    <row r="657" spans="1:11">
      <c r="A657" s="130" t="s">
        <v>2801</v>
      </c>
      <c r="B657" s="131" t="s">
        <v>4811</v>
      </c>
      <c r="C657" s="155">
        <v>43921</v>
      </c>
      <c r="D657" s="155">
        <v>44375</v>
      </c>
      <c r="E657" s="131" t="s">
        <v>290</v>
      </c>
      <c r="F657" s="149">
        <v>8795.61</v>
      </c>
      <c r="G657" s="149">
        <v>27593.64</v>
      </c>
      <c r="H657" s="149">
        <v>0</v>
      </c>
      <c r="I657" s="149">
        <v>36389.25</v>
      </c>
      <c r="J657" s="149">
        <v>7664.9</v>
      </c>
      <c r="K657" s="149">
        <v>28724.35</v>
      </c>
    </row>
    <row r="658" spans="1:11">
      <c r="A658" s="130" t="s">
        <v>1386</v>
      </c>
      <c r="B658" s="131" t="s">
        <v>4812</v>
      </c>
      <c r="C658" s="155">
        <v>44302</v>
      </c>
      <c r="D658" s="155">
        <v>44375</v>
      </c>
      <c r="E658" s="131" t="s">
        <v>39</v>
      </c>
      <c r="F658" s="149">
        <v>1348401.48</v>
      </c>
      <c r="G658" s="149">
        <v>25065</v>
      </c>
      <c r="H658" s="149">
        <v>0</v>
      </c>
      <c r="I658" s="149">
        <v>1373466.48</v>
      </c>
      <c r="J658" s="149">
        <v>87630.75</v>
      </c>
      <c r="K658" s="149">
        <v>1285835.73</v>
      </c>
    </row>
    <row r="659" spans="1:11">
      <c r="A659" s="130" t="s">
        <v>1388</v>
      </c>
      <c r="B659" s="131" t="s">
        <v>1389</v>
      </c>
      <c r="C659" s="155">
        <v>44267</v>
      </c>
      <c r="D659" s="155">
        <v>44375</v>
      </c>
      <c r="E659" s="131" t="s">
        <v>15</v>
      </c>
      <c r="F659" s="149">
        <v>370257.38</v>
      </c>
      <c r="G659" s="149">
        <v>6906.8</v>
      </c>
      <c r="H659" s="149">
        <v>0</v>
      </c>
      <c r="I659" s="149">
        <v>377164.18</v>
      </c>
      <c r="J659" s="149">
        <v>377164.18</v>
      </c>
      <c r="K659" s="149">
        <v>0</v>
      </c>
    </row>
    <row r="660" spans="1:11">
      <c r="A660" s="130" t="s">
        <v>1388</v>
      </c>
      <c r="B660" s="131" t="s">
        <v>1389</v>
      </c>
      <c r="C660" s="155">
        <v>44302</v>
      </c>
      <c r="D660" s="155">
        <v>44375</v>
      </c>
      <c r="E660" s="131" t="s">
        <v>16</v>
      </c>
      <c r="F660" s="149">
        <v>370257.37</v>
      </c>
      <c r="G660" s="149">
        <v>6906.8</v>
      </c>
      <c r="H660" s="149">
        <v>0</v>
      </c>
      <c r="I660" s="149">
        <v>377164.17</v>
      </c>
      <c r="J660" s="149">
        <v>377164.17</v>
      </c>
      <c r="K660" s="149">
        <v>0</v>
      </c>
    </row>
    <row r="661" spans="1:11">
      <c r="A661" s="130" t="s">
        <v>1391</v>
      </c>
      <c r="B661" s="131" t="s">
        <v>4813</v>
      </c>
      <c r="C661" s="155">
        <v>44302</v>
      </c>
      <c r="D661" s="155">
        <v>44361</v>
      </c>
      <c r="E661" s="131" t="s">
        <v>38</v>
      </c>
      <c r="F661" s="149">
        <v>530933.76000000001</v>
      </c>
      <c r="G661" s="149">
        <v>0</v>
      </c>
      <c r="H661" s="149">
        <v>0</v>
      </c>
      <c r="I661" s="149">
        <v>530933.76000000001</v>
      </c>
      <c r="J661" s="149">
        <v>530933.76000000001</v>
      </c>
      <c r="K661" s="149">
        <v>0</v>
      </c>
    </row>
    <row r="662" spans="1:11">
      <c r="A662" s="130" t="s">
        <v>1393</v>
      </c>
      <c r="B662" s="131" t="s">
        <v>4814</v>
      </c>
      <c r="C662" s="155">
        <v>44302</v>
      </c>
      <c r="D662" s="155">
        <v>44369</v>
      </c>
      <c r="E662" s="131" t="s">
        <v>26</v>
      </c>
      <c r="F662" s="149">
        <v>963863.56</v>
      </c>
      <c r="G662" s="149">
        <v>17979.96</v>
      </c>
      <c r="H662" s="149">
        <v>0</v>
      </c>
      <c r="I662" s="149">
        <v>981843.52</v>
      </c>
      <c r="J662" s="149">
        <v>981843.52</v>
      </c>
      <c r="K662" s="149">
        <v>0</v>
      </c>
    </row>
    <row r="663" spans="1:11">
      <c r="A663" s="130" t="s">
        <v>1394</v>
      </c>
      <c r="B663" s="131" t="s">
        <v>1395</v>
      </c>
      <c r="C663" s="155">
        <v>44302</v>
      </c>
      <c r="D663" s="155">
        <v>44375</v>
      </c>
      <c r="E663" s="131" t="s">
        <v>174</v>
      </c>
      <c r="F663" s="149">
        <v>1311115.45</v>
      </c>
      <c r="G663" s="149">
        <v>25087.279999999999</v>
      </c>
      <c r="H663" s="149">
        <v>0</v>
      </c>
      <c r="I663" s="149">
        <v>1336202.73</v>
      </c>
      <c r="J663" s="149">
        <v>1336202.73</v>
      </c>
      <c r="K663" s="149">
        <v>0</v>
      </c>
    </row>
    <row r="664" spans="1:11">
      <c r="A664" s="130" t="s">
        <v>1394</v>
      </c>
      <c r="B664" s="131" t="s">
        <v>1395</v>
      </c>
      <c r="C664" s="155">
        <v>44267</v>
      </c>
      <c r="D664" s="155">
        <v>44361</v>
      </c>
      <c r="E664" s="131" t="s">
        <v>190</v>
      </c>
      <c r="F664" s="149">
        <v>1311115.44</v>
      </c>
      <c r="G664" s="149">
        <v>25087.279999999999</v>
      </c>
      <c r="H664" s="149">
        <v>0</v>
      </c>
      <c r="I664" s="149">
        <v>1336202.72</v>
      </c>
      <c r="J664" s="149">
        <v>1336202.72</v>
      </c>
      <c r="K664" s="149">
        <v>0</v>
      </c>
    </row>
    <row r="665" spans="1:11">
      <c r="A665" s="130" t="s">
        <v>1399</v>
      </c>
      <c r="B665" s="131" t="s">
        <v>4815</v>
      </c>
      <c r="C665" s="155">
        <v>44305</v>
      </c>
      <c r="D665" s="155">
        <v>44362</v>
      </c>
      <c r="E665" s="131" t="s">
        <v>295</v>
      </c>
      <c r="F665" s="149">
        <v>700529.48</v>
      </c>
      <c r="G665" s="149">
        <v>13657.64</v>
      </c>
      <c r="H665" s="149">
        <v>0</v>
      </c>
      <c r="I665" s="149">
        <v>714187.12</v>
      </c>
      <c r="J665" s="149">
        <v>47749.02</v>
      </c>
      <c r="K665" s="149">
        <v>666438.1</v>
      </c>
    </row>
    <row r="666" spans="1:11">
      <c r="A666" s="130" t="s">
        <v>1400</v>
      </c>
      <c r="B666" s="131" t="s">
        <v>1401</v>
      </c>
      <c r="C666" s="155">
        <v>44333</v>
      </c>
      <c r="D666" s="155">
        <v>44361</v>
      </c>
      <c r="E666" s="131" t="s">
        <v>196</v>
      </c>
      <c r="F666" s="149">
        <v>891107.36</v>
      </c>
      <c r="G666" s="149">
        <v>12744.16</v>
      </c>
      <c r="H666" s="149">
        <v>0</v>
      </c>
      <c r="I666" s="149">
        <v>903851.52000000002</v>
      </c>
      <c r="J666" s="149">
        <v>903851.52000000002</v>
      </c>
      <c r="K666" s="149">
        <v>0</v>
      </c>
    </row>
    <row r="667" spans="1:11">
      <c r="A667" s="130" t="s">
        <v>2492</v>
      </c>
      <c r="B667" s="131" t="s">
        <v>4609</v>
      </c>
      <c r="C667" s="155">
        <v>44267</v>
      </c>
      <c r="D667" s="155">
        <v>44376</v>
      </c>
      <c r="E667" s="131" t="s">
        <v>1224</v>
      </c>
      <c r="F667" s="149">
        <v>313353.46999999997</v>
      </c>
      <c r="G667" s="149">
        <v>5792.8</v>
      </c>
      <c r="H667" s="149">
        <v>0</v>
      </c>
      <c r="I667" s="149">
        <v>319146.27</v>
      </c>
      <c r="J667" s="149">
        <v>319146.27</v>
      </c>
      <c r="K667" s="149">
        <v>0</v>
      </c>
    </row>
    <row r="668" spans="1:11">
      <c r="A668" s="130" t="s">
        <v>2933</v>
      </c>
      <c r="B668" s="131" t="s">
        <v>4610</v>
      </c>
      <c r="C668" s="155">
        <v>44302</v>
      </c>
      <c r="D668" s="155">
        <v>44375</v>
      </c>
      <c r="E668" s="131" t="s">
        <v>96</v>
      </c>
      <c r="F668" s="149">
        <v>443925.46</v>
      </c>
      <c r="G668" s="149">
        <v>9112.52</v>
      </c>
      <c r="H668" s="149">
        <v>0</v>
      </c>
      <c r="I668" s="149">
        <v>453037.98</v>
      </c>
      <c r="J668" s="149">
        <v>453037.98</v>
      </c>
      <c r="K668" s="149">
        <v>0</v>
      </c>
    </row>
    <row r="669" spans="1:11">
      <c r="A669" s="130" t="s">
        <v>1406</v>
      </c>
      <c r="B669" s="131" t="s">
        <v>1407</v>
      </c>
      <c r="C669" s="155">
        <v>44305</v>
      </c>
      <c r="D669" s="155">
        <v>44369</v>
      </c>
      <c r="E669" s="131" t="s">
        <v>1066</v>
      </c>
      <c r="F669" s="149">
        <v>152713.10999999999</v>
      </c>
      <c r="G669" s="149">
        <v>0</v>
      </c>
      <c r="H669" s="149">
        <v>0</v>
      </c>
      <c r="I669" s="149">
        <v>152713.10999999999</v>
      </c>
      <c r="J669" s="149">
        <v>10126.219999999999</v>
      </c>
      <c r="K669" s="149">
        <v>142586.89000000001</v>
      </c>
    </row>
    <row r="670" spans="1:11">
      <c r="A670" s="130" t="s">
        <v>1408</v>
      </c>
      <c r="B670" s="131" t="s">
        <v>1409</v>
      </c>
      <c r="C670" s="155">
        <v>44176</v>
      </c>
      <c r="D670" s="155">
        <v>44376</v>
      </c>
      <c r="E670" s="131" t="s">
        <v>190</v>
      </c>
      <c r="F670" s="149">
        <v>293343.78999999998</v>
      </c>
      <c r="G670" s="149">
        <v>5180.1000000000004</v>
      </c>
      <c r="H670" s="149">
        <v>0</v>
      </c>
      <c r="I670" s="149">
        <v>298523.89</v>
      </c>
      <c r="J670" s="149">
        <v>18110.36</v>
      </c>
      <c r="K670" s="149">
        <v>280413.53000000003</v>
      </c>
    </row>
    <row r="671" spans="1:11">
      <c r="A671" s="130" t="s">
        <v>1408</v>
      </c>
      <c r="B671" s="131" t="s">
        <v>1409</v>
      </c>
      <c r="C671" s="155">
        <v>44267</v>
      </c>
      <c r="D671" s="155">
        <v>44376</v>
      </c>
      <c r="E671" s="131" t="s">
        <v>241</v>
      </c>
      <c r="F671" s="149">
        <v>370257.38</v>
      </c>
      <c r="G671" s="149">
        <v>6906.8</v>
      </c>
      <c r="H671" s="149">
        <v>0</v>
      </c>
      <c r="I671" s="149">
        <v>377164.18</v>
      </c>
      <c r="J671" s="149">
        <v>24147.14</v>
      </c>
      <c r="K671" s="149">
        <v>353017.04</v>
      </c>
    </row>
    <row r="672" spans="1:11">
      <c r="A672" s="130" t="s">
        <v>1408</v>
      </c>
      <c r="B672" s="131" t="s">
        <v>1409</v>
      </c>
      <c r="C672" s="155">
        <v>44302</v>
      </c>
      <c r="D672" s="155">
        <v>44376</v>
      </c>
      <c r="E672" s="131" t="s">
        <v>163</v>
      </c>
      <c r="F672" s="149">
        <v>370257.37</v>
      </c>
      <c r="G672" s="149">
        <v>6906.8</v>
      </c>
      <c r="H672" s="149">
        <v>0</v>
      </c>
      <c r="I672" s="149">
        <v>377164.17</v>
      </c>
      <c r="J672" s="149">
        <v>24147.14</v>
      </c>
      <c r="K672" s="149">
        <v>353017.03</v>
      </c>
    </row>
    <row r="673" spans="1:11">
      <c r="A673" s="130" t="s">
        <v>1408</v>
      </c>
      <c r="B673" s="131" t="s">
        <v>1409</v>
      </c>
      <c r="C673" s="155">
        <v>44246</v>
      </c>
      <c r="D673" s="155">
        <v>44376</v>
      </c>
      <c r="E673" s="131" t="s">
        <v>295</v>
      </c>
      <c r="F673" s="149">
        <v>370257.38</v>
      </c>
      <c r="G673" s="149">
        <v>6906.8</v>
      </c>
      <c r="H673" s="149">
        <v>0</v>
      </c>
      <c r="I673" s="149">
        <v>377164.18</v>
      </c>
      <c r="J673" s="149">
        <v>24147.14</v>
      </c>
      <c r="K673" s="149">
        <v>353017.04</v>
      </c>
    </row>
    <row r="674" spans="1:11">
      <c r="A674" s="130" t="s">
        <v>1408</v>
      </c>
      <c r="B674" s="131" t="s">
        <v>1409</v>
      </c>
      <c r="C674" s="155">
        <v>44218</v>
      </c>
      <c r="D674" s="155">
        <v>44376</v>
      </c>
      <c r="E674" s="131" t="s">
        <v>174</v>
      </c>
      <c r="F674" s="149">
        <v>268302.58</v>
      </c>
      <c r="G674" s="149">
        <v>5180.1000000000004</v>
      </c>
      <c r="H674" s="149">
        <v>0</v>
      </c>
      <c r="I674" s="149">
        <v>273482.68</v>
      </c>
      <c r="J674" s="149">
        <v>18110.36</v>
      </c>
      <c r="K674" s="149">
        <v>255372.32</v>
      </c>
    </row>
    <row r="675" spans="1:11">
      <c r="A675" s="130" t="s">
        <v>1408</v>
      </c>
      <c r="B675" s="131" t="s">
        <v>1409</v>
      </c>
      <c r="C675" s="155">
        <v>44158</v>
      </c>
      <c r="D675" s="155">
        <v>44376</v>
      </c>
      <c r="E675" s="131" t="s">
        <v>630</v>
      </c>
      <c r="F675" s="149">
        <v>357736.78</v>
      </c>
      <c r="G675" s="149">
        <v>6906.8</v>
      </c>
      <c r="H675" s="149">
        <v>0</v>
      </c>
      <c r="I675" s="149">
        <v>364643.58</v>
      </c>
      <c r="J675" s="149">
        <v>24147.14</v>
      </c>
      <c r="K675" s="149">
        <v>340496.44</v>
      </c>
    </row>
    <row r="676" spans="1:11">
      <c r="A676" s="130" t="s">
        <v>1408</v>
      </c>
      <c r="B676" s="131" t="s">
        <v>1409</v>
      </c>
      <c r="C676" s="155">
        <v>44302</v>
      </c>
      <c r="D676" s="155">
        <v>44370</v>
      </c>
      <c r="E676" s="131" t="s">
        <v>51</v>
      </c>
      <c r="F676" s="149">
        <v>474687.58</v>
      </c>
      <c r="G676" s="149">
        <v>8800.6</v>
      </c>
      <c r="H676" s="149">
        <v>0</v>
      </c>
      <c r="I676" s="149">
        <v>483488.18</v>
      </c>
      <c r="J676" s="149">
        <v>30768.13</v>
      </c>
      <c r="K676" s="149">
        <v>452720.05</v>
      </c>
    </row>
    <row r="677" spans="1:11">
      <c r="A677" s="130" t="s">
        <v>1411</v>
      </c>
      <c r="B677" s="131" t="s">
        <v>4816</v>
      </c>
      <c r="C677" s="155">
        <v>44302</v>
      </c>
      <c r="D677" s="155">
        <v>44375</v>
      </c>
      <c r="E677" s="131" t="s">
        <v>412</v>
      </c>
      <c r="F677" s="149">
        <v>534458.75</v>
      </c>
      <c r="G677" s="149">
        <v>10315.64</v>
      </c>
      <c r="H677" s="149">
        <v>0</v>
      </c>
      <c r="I677" s="149">
        <v>544774.39</v>
      </c>
      <c r="J677" s="149">
        <v>36064.92</v>
      </c>
      <c r="K677" s="149">
        <v>508709.47</v>
      </c>
    </row>
    <row r="678" spans="1:11">
      <c r="A678" s="130" t="s">
        <v>1415</v>
      </c>
      <c r="B678" s="131" t="s">
        <v>4817</v>
      </c>
      <c r="C678" s="155">
        <v>44302</v>
      </c>
      <c r="D678" s="155">
        <v>44375</v>
      </c>
      <c r="E678" s="131" t="s">
        <v>42</v>
      </c>
      <c r="F678" s="149">
        <v>1225692.5900000001</v>
      </c>
      <c r="G678" s="149">
        <v>23460.84</v>
      </c>
      <c r="H678" s="149">
        <v>0</v>
      </c>
      <c r="I678" s="149">
        <v>1249153.43</v>
      </c>
      <c r="J678" s="149">
        <v>82022.38</v>
      </c>
      <c r="K678" s="149">
        <v>1167131.05</v>
      </c>
    </row>
    <row r="679" spans="1:11">
      <c r="A679" s="130" t="s">
        <v>2928</v>
      </c>
      <c r="B679" s="131" t="s">
        <v>4611</v>
      </c>
      <c r="C679" s="155">
        <v>44302</v>
      </c>
      <c r="D679" s="155">
        <v>44361</v>
      </c>
      <c r="E679" s="131" t="s">
        <v>278</v>
      </c>
      <c r="F679" s="149">
        <v>483234.21</v>
      </c>
      <c r="G679" s="149">
        <v>8956.56</v>
      </c>
      <c r="H679" s="149">
        <v>0</v>
      </c>
      <c r="I679" s="149">
        <v>492190.77</v>
      </c>
      <c r="J679" s="149">
        <v>31313.39</v>
      </c>
      <c r="K679" s="149">
        <v>460877.38</v>
      </c>
    </row>
    <row r="680" spans="1:11">
      <c r="A680" s="130" t="s">
        <v>2639</v>
      </c>
      <c r="B680" s="131" t="s">
        <v>4818</v>
      </c>
      <c r="C680" s="155">
        <v>44196</v>
      </c>
      <c r="D680" s="155">
        <v>44369</v>
      </c>
      <c r="E680" s="131" t="s">
        <v>37</v>
      </c>
      <c r="F680" s="149">
        <v>726735.57</v>
      </c>
      <c r="G680" s="149">
        <v>12833.28</v>
      </c>
      <c r="H680" s="149">
        <v>0</v>
      </c>
      <c r="I680" s="149">
        <v>739568.85</v>
      </c>
      <c r="J680" s="149">
        <v>44866.94</v>
      </c>
      <c r="K680" s="149">
        <v>694701.91</v>
      </c>
    </row>
    <row r="681" spans="1:11">
      <c r="A681" s="130" t="s">
        <v>2639</v>
      </c>
      <c r="B681" s="131" t="s">
        <v>4818</v>
      </c>
      <c r="C681" s="155">
        <v>44225</v>
      </c>
      <c r="D681" s="155">
        <v>44369</v>
      </c>
      <c r="E681" s="131" t="s">
        <v>482</v>
      </c>
      <c r="F681" s="149">
        <v>860990.89</v>
      </c>
      <c r="G681" s="149">
        <v>15640.56</v>
      </c>
      <c r="H681" s="149">
        <v>0</v>
      </c>
      <c r="I681" s="149">
        <v>876631.45</v>
      </c>
      <c r="J681" s="149">
        <v>54681.59</v>
      </c>
      <c r="K681" s="149">
        <v>821949.86</v>
      </c>
    </row>
    <row r="682" spans="1:11">
      <c r="A682" s="130" t="s">
        <v>2639</v>
      </c>
      <c r="B682" s="131" t="s">
        <v>4818</v>
      </c>
      <c r="C682" s="155">
        <v>44285</v>
      </c>
      <c r="D682" s="155">
        <v>44371</v>
      </c>
      <c r="E682" s="131" t="s">
        <v>561</v>
      </c>
      <c r="F682" s="149">
        <v>1179006.6299999999</v>
      </c>
      <c r="G682" s="149">
        <v>20854.080000000002</v>
      </c>
      <c r="H682" s="149">
        <v>0</v>
      </c>
      <c r="I682" s="149">
        <v>1199860.71</v>
      </c>
      <c r="J682" s="149">
        <v>72908.78</v>
      </c>
      <c r="K682" s="149">
        <v>1126951.93</v>
      </c>
    </row>
    <row r="683" spans="1:11">
      <c r="A683" s="130" t="s">
        <v>1419</v>
      </c>
      <c r="B683" s="131" t="s">
        <v>1420</v>
      </c>
      <c r="C683" s="155">
        <v>44302</v>
      </c>
      <c r="D683" s="155">
        <v>44375</v>
      </c>
      <c r="E683" s="131" t="s">
        <v>171</v>
      </c>
      <c r="F683" s="149">
        <v>397728.08</v>
      </c>
      <c r="G683" s="149">
        <v>7419.24</v>
      </c>
      <c r="H683" s="149">
        <v>0</v>
      </c>
      <c r="I683" s="149">
        <v>405147.32</v>
      </c>
      <c r="J683" s="149">
        <v>25938.7</v>
      </c>
      <c r="K683" s="149">
        <v>379208.62</v>
      </c>
    </row>
    <row r="684" spans="1:11">
      <c r="A684" s="130" t="s">
        <v>1421</v>
      </c>
      <c r="B684" s="131" t="s">
        <v>4819</v>
      </c>
      <c r="C684" s="155">
        <v>44302</v>
      </c>
      <c r="D684" s="155">
        <v>44361</v>
      </c>
      <c r="E684" s="131" t="s">
        <v>218</v>
      </c>
      <c r="F684" s="149">
        <v>764402.33</v>
      </c>
      <c r="G684" s="149">
        <v>14259.2</v>
      </c>
      <c r="H684" s="149">
        <v>0</v>
      </c>
      <c r="I684" s="149">
        <v>778661.53</v>
      </c>
      <c r="J684" s="149">
        <v>778661.53</v>
      </c>
      <c r="K684" s="149">
        <v>0</v>
      </c>
    </row>
    <row r="685" spans="1:11">
      <c r="A685" s="130" t="s">
        <v>1421</v>
      </c>
      <c r="B685" s="131" t="s">
        <v>4819</v>
      </c>
      <c r="C685" s="155">
        <v>44302</v>
      </c>
      <c r="D685" s="155">
        <v>44375</v>
      </c>
      <c r="E685" s="131" t="s">
        <v>220</v>
      </c>
      <c r="F685" s="149">
        <v>709460.91</v>
      </c>
      <c r="G685" s="149">
        <v>13234.32</v>
      </c>
      <c r="H685" s="149">
        <v>0</v>
      </c>
      <c r="I685" s="149">
        <v>722695.23</v>
      </c>
      <c r="J685" s="149">
        <v>722695.23</v>
      </c>
      <c r="K685" s="149">
        <v>0</v>
      </c>
    </row>
    <row r="686" spans="1:11">
      <c r="A686" s="130" t="s">
        <v>1422</v>
      </c>
      <c r="B686" s="131" t="s">
        <v>4820</v>
      </c>
      <c r="C686" s="155">
        <v>44274</v>
      </c>
      <c r="D686" s="155">
        <v>44365</v>
      </c>
      <c r="E686" s="131" t="s">
        <v>197</v>
      </c>
      <c r="F686" s="149">
        <v>853565.23</v>
      </c>
      <c r="G686" s="149">
        <v>15841.08</v>
      </c>
      <c r="H686" s="149">
        <v>0</v>
      </c>
      <c r="I686" s="149">
        <v>869406.31</v>
      </c>
      <c r="J686" s="149">
        <v>55382.63</v>
      </c>
      <c r="K686" s="149">
        <v>814023.68000000005</v>
      </c>
    </row>
    <row r="687" spans="1:11">
      <c r="A687" s="130" t="s">
        <v>1422</v>
      </c>
      <c r="B687" s="131" t="s">
        <v>4820</v>
      </c>
      <c r="C687" s="155">
        <v>44302</v>
      </c>
      <c r="D687" s="155">
        <v>44375</v>
      </c>
      <c r="E687" s="131" t="s">
        <v>29</v>
      </c>
      <c r="F687" s="149">
        <v>853565.22</v>
      </c>
      <c r="G687" s="149">
        <v>15841.08</v>
      </c>
      <c r="H687" s="149">
        <v>0</v>
      </c>
      <c r="I687" s="149">
        <v>869406.3</v>
      </c>
      <c r="J687" s="149">
        <v>55382.63</v>
      </c>
      <c r="K687" s="149">
        <v>814023.67</v>
      </c>
    </row>
    <row r="688" spans="1:11">
      <c r="A688" s="130" t="s">
        <v>1427</v>
      </c>
      <c r="B688" s="131" t="s">
        <v>1428</v>
      </c>
      <c r="C688" s="155">
        <v>44302</v>
      </c>
      <c r="D688" s="155">
        <v>44375</v>
      </c>
      <c r="E688" s="131" t="s">
        <v>174</v>
      </c>
      <c r="F688" s="149">
        <v>1166544.67</v>
      </c>
      <c r="G688" s="149">
        <v>22079.48</v>
      </c>
      <c r="H688" s="149">
        <v>0</v>
      </c>
      <c r="I688" s="149">
        <v>1188624.1499999999</v>
      </c>
      <c r="J688" s="149">
        <v>77192.95</v>
      </c>
      <c r="K688" s="149">
        <v>1111431.2</v>
      </c>
    </row>
    <row r="689" spans="1:11">
      <c r="A689" s="130" t="s">
        <v>1434</v>
      </c>
      <c r="B689" s="131" t="s">
        <v>1435</v>
      </c>
      <c r="C689" s="155">
        <v>44267</v>
      </c>
      <c r="D689" s="155">
        <v>44361</v>
      </c>
      <c r="E689" s="131" t="s">
        <v>67</v>
      </c>
      <c r="F689" s="149">
        <v>1590807.8</v>
      </c>
      <c r="G689" s="149">
        <v>31932.81</v>
      </c>
      <c r="H689" s="149">
        <v>0</v>
      </c>
      <c r="I689" s="149">
        <v>1622740.61</v>
      </c>
      <c r="J689" s="149">
        <v>1622740.61</v>
      </c>
      <c r="K689" s="149">
        <v>0</v>
      </c>
    </row>
    <row r="690" spans="1:11">
      <c r="A690" s="130" t="s">
        <v>1439</v>
      </c>
      <c r="B690" s="131" t="s">
        <v>4821</v>
      </c>
      <c r="C690" s="155">
        <v>44302</v>
      </c>
      <c r="D690" s="155">
        <v>44361</v>
      </c>
      <c r="E690" s="131" t="s">
        <v>163</v>
      </c>
      <c r="F690" s="149">
        <v>619882.52</v>
      </c>
      <c r="G690" s="149">
        <v>11563.32</v>
      </c>
      <c r="H690" s="149">
        <v>0</v>
      </c>
      <c r="I690" s="149">
        <v>631445.84</v>
      </c>
      <c r="J690" s="149">
        <v>40426.99</v>
      </c>
      <c r="K690" s="149">
        <v>591018.85</v>
      </c>
    </row>
    <row r="691" spans="1:11">
      <c r="A691" s="130" t="s">
        <v>1440</v>
      </c>
      <c r="B691" s="131" t="s">
        <v>4822</v>
      </c>
      <c r="C691" s="155">
        <v>44267</v>
      </c>
      <c r="D691" s="155">
        <v>44361</v>
      </c>
      <c r="E691" s="131" t="s">
        <v>96</v>
      </c>
      <c r="F691" s="149">
        <v>469806.18</v>
      </c>
      <c r="G691" s="149">
        <v>8689.2000000000007</v>
      </c>
      <c r="H691" s="149">
        <v>0</v>
      </c>
      <c r="I691" s="149">
        <v>478495.38</v>
      </c>
      <c r="J691" s="149">
        <v>30378.66</v>
      </c>
      <c r="K691" s="149">
        <v>448116.72</v>
      </c>
    </row>
    <row r="692" spans="1:11">
      <c r="A692" s="130" t="s">
        <v>1441</v>
      </c>
      <c r="B692" s="131" t="s">
        <v>4823</v>
      </c>
      <c r="C692" s="155">
        <v>44301</v>
      </c>
      <c r="D692" s="155">
        <v>44361</v>
      </c>
      <c r="E692" s="131" t="s">
        <v>33</v>
      </c>
      <c r="F692" s="149">
        <v>1018078.57</v>
      </c>
      <c r="G692" s="149">
        <v>19784.64</v>
      </c>
      <c r="H692" s="149">
        <v>0</v>
      </c>
      <c r="I692" s="149">
        <v>1037863.21</v>
      </c>
      <c r="J692" s="149">
        <v>1037863.21</v>
      </c>
      <c r="K692" s="149">
        <v>0</v>
      </c>
    </row>
    <row r="693" spans="1:11">
      <c r="A693" s="130" t="s">
        <v>1443</v>
      </c>
      <c r="B693" s="131" t="s">
        <v>1444</v>
      </c>
      <c r="C693" s="155">
        <v>44302</v>
      </c>
      <c r="D693" s="155">
        <v>44375</v>
      </c>
      <c r="E693" s="131" t="s">
        <v>307</v>
      </c>
      <c r="F693" s="149">
        <v>1069436.1399999999</v>
      </c>
      <c r="G693" s="149">
        <v>19806.919999999998</v>
      </c>
      <c r="H693" s="149">
        <v>0</v>
      </c>
      <c r="I693" s="149">
        <v>1089243.06</v>
      </c>
      <c r="J693" s="149">
        <v>69247.77</v>
      </c>
      <c r="K693" s="149">
        <v>1019995.29</v>
      </c>
    </row>
    <row r="694" spans="1:11">
      <c r="A694" s="130" t="s">
        <v>1449</v>
      </c>
      <c r="B694" s="131" t="s">
        <v>4824</v>
      </c>
      <c r="C694" s="155">
        <v>44267</v>
      </c>
      <c r="D694" s="155">
        <v>44363</v>
      </c>
      <c r="E694" s="131" t="s">
        <v>87</v>
      </c>
      <c r="F694" s="149">
        <v>463418.91</v>
      </c>
      <c r="G694" s="149">
        <v>8644.64</v>
      </c>
      <c r="H694" s="149">
        <v>0</v>
      </c>
      <c r="I694" s="149">
        <v>472063.55</v>
      </c>
      <c r="J694" s="149">
        <v>30222.87</v>
      </c>
      <c r="K694" s="149">
        <v>441840.68</v>
      </c>
    </row>
    <row r="695" spans="1:11">
      <c r="A695" s="130" t="s">
        <v>1449</v>
      </c>
      <c r="B695" s="131" t="s">
        <v>4824</v>
      </c>
      <c r="C695" s="155">
        <v>44302</v>
      </c>
      <c r="D695" s="155">
        <v>44363</v>
      </c>
      <c r="E695" s="131" t="s">
        <v>201</v>
      </c>
      <c r="F695" s="149">
        <v>463418.92</v>
      </c>
      <c r="G695" s="149">
        <v>8644.64</v>
      </c>
      <c r="H695" s="149">
        <v>0</v>
      </c>
      <c r="I695" s="149">
        <v>472063.56</v>
      </c>
      <c r="J695" s="149">
        <v>30222.87</v>
      </c>
      <c r="K695" s="149">
        <v>441840.69</v>
      </c>
    </row>
    <row r="696" spans="1:11">
      <c r="A696" s="130" t="s">
        <v>1452</v>
      </c>
      <c r="B696" s="131" t="s">
        <v>4825</v>
      </c>
      <c r="C696" s="155">
        <v>44267</v>
      </c>
      <c r="D696" s="155">
        <v>44362</v>
      </c>
      <c r="E696" s="131" t="s">
        <v>673</v>
      </c>
      <c r="F696" s="149">
        <v>477751.46</v>
      </c>
      <c r="G696" s="149">
        <v>8912</v>
      </c>
      <c r="H696" s="149">
        <v>0</v>
      </c>
      <c r="I696" s="149">
        <v>486663.46</v>
      </c>
      <c r="J696" s="149">
        <v>31157.599999999999</v>
      </c>
      <c r="K696" s="149">
        <v>455505.86</v>
      </c>
    </row>
    <row r="697" spans="1:11">
      <c r="A697" s="130" t="s">
        <v>1453</v>
      </c>
      <c r="B697" s="131" t="s">
        <v>1454</v>
      </c>
      <c r="C697" s="155">
        <v>44312</v>
      </c>
      <c r="D697" s="155">
        <v>44375</v>
      </c>
      <c r="E697" s="131" t="s">
        <v>482</v>
      </c>
      <c r="F697" s="149">
        <v>482113.48</v>
      </c>
      <c r="G697" s="149">
        <v>8912</v>
      </c>
      <c r="H697" s="149">
        <v>0</v>
      </c>
      <c r="I697" s="149">
        <v>491025.48</v>
      </c>
      <c r="J697" s="149">
        <v>491025.48</v>
      </c>
      <c r="K697" s="149">
        <v>0</v>
      </c>
    </row>
    <row r="698" spans="1:11">
      <c r="A698" s="130" t="s">
        <v>2128</v>
      </c>
      <c r="B698" s="131" t="s">
        <v>4826</v>
      </c>
      <c r="C698" s="155">
        <v>44255</v>
      </c>
      <c r="D698" s="155">
        <v>44363</v>
      </c>
      <c r="E698" s="131" t="s">
        <v>86</v>
      </c>
      <c r="F698" s="149">
        <v>486894.69</v>
      </c>
      <c r="G698" s="149">
        <v>9112.52</v>
      </c>
      <c r="H698" s="149">
        <v>0</v>
      </c>
      <c r="I698" s="149">
        <v>496007.21</v>
      </c>
      <c r="J698" s="149">
        <v>31858.65</v>
      </c>
      <c r="K698" s="149">
        <v>464148.56</v>
      </c>
    </row>
    <row r="699" spans="1:11">
      <c r="A699" s="130" t="s">
        <v>2128</v>
      </c>
      <c r="B699" s="131" t="s">
        <v>4826</v>
      </c>
      <c r="C699" s="155">
        <v>44226</v>
      </c>
      <c r="D699" s="155">
        <v>44363</v>
      </c>
      <c r="E699" s="131" t="s">
        <v>357</v>
      </c>
      <c r="F699" s="149">
        <v>352647.84</v>
      </c>
      <c r="G699" s="149">
        <v>6834.39</v>
      </c>
      <c r="H699" s="149">
        <v>0</v>
      </c>
      <c r="I699" s="149">
        <v>359482.23</v>
      </c>
      <c r="J699" s="149">
        <v>23893.98</v>
      </c>
      <c r="K699" s="149">
        <v>335588.25</v>
      </c>
    </row>
    <row r="700" spans="1:11">
      <c r="A700" s="130" t="s">
        <v>2546</v>
      </c>
      <c r="B700" s="131" t="s">
        <v>4827</v>
      </c>
      <c r="C700" s="155">
        <v>44267</v>
      </c>
      <c r="D700" s="155">
        <v>44361</v>
      </c>
      <c r="E700" s="131" t="s">
        <v>135</v>
      </c>
      <c r="F700" s="149">
        <v>332972.13</v>
      </c>
      <c r="G700" s="149">
        <v>6394.36</v>
      </c>
      <c r="H700" s="149">
        <v>0</v>
      </c>
      <c r="I700" s="149">
        <v>339366.49</v>
      </c>
      <c r="J700" s="149">
        <v>22355.58</v>
      </c>
      <c r="K700" s="149">
        <v>317010.90999999997</v>
      </c>
    </row>
    <row r="701" spans="1:11">
      <c r="A701" s="130" t="s">
        <v>2546</v>
      </c>
      <c r="B701" s="131" t="s">
        <v>4827</v>
      </c>
      <c r="C701" s="155">
        <v>44246</v>
      </c>
      <c r="D701" s="155">
        <v>44362</v>
      </c>
      <c r="E701" s="131" t="s">
        <v>105</v>
      </c>
      <c r="F701" s="149">
        <v>332972.13</v>
      </c>
      <c r="G701" s="149">
        <v>6394.36</v>
      </c>
      <c r="H701" s="149">
        <v>0</v>
      </c>
      <c r="I701" s="149">
        <v>339366.49</v>
      </c>
      <c r="J701" s="149">
        <v>22355.58</v>
      </c>
      <c r="K701" s="149">
        <v>317010.90999999997</v>
      </c>
    </row>
    <row r="702" spans="1:11">
      <c r="A702" s="130" t="s">
        <v>2546</v>
      </c>
      <c r="B702" s="131" t="s">
        <v>4827</v>
      </c>
      <c r="C702" s="155">
        <v>44302</v>
      </c>
      <c r="D702" s="155">
        <v>44371</v>
      </c>
      <c r="E702" s="131" t="s">
        <v>148</v>
      </c>
      <c r="F702" s="149">
        <v>332972.14</v>
      </c>
      <c r="G702" s="149">
        <v>6394.36</v>
      </c>
      <c r="H702" s="149">
        <v>0</v>
      </c>
      <c r="I702" s="149">
        <v>339366.5</v>
      </c>
      <c r="J702" s="149">
        <v>22355.58</v>
      </c>
      <c r="K702" s="149">
        <v>317010.92</v>
      </c>
    </row>
    <row r="703" spans="1:11">
      <c r="A703" s="130" t="s">
        <v>1460</v>
      </c>
      <c r="B703" s="131" t="s">
        <v>1461</v>
      </c>
      <c r="C703" s="155">
        <v>44302</v>
      </c>
      <c r="D703" s="155">
        <v>44375</v>
      </c>
      <c r="E703" s="131" t="s">
        <v>16</v>
      </c>
      <c r="F703" s="149">
        <v>1074937.2</v>
      </c>
      <c r="G703" s="149">
        <v>15373.2</v>
      </c>
      <c r="H703" s="149">
        <v>0</v>
      </c>
      <c r="I703" s="149">
        <v>1090310.3999999999</v>
      </c>
      <c r="J703" s="149">
        <v>53746.86</v>
      </c>
      <c r="K703" s="149">
        <v>1036563.54</v>
      </c>
    </row>
    <row r="704" spans="1:11">
      <c r="A704" s="130" t="s">
        <v>1465</v>
      </c>
      <c r="B704" s="131" t="s">
        <v>4828</v>
      </c>
      <c r="C704" s="155">
        <v>44267</v>
      </c>
      <c r="D704" s="155">
        <v>44361</v>
      </c>
      <c r="E704" s="131" t="s">
        <v>135</v>
      </c>
      <c r="F704" s="149">
        <v>1323994.3</v>
      </c>
      <c r="G704" s="149">
        <v>24196.080000000002</v>
      </c>
      <c r="H704" s="149">
        <v>0</v>
      </c>
      <c r="I704" s="149">
        <v>1348190.38</v>
      </c>
      <c r="J704" s="149">
        <v>84592.88</v>
      </c>
      <c r="K704" s="149">
        <v>1263597.5</v>
      </c>
    </row>
    <row r="705" spans="1:11">
      <c r="A705" s="130" t="s">
        <v>1465</v>
      </c>
      <c r="B705" s="131" t="s">
        <v>4828</v>
      </c>
      <c r="C705" s="155">
        <v>44302</v>
      </c>
      <c r="D705" s="155">
        <v>44361</v>
      </c>
      <c r="E705" s="131" t="s">
        <v>148</v>
      </c>
      <c r="F705" s="149">
        <v>1323994.31</v>
      </c>
      <c r="G705" s="149">
        <v>24196.080000000002</v>
      </c>
      <c r="H705" s="149">
        <v>0</v>
      </c>
      <c r="I705" s="149">
        <v>1348190.39</v>
      </c>
      <c r="J705" s="149">
        <v>84592.88</v>
      </c>
      <c r="K705" s="149">
        <v>1263597.51</v>
      </c>
    </row>
    <row r="706" spans="1:11">
      <c r="A706" s="130" t="s">
        <v>1477</v>
      </c>
      <c r="B706" s="131" t="s">
        <v>1478</v>
      </c>
      <c r="C706" s="155">
        <v>44302</v>
      </c>
      <c r="D706" s="155">
        <v>44361</v>
      </c>
      <c r="E706" s="131" t="s">
        <v>38</v>
      </c>
      <c r="F706" s="149">
        <v>365168.47</v>
      </c>
      <c r="G706" s="149">
        <v>7062.76</v>
      </c>
      <c r="H706" s="149">
        <v>0</v>
      </c>
      <c r="I706" s="149">
        <v>372231.23</v>
      </c>
      <c r="J706" s="149">
        <v>24692.400000000001</v>
      </c>
      <c r="K706" s="149">
        <v>347538.83</v>
      </c>
    </row>
    <row r="707" spans="1:11">
      <c r="A707" s="130" t="s">
        <v>1480</v>
      </c>
      <c r="B707" s="131" t="s">
        <v>1481</v>
      </c>
      <c r="C707" s="155">
        <v>44302</v>
      </c>
      <c r="D707" s="155">
        <v>44365</v>
      </c>
      <c r="E707" s="131" t="s">
        <v>148</v>
      </c>
      <c r="F707" s="149">
        <v>543026.67000000004</v>
      </c>
      <c r="G707" s="149">
        <v>9892.32</v>
      </c>
      <c r="H707" s="149">
        <v>0</v>
      </c>
      <c r="I707" s="149">
        <v>552918.99</v>
      </c>
      <c r="J707" s="149">
        <v>552918.99</v>
      </c>
      <c r="K707" s="149">
        <v>0</v>
      </c>
    </row>
    <row r="708" spans="1:11">
      <c r="A708" s="130" t="s">
        <v>1483</v>
      </c>
      <c r="B708" s="131" t="s">
        <v>4829</v>
      </c>
      <c r="C708" s="155">
        <v>44302</v>
      </c>
      <c r="D708" s="155">
        <v>44376</v>
      </c>
      <c r="E708" s="131" t="s">
        <v>201</v>
      </c>
      <c r="F708" s="149">
        <v>403595.06</v>
      </c>
      <c r="G708" s="149">
        <v>7731.16</v>
      </c>
      <c r="H708" s="149">
        <v>0</v>
      </c>
      <c r="I708" s="149">
        <v>411326.22</v>
      </c>
      <c r="J708" s="149">
        <v>27029.22</v>
      </c>
      <c r="K708" s="149">
        <v>384297</v>
      </c>
    </row>
    <row r="709" spans="1:11">
      <c r="A709" s="130" t="s">
        <v>1484</v>
      </c>
      <c r="B709" s="131" t="s">
        <v>4830</v>
      </c>
      <c r="C709" s="155">
        <v>44302</v>
      </c>
      <c r="D709" s="155">
        <v>44361</v>
      </c>
      <c r="E709" s="131" t="s">
        <v>201</v>
      </c>
      <c r="F709" s="149">
        <v>586232.17000000004</v>
      </c>
      <c r="G709" s="149">
        <v>10894.92</v>
      </c>
      <c r="H709" s="149">
        <v>0</v>
      </c>
      <c r="I709" s="149">
        <v>597127.09</v>
      </c>
      <c r="J709" s="149">
        <v>38090.17</v>
      </c>
      <c r="K709" s="149">
        <v>559036.92000000004</v>
      </c>
    </row>
    <row r="710" spans="1:11">
      <c r="A710" s="130" t="s">
        <v>1485</v>
      </c>
      <c r="B710" s="131" t="s">
        <v>4831</v>
      </c>
      <c r="C710" s="155">
        <v>44246</v>
      </c>
      <c r="D710" s="155">
        <v>44348</v>
      </c>
      <c r="E710" s="131" t="s">
        <v>105</v>
      </c>
      <c r="F710" s="149">
        <v>2565828.36</v>
      </c>
      <c r="G710" s="149">
        <v>36695.160000000003</v>
      </c>
      <c r="H710" s="149">
        <v>0</v>
      </c>
      <c r="I710" s="149">
        <v>2602523.52</v>
      </c>
      <c r="J710" s="149">
        <v>2602523.52</v>
      </c>
      <c r="K710" s="149">
        <v>0</v>
      </c>
    </row>
    <row r="711" spans="1:11">
      <c r="A711" s="130" t="s">
        <v>1485</v>
      </c>
      <c r="B711" s="131" t="s">
        <v>4831</v>
      </c>
      <c r="C711" s="155">
        <v>44302</v>
      </c>
      <c r="D711" s="155">
        <v>44361</v>
      </c>
      <c r="E711" s="131" t="s">
        <v>148</v>
      </c>
      <c r="F711" s="149">
        <v>2565828.36</v>
      </c>
      <c r="G711" s="149">
        <v>36695.160000000003</v>
      </c>
      <c r="H711" s="149">
        <v>0</v>
      </c>
      <c r="I711" s="149">
        <v>2602523.52</v>
      </c>
      <c r="J711" s="149">
        <v>2602523.52</v>
      </c>
      <c r="K711" s="149">
        <v>0</v>
      </c>
    </row>
    <row r="712" spans="1:11">
      <c r="A712" s="130" t="s">
        <v>1486</v>
      </c>
      <c r="B712" s="131" t="s">
        <v>1487</v>
      </c>
      <c r="C712" s="155">
        <v>44302</v>
      </c>
      <c r="D712" s="155">
        <v>44364</v>
      </c>
      <c r="E712" s="131" t="s">
        <v>747</v>
      </c>
      <c r="F712" s="149">
        <v>368855.61</v>
      </c>
      <c r="G712" s="149">
        <v>7307.84</v>
      </c>
      <c r="H712" s="149">
        <v>0</v>
      </c>
      <c r="I712" s="149">
        <v>376163.45</v>
      </c>
      <c r="J712" s="149">
        <v>25549.23</v>
      </c>
      <c r="K712" s="149">
        <v>350614.22</v>
      </c>
    </row>
    <row r="713" spans="1:11">
      <c r="A713" s="130" t="s">
        <v>3398</v>
      </c>
      <c r="B713" s="131" t="s">
        <v>4832</v>
      </c>
      <c r="C713" s="155">
        <v>44319</v>
      </c>
      <c r="D713" s="155">
        <v>44368</v>
      </c>
      <c r="E713" s="131" t="s">
        <v>2007</v>
      </c>
      <c r="F713" s="149">
        <v>1296652</v>
      </c>
      <c r="G713" s="149">
        <v>233397.36</v>
      </c>
      <c r="H713" s="149">
        <v>0</v>
      </c>
      <c r="I713" s="149">
        <v>1530049.36</v>
      </c>
      <c r="J713" s="149">
        <v>64832.6</v>
      </c>
      <c r="K713" s="149">
        <v>1465216.76</v>
      </c>
    </row>
    <row r="714" spans="1:11">
      <c r="A714" s="130" t="s">
        <v>1499</v>
      </c>
      <c r="B714" s="131" t="s">
        <v>4833</v>
      </c>
      <c r="C714" s="155">
        <v>44302</v>
      </c>
      <c r="D714" s="155">
        <v>44370</v>
      </c>
      <c r="E714" s="131" t="s">
        <v>297</v>
      </c>
      <c r="F714" s="149">
        <v>522006.4</v>
      </c>
      <c r="G714" s="149">
        <v>0</v>
      </c>
      <c r="H714" s="149">
        <v>0</v>
      </c>
      <c r="I714" s="149">
        <v>522006.4</v>
      </c>
      <c r="J714" s="149">
        <v>34351.25</v>
      </c>
      <c r="K714" s="149">
        <v>487655.15</v>
      </c>
    </row>
    <row r="715" spans="1:11">
      <c r="A715" s="130" t="s">
        <v>1503</v>
      </c>
      <c r="B715" s="131" t="s">
        <v>4834</v>
      </c>
      <c r="C715" s="155">
        <v>44267</v>
      </c>
      <c r="D715" s="155">
        <v>44361</v>
      </c>
      <c r="E715" s="131" t="s">
        <v>229</v>
      </c>
      <c r="F715" s="149">
        <v>1052302.1299999999</v>
      </c>
      <c r="G715" s="149">
        <v>19896.04</v>
      </c>
      <c r="H715" s="149">
        <v>0</v>
      </c>
      <c r="I715" s="149">
        <v>1072198.17</v>
      </c>
      <c r="J715" s="149">
        <v>69559.34</v>
      </c>
      <c r="K715" s="149">
        <v>1002638.83</v>
      </c>
    </row>
    <row r="716" spans="1:11">
      <c r="A716" s="130" t="s">
        <v>1503</v>
      </c>
      <c r="B716" s="131" t="s">
        <v>4834</v>
      </c>
      <c r="C716" s="155">
        <v>44302</v>
      </c>
      <c r="D716" s="155">
        <v>44371</v>
      </c>
      <c r="E716" s="131" t="s">
        <v>297</v>
      </c>
      <c r="F716" s="149">
        <v>1052302.1299999999</v>
      </c>
      <c r="G716" s="149">
        <v>19896.04</v>
      </c>
      <c r="H716" s="149">
        <v>0</v>
      </c>
      <c r="I716" s="149">
        <v>1072198.17</v>
      </c>
      <c r="J716" s="149">
        <v>69559.34</v>
      </c>
      <c r="K716" s="149">
        <v>1002638.83</v>
      </c>
    </row>
    <row r="717" spans="1:11">
      <c r="A717" s="130" t="s">
        <v>1504</v>
      </c>
      <c r="B717" s="131" t="s">
        <v>4835</v>
      </c>
      <c r="C717" s="155">
        <v>44302</v>
      </c>
      <c r="D717" s="155">
        <v>44361</v>
      </c>
      <c r="E717" s="131" t="s">
        <v>747</v>
      </c>
      <c r="F717" s="149">
        <v>523864.73</v>
      </c>
      <c r="G717" s="149">
        <v>9602.68</v>
      </c>
      <c r="H717" s="149">
        <v>0</v>
      </c>
      <c r="I717" s="149">
        <v>533467.41</v>
      </c>
      <c r="J717" s="149">
        <v>33572.31</v>
      </c>
      <c r="K717" s="149">
        <v>499895.1</v>
      </c>
    </row>
    <row r="718" spans="1:11">
      <c r="A718" s="130" t="s">
        <v>1505</v>
      </c>
      <c r="B718" s="131" t="s">
        <v>4836</v>
      </c>
      <c r="C718" s="155">
        <v>44307</v>
      </c>
      <c r="D718" s="155">
        <v>44371</v>
      </c>
      <c r="E718" s="131" t="s">
        <v>148</v>
      </c>
      <c r="F718" s="149">
        <v>489171.58</v>
      </c>
      <c r="G718" s="149">
        <v>0</v>
      </c>
      <c r="H718" s="149">
        <v>0</v>
      </c>
      <c r="I718" s="149">
        <v>489171.58</v>
      </c>
      <c r="J718" s="149">
        <v>32481.8</v>
      </c>
      <c r="K718" s="149">
        <v>456689.78</v>
      </c>
    </row>
    <row r="719" spans="1:11">
      <c r="A719" s="130" t="s">
        <v>3029</v>
      </c>
      <c r="B719" s="131" t="s">
        <v>4837</v>
      </c>
      <c r="C719" s="155">
        <v>44176</v>
      </c>
      <c r="D719" s="155">
        <v>44370</v>
      </c>
      <c r="E719" s="131" t="s">
        <v>86</v>
      </c>
      <c r="F719" s="149">
        <v>316662.98</v>
      </c>
      <c r="G719" s="149">
        <v>5564.43</v>
      </c>
      <c r="H719" s="149">
        <v>0</v>
      </c>
      <c r="I719" s="149">
        <v>322227.40999999997</v>
      </c>
      <c r="J719" s="149">
        <v>19454.03</v>
      </c>
      <c r="K719" s="149">
        <v>302773.38</v>
      </c>
    </row>
    <row r="720" spans="1:11">
      <c r="A720" s="130" t="s">
        <v>3029</v>
      </c>
      <c r="B720" s="131" t="s">
        <v>4837</v>
      </c>
      <c r="C720" s="155">
        <v>44246</v>
      </c>
      <c r="D720" s="155">
        <v>44370</v>
      </c>
      <c r="E720" s="131" t="s">
        <v>201</v>
      </c>
      <c r="F720" s="149">
        <v>400272.6</v>
      </c>
      <c r="G720" s="149">
        <v>7419.24</v>
      </c>
      <c r="H720" s="149">
        <v>0</v>
      </c>
      <c r="I720" s="149">
        <v>407691.84</v>
      </c>
      <c r="J720" s="149">
        <v>25938.7</v>
      </c>
      <c r="K720" s="149">
        <v>381753.14</v>
      </c>
    </row>
    <row r="721" spans="1:11">
      <c r="A721" s="130" t="s">
        <v>3029</v>
      </c>
      <c r="B721" s="131" t="s">
        <v>4837</v>
      </c>
      <c r="C721" s="155">
        <v>44155</v>
      </c>
      <c r="D721" s="155">
        <v>44370</v>
      </c>
      <c r="E721" s="131" t="s">
        <v>357</v>
      </c>
      <c r="F721" s="149">
        <v>387105.77</v>
      </c>
      <c r="G721" s="149">
        <v>7419.24</v>
      </c>
      <c r="H721" s="149">
        <v>0</v>
      </c>
      <c r="I721" s="149">
        <v>394525.01</v>
      </c>
      <c r="J721" s="149">
        <v>25938.7</v>
      </c>
      <c r="K721" s="149">
        <v>368586.31</v>
      </c>
    </row>
    <row r="722" spans="1:11">
      <c r="A722" s="130" t="s">
        <v>3029</v>
      </c>
      <c r="B722" s="131" t="s">
        <v>4837</v>
      </c>
      <c r="C722" s="155">
        <v>44218</v>
      </c>
      <c r="D722" s="155">
        <v>44370</v>
      </c>
      <c r="E722" s="131" t="s">
        <v>229</v>
      </c>
      <c r="F722" s="149">
        <v>290329.33</v>
      </c>
      <c r="G722" s="149">
        <v>5564.43</v>
      </c>
      <c r="H722" s="149">
        <v>0</v>
      </c>
      <c r="I722" s="149">
        <v>295893.76000000001</v>
      </c>
      <c r="J722" s="149">
        <v>19454.03</v>
      </c>
      <c r="K722" s="149">
        <v>276439.73</v>
      </c>
    </row>
    <row r="723" spans="1:11">
      <c r="A723" s="130" t="s">
        <v>1507</v>
      </c>
      <c r="B723" s="131" t="s">
        <v>1508</v>
      </c>
      <c r="C723" s="155">
        <v>44302</v>
      </c>
      <c r="D723" s="155">
        <v>44363</v>
      </c>
      <c r="E723" s="131" t="s">
        <v>201</v>
      </c>
      <c r="F723" s="149">
        <v>373373.25</v>
      </c>
      <c r="G723" s="149">
        <v>7107.32</v>
      </c>
      <c r="H723" s="149">
        <v>0</v>
      </c>
      <c r="I723" s="149">
        <v>380480.57</v>
      </c>
      <c r="J723" s="149">
        <v>380480.57</v>
      </c>
      <c r="K723" s="149">
        <v>0</v>
      </c>
    </row>
    <row r="724" spans="1:11">
      <c r="A724" s="130" t="s">
        <v>2971</v>
      </c>
      <c r="B724" s="131" t="s">
        <v>4612</v>
      </c>
      <c r="C724" s="155">
        <v>44306</v>
      </c>
      <c r="D724" s="155">
        <v>44375</v>
      </c>
      <c r="E724" s="131" t="s">
        <v>297</v>
      </c>
      <c r="F724" s="149">
        <v>372985.8</v>
      </c>
      <c r="G724" s="149">
        <v>7352.4</v>
      </c>
      <c r="H724" s="149">
        <v>0</v>
      </c>
      <c r="I724" s="149">
        <v>380338.2</v>
      </c>
      <c r="J724" s="149">
        <v>25705.02</v>
      </c>
      <c r="K724" s="149">
        <v>354633.18</v>
      </c>
    </row>
    <row r="725" spans="1:11">
      <c r="A725" s="130" t="s">
        <v>1510</v>
      </c>
      <c r="B725" s="131" t="s">
        <v>1511</v>
      </c>
      <c r="C725" s="155">
        <v>44305</v>
      </c>
      <c r="D725" s="155">
        <v>44370</v>
      </c>
      <c r="E725" s="131" t="s">
        <v>148</v>
      </c>
      <c r="F725" s="149">
        <v>355613.33</v>
      </c>
      <c r="G725" s="149">
        <v>6728.56</v>
      </c>
      <c r="H725" s="149">
        <v>0</v>
      </c>
      <c r="I725" s="149">
        <v>362341.89</v>
      </c>
      <c r="J725" s="149">
        <v>23523.99</v>
      </c>
      <c r="K725" s="149">
        <v>338817.9</v>
      </c>
    </row>
    <row r="726" spans="1:11">
      <c r="A726" s="130" t="s">
        <v>1512</v>
      </c>
      <c r="B726" s="131" t="s">
        <v>4838</v>
      </c>
      <c r="C726" s="155">
        <v>44302</v>
      </c>
      <c r="D726" s="155">
        <v>44375</v>
      </c>
      <c r="E726" s="131" t="s">
        <v>82</v>
      </c>
      <c r="F726" s="149">
        <v>291740.02</v>
      </c>
      <c r="G726" s="149">
        <v>5503.16</v>
      </c>
      <c r="H726" s="149">
        <v>0</v>
      </c>
      <c r="I726" s="149">
        <v>297243.18</v>
      </c>
      <c r="J726" s="149">
        <v>19239.82</v>
      </c>
      <c r="K726" s="149">
        <v>278003.36</v>
      </c>
    </row>
    <row r="727" spans="1:11">
      <c r="A727" s="130" t="s">
        <v>3099</v>
      </c>
      <c r="B727" s="131" t="s">
        <v>4613</v>
      </c>
      <c r="C727" s="155">
        <v>44302</v>
      </c>
      <c r="D727" s="155">
        <v>44370</v>
      </c>
      <c r="E727" s="131" t="s">
        <v>274</v>
      </c>
      <c r="F727" s="149">
        <v>564941.09</v>
      </c>
      <c r="G727" s="149">
        <v>10538.44</v>
      </c>
      <c r="H727" s="149">
        <v>0</v>
      </c>
      <c r="I727" s="149">
        <v>575479.53</v>
      </c>
      <c r="J727" s="149">
        <v>36843.86</v>
      </c>
      <c r="K727" s="149">
        <v>538635.67000000004</v>
      </c>
    </row>
    <row r="728" spans="1:11">
      <c r="A728" s="130" t="s">
        <v>3099</v>
      </c>
      <c r="B728" s="131" t="s">
        <v>4613</v>
      </c>
      <c r="C728" s="155">
        <v>44302</v>
      </c>
      <c r="D728" s="155">
        <v>44361</v>
      </c>
      <c r="E728" s="131" t="s">
        <v>273</v>
      </c>
      <c r="F728" s="149">
        <v>1072552.02</v>
      </c>
      <c r="G728" s="149">
        <v>20007.439999999999</v>
      </c>
      <c r="H728" s="149">
        <v>0</v>
      </c>
      <c r="I728" s="149">
        <v>1092559.46</v>
      </c>
      <c r="J728" s="149">
        <v>69948.81</v>
      </c>
      <c r="K728" s="149">
        <v>1022610.65</v>
      </c>
    </row>
    <row r="729" spans="1:11">
      <c r="A729" s="130" t="s">
        <v>1513</v>
      </c>
      <c r="B729" s="131" t="s">
        <v>1514</v>
      </c>
      <c r="C729" s="155">
        <v>44302</v>
      </c>
      <c r="D729" s="155">
        <v>44365</v>
      </c>
      <c r="E729" s="131" t="s">
        <v>148</v>
      </c>
      <c r="F729" s="149">
        <v>345590.91</v>
      </c>
      <c r="G729" s="149">
        <v>6528.04</v>
      </c>
      <c r="H729" s="149">
        <v>0</v>
      </c>
      <c r="I729" s="149">
        <v>352118.95</v>
      </c>
      <c r="J729" s="149">
        <v>22822.94</v>
      </c>
      <c r="K729" s="149">
        <v>329296.01</v>
      </c>
    </row>
    <row r="730" spans="1:11">
      <c r="A730" s="130" t="s">
        <v>2400</v>
      </c>
      <c r="B730" s="131" t="s">
        <v>4614</v>
      </c>
      <c r="C730" s="155">
        <v>44176</v>
      </c>
      <c r="D730" s="155">
        <v>44361</v>
      </c>
      <c r="E730" s="131" t="s">
        <v>19</v>
      </c>
      <c r="F730" s="149">
        <v>273526.92</v>
      </c>
      <c r="G730" s="149">
        <v>4823.62</v>
      </c>
      <c r="H730" s="149">
        <v>0</v>
      </c>
      <c r="I730" s="149">
        <v>278350.53999999998</v>
      </c>
      <c r="J730" s="149">
        <v>16864.05</v>
      </c>
      <c r="K730" s="149">
        <v>261486.49</v>
      </c>
    </row>
    <row r="731" spans="1:11">
      <c r="A731" s="130" t="s">
        <v>2400</v>
      </c>
      <c r="B731" s="131" t="s">
        <v>4614</v>
      </c>
      <c r="C731" s="155">
        <v>44155</v>
      </c>
      <c r="D731" s="155">
        <v>44361</v>
      </c>
      <c r="E731" s="131" t="s">
        <v>692</v>
      </c>
      <c r="F731" s="149">
        <v>351447.46</v>
      </c>
      <c r="G731" s="149">
        <v>6684</v>
      </c>
      <c r="H731" s="149">
        <v>0</v>
      </c>
      <c r="I731" s="149">
        <v>358131.46</v>
      </c>
      <c r="J731" s="149">
        <v>23368.2</v>
      </c>
      <c r="K731" s="149">
        <v>334763.26</v>
      </c>
    </row>
    <row r="732" spans="1:11">
      <c r="A732" s="130" t="s">
        <v>4143</v>
      </c>
      <c r="B732" s="131" t="s">
        <v>4839</v>
      </c>
      <c r="C732" s="155">
        <v>44321</v>
      </c>
      <c r="D732" s="155">
        <v>44370</v>
      </c>
      <c r="E732" s="131" t="s">
        <v>105</v>
      </c>
      <c r="F732" s="149">
        <v>299841.27</v>
      </c>
      <c r="G732" s="149">
        <v>5993.32</v>
      </c>
      <c r="H732" s="149">
        <v>0</v>
      </c>
      <c r="I732" s="149">
        <v>305834.59000000003</v>
      </c>
      <c r="J732" s="149">
        <v>20953.490000000002</v>
      </c>
      <c r="K732" s="149">
        <v>284881.09999999998</v>
      </c>
    </row>
    <row r="733" spans="1:11">
      <c r="A733" s="130" t="s">
        <v>4143</v>
      </c>
      <c r="B733" s="131" t="s">
        <v>4839</v>
      </c>
      <c r="C733" s="155">
        <v>44321</v>
      </c>
      <c r="D733" s="155">
        <v>44370</v>
      </c>
      <c r="E733" s="131" t="s">
        <v>149</v>
      </c>
      <c r="F733" s="149">
        <v>214945.25</v>
      </c>
      <c r="G733" s="149">
        <v>4494.99</v>
      </c>
      <c r="H733" s="149">
        <v>0</v>
      </c>
      <c r="I733" s="149">
        <v>219440.24</v>
      </c>
      <c r="J733" s="149">
        <v>15715.11</v>
      </c>
      <c r="K733" s="149">
        <v>203725.13</v>
      </c>
    </row>
    <row r="734" spans="1:11">
      <c r="A734" s="130" t="s">
        <v>3236</v>
      </c>
      <c r="B734" s="131" t="s">
        <v>4840</v>
      </c>
      <c r="C734" s="155">
        <v>44319</v>
      </c>
      <c r="D734" s="155">
        <v>44361</v>
      </c>
      <c r="E734" s="131" t="s">
        <v>15</v>
      </c>
      <c r="F734" s="149">
        <v>167600</v>
      </c>
      <c r="G734" s="149">
        <v>30168</v>
      </c>
      <c r="H734" s="149">
        <v>0</v>
      </c>
      <c r="I734" s="149">
        <v>197768</v>
      </c>
      <c r="J734" s="149">
        <v>8380</v>
      </c>
      <c r="K734" s="149">
        <v>189388</v>
      </c>
    </row>
    <row r="735" spans="1:11">
      <c r="A735" s="130" t="s">
        <v>3125</v>
      </c>
      <c r="B735" s="131" t="s">
        <v>4615</v>
      </c>
      <c r="C735" s="155">
        <v>44302</v>
      </c>
      <c r="D735" s="155">
        <v>44363</v>
      </c>
      <c r="E735" s="131" t="s">
        <v>378</v>
      </c>
      <c r="F735" s="149">
        <v>1458165.3</v>
      </c>
      <c r="G735" s="149">
        <v>27805.439999999999</v>
      </c>
      <c r="H735" s="149">
        <v>0</v>
      </c>
      <c r="I735" s="149">
        <v>1485970.74</v>
      </c>
      <c r="J735" s="149">
        <v>1485970.74</v>
      </c>
      <c r="K735" s="149">
        <v>0</v>
      </c>
    </row>
    <row r="736" spans="1:11">
      <c r="A736" s="130" t="s">
        <v>1520</v>
      </c>
      <c r="B736" s="131" t="s">
        <v>1521</v>
      </c>
      <c r="C736" s="155">
        <v>44305</v>
      </c>
      <c r="D736" s="155">
        <v>44364</v>
      </c>
      <c r="E736" s="131" t="s">
        <v>295</v>
      </c>
      <c r="F736" s="149">
        <v>487112.93</v>
      </c>
      <c r="G736" s="149">
        <v>11808.4</v>
      </c>
      <c r="H736" s="149">
        <v>0</v>
      </c>
      <c r="I736" s="149">
        <v>498921.33</v>
      </c>
      <c r="J736" s="149">
        <v>53092.22</v>
      </c>
      <c r="K736" s="149">
        <v>445829.11</v>
      </c>
    </row>
    <row r="737" spans="1:11">
      <c r="A737" s="130" t="s">
        <v>2543</v>
      </c>
      <c r="B737" s="131" t="s">
        <v>4616</v>
      </c>
      <c r="C737" s="155">
        <v>44246</v>
      </c>
      <c r="D737" s="155">
        <v>44362</v>
      </c>
      <c r="E737" s="131" t="s">
        <v>105</v>
      </c>
      <c r="F737" s="149">
        <v>506761.98</v>
      </c>
      <c r="G737" s="149">
        <v>9513.56</v>
      </c>
      <c r="H737" s="149">
        <v>0</v>
      </c>
      <c r="I737" s="149">
        <v>516275.54</v>
      </c>
      <c r="J737" s="149">
        <v>516275.54</v>
      </c>
      <c r="K737" s="149">
        <v>0</v>
      </c>
    </row>
    <row r="738" spans="1:11">
      <c r="A738" s="130" t="s">
        <v>2543</v>
      </c>
      <c r="B738" s="131" t="s">
        <v>4616</v>
      </c>
      <c r="C738" s="155">
        <v>44223</v>
      </c>
      <c r="D738" s="155">
        <v>44375</v>
      </c>
      <c r="E738" s="131" t="s">
        <v>149</v>
      </c>
      <c r="F738" s="149">
        <v>366867.09</v>
      </c>
      <c r="G738" s="149">
        <v>7135.17</v>
      </c>
      <c r="H738" s="149">
        <v>0</v>
      </c>
      <c r="I738" s="149">
        <v>374002.26</v>
      </c>
      <c r="J738" s="149">
        <v>374002.26</v>
      </c>
      <c r="K738" s="149">
        <v>0</v>
      </c>
    </row>
    <row r="739" spans="1:11">
      <c r="A739" s="130" t="s">
        <v>2220</v>
      </c>
      <c r="B739" s="131" t="s">
        <v>2221</v>
      </c>
      <c r="C739" s="155">
        <v>44267</v>
      </c>
      <c r="D739" s="155">
        <v>44361</v>
      </c>
      <c r="E739" s="131" t="s">
        <v>220</v>
      </c>
      <c r="F739" s="149">
        <v>1271285.77</v>
      </c>
      <c r="G739" s="149">
        <v>23104.36</v>
      </c>
      <c r="H739" s="149">
        <v>0</v>
      </c>
      <c r="I739" s="149">
        <v>1294390.1299999999</v>
      </c>
      <c r="J739" s="149">
        <v>103880.44</v>
      </c>
      <c r="K739" s="149">
        <v>1190509.69</v>
      </c>
    </row>
    <row r="740" spans="1:11">
      <c r="A740" s="130" t="s">
        <v>2220</v>
      </c>
      <c r="B740" s="131" t="s">
        <v>2221</v>
      </c>
      <c r="C740" s="155">
        <v>44176</v>
      </c>
      <c r="D740" s="155">
        <v>44362</v>
      </c>
      <c r="E740" s="131" t="s">
        <v>379</v>
      </c>
      <c r="F740" s="149">
        <v>977127.72</v>
      </c>
      <c r="G740" s="149">
        <v>16982.93</v>
      </c>
      <c r="H740" s="149">
        <v>0</v>
      </c>
      <c r="I740" s="149">
        <v>994110.65</v>
      </c>
      <c r="J740" s="149">
        <v>76357.63</v>
      </c>
      <c r="K740" s="149">
        <v>917753.02</v>
      </c>
    </row>
    <row r="741" spans="1:11">
      <c r="A741" s="130" t="s">
        <v>2220</v>
      </c>
      <c r="B741" s="131" t="s">
        <v>2221</v>
      </c>
      <c r="C741" s="155">
        <v>44155</v>
      </c>
      <c r="D741" s="155">
        <v>44362</v>
      </c>
      <c r="E741" s="131" t="s">
        <v>771</v>
      </c>
      <c r="F741" s="149">
        <v>1184743.07</v>
      </c>
      <c r="G741" s="149">
        <v>22413.68</v>
      </c>
      <c r="H741" s="149">
        <v>0</v>
      </c>
      <c r="I741" s="149">
        <v>1207156.75</v>
      </c>
      <c r="J741" s="149">
        <v>100775.03999999999</v>
      </c>
      <c r="K741" s="149">
        <v>1106381.71</v>
      </c>
    </row>
    <row r="742" spans="1:11">
      <c r="A742" s="130" t="s">
        <v>2220</v>
      </c>
      <c r="B742" s="131" t="s">
        <v>2221</v>
      </c>
      <c r="C742" s="155">
        <v>44246</v>
      </c>
      <c r="D742" s="155">
        <v>44363</v>
      </c>
      <c r="E742" s="131" t="s">
        <v>219</v>
      </c>
      <c r="F742" s="149">
        <v>1271285.77</v>
      </c>
      <c r="G742" s="149">
        <v>23104.36</v>
      </c>
      <c r="H742" s="149">
        <v>0</v>
      </c>
      <c r="I742" s="149">
        <v>1294390.1299999999</v>
      </c>
      <c r="J742" s="149">
        <v>103880.44</v>
      </c>
      <c r="K742" s="149">
        <v>1190509.69</v>
      </c>
    </row>
    <row r="743" spans="1:11">
      <c r="A743" s="130" t="s">
        <v>2220</v>
      </c>
      <c r="B743" s="131" t="s">
        <v>2221</v>
      </c>
      <c r="C743" s="155">
        <v>44218</v>
      </c>
      <c r="D743" s="155">
        <v>44363</v>
      </c>
      <c r="E743" s="131" t="s">
        <v>226</v>
      </c>
      <c r="F743" s="149">
        <v>924778.01</v>
      </c>
      <c r="G743" s="149">
        <v>17328.27</v>
      </c>
      <c r="H743" s="149">
        <v>0</v>
      </c>
      <c r="I743" s="149">
        <v>942106.28</v>
      </c>
      <c r="J743" s="149">
        <v>77910.33</v>
      </c>
      <c r="K743" s="149">
        <v>864195.95</v>
      </c>
    </row>
    <row r="744" spans="1:11">
      <c r="A744" s="130" t="s">
        <v>1955</v>
      </c>
      <c r="B744" s="131" t="s">
        <v>4617</v>
      </c>
      <c r="C744" s="155">
        <v>44176</v>
      </c>
      <c r="D744" s="155">
        <v>44364</v>
      </c>
      <c r="E744" s="131" t="s">
        <v>771</v>
      </c>
      <c r="F744" s="149">
        <v>1546874.77</v>
      </c>
      <c r="G744" s="149">
        <v>26997.79</v>
      </c>
      <c r="H744" s="149">
        <v>0</v>
      </c>
      <c r="I744" s="149">
        <v>1573872.56</v>
      </c>
      <c r="J744" s="149">
        <v>1573872.56</v>
      </c>
      <c r="K744" s="149">
        <v>0</v>
      </c>
    </row>
    <row r="745" spans="1:11">
      <c r="A745" s="130" t="s">
        <v>1955</v>
      </c>
      <c r="B745" s="131" t="s">
        <v>4617</v>
      </c>
      <c r="C745" s="155">
        <v>44155</v>
      </c>
      <c r="D745" s="155">
        <v>44364</v>
      </c>
      <c r="E745" s="131" t="s">
        <v>297</v>
      </c>
      <c r="F745" s="149">
        <v>1854120.14</v>
      </c>
      <c r="G745" s="149">
        <v>35380.639999999999</v>
      </c>
      <c r="H745" s="149">
        <v>0</v>
      </c>
      <c r="I745" s="149">
        <v>1889500.78</v>
      </c>
      <c r="J745" s="149">
        <v>1889500.78</v>
      </c>
      <c r="K745" s="149">
        <v>0</v>
      </c>
    </row>
    <row r="746" spans="1:11">
      <c r="A746" s="130" t="s">
        <v>1955</v>
      </c>
      <c r="B746" s="131" t="s">
        <v>4617</v>
      </c>
      <c r="C746" s="155">
        <v>44267</v>
      </c>
      <c r="D746" s="155">
        <v>44370</v>
      </c>
      <c r="E746" s="131" t="s">
        <v>101</v>
      </c>
      <c r="F746" s="149">
        <v>2045403.51</v>
      </c>
      <c r="G746" s="149">
        <v>37229.879999999997</v>
      </c>
      <c r="H746" s="149">
        <v>0</v>
      </c>
      <c r="I746" s="149">
        <v>2082633.39</v>
      </c>
      <c r="J746" s="149">
        <v>2082633.39</v>
      </c>
      <c r="K746" s="149">
        <v>0</v>
      </c>
    </row>
    <row r="747" spans="1:11">
      <c r="A747" s="130" t="s">
        <v>1529</v>
      </c>
      <c r="B747" s="131" t="s">
        <v>4841</v>
      </c>
      <c r="C747" s="155">
        <v>44302</v>
      </c>
      <c r="D747" s="155">
        <v>44369</v>
      </c>
      <c r="E747" s="131" t="s">
        <v>201</v>
      </c>
      <c r="F747" s="149">
        <v>688893.38</v>
      </c>
      <c r="G747" s="149">
        <v>13078.36</v>
      </c>
      <c r="H747" s="149">
        <v>0</v>
      </c>
      <c r="I747" s="149">
        <v>701971.74</v>
      </c>
      <c r="J747" s="149">
        <v>701971.74</v>
      </c>
      <c r="K747" s="149">
        <v>0</v>
      </c>
    </row>
    <row r="748" spans="1:11">
      <c r="A748" s="130" t="s">
        <v>1530</v>
      </c>
      <c r="B748" s="131" t="s">
        <v>4842</v>
      </c>
      <c r="C748" s="155">
        <v>44312</v>
      </c>
      <c r="D748" s="155">
        <v>44376</v>
      </c>
      <c r="E748" s="131" t="s">
        <v>896</v>
      </c>
      <c r="F748" s="149">
        <v>652130.74</v>
      </c>
      <c r="G748" s="149">
        <v>12164.88</v>
      </c>
      <c r="H748" s="149">
        <v>0</v>
      </c>
      <c r="I748" s="149">
        <v>664295.62</v>
      </c>
      <c r="J748" s="149">
        <v>54695</v>
      </c>
      <c r="K748" s="149">
        <v>609600.62</v>
      </c>
    </row>
    <row r="749" spans="1:11">
      <c r="A749" s="130" t="s">
        <v>1531</v>
      </c>
      <c r="B749" s="131" t="s">
        <v>1532</v>
      </c>
      <c r="C749" s="155">
        <v>44218</v>
      </c>
      <c r="D749" s="155">
        <v>44348</v>
      </c>
      <c r="E749" s="131" t="s">
        <v>288</v>
      </c>
      <c r="F749" s="149">
        <v>313316.3</v>
      </c>
      <c r="G749" s="149">
        <v>6149.28</v>
      </c>
      <c r="H749" s="149">
        <v>0</v>
      </c>
      <c r="I749" s="149">
        <v>319465.58</v>
      </c>
      <c r="J749" s="149">
        <v>319465.58</v>
      </c>
      <c r="K749" s="149">
        <v>0</v>
      </c>
    </row>
    <row r="750" spans="1:11">
      <c r="A750" s="130" t="s">
        <v>1540</v>
      </c>
      <c r="B750" s="131" t="s">
        <v>4843</v>
      </c>
      <c r="C750" s="155">
        <v>44246</v>
      </c>
      <c r="D750" s="155">
        <v>44369</v>
      </c>
      <c r="E750" s="131" t="s">
        <v>354</v>
      </c>
      <c r="F750" s="149">
        <v>388173.06</v>
      </c>
      <c r="G750" s="149">
        <v>7241</v>
      </c>
      <c r="H750" s="149">
        <v>0</v>
      </c>
      <c r="I750" s="149">
        <v>395414.06</v>
      </c>
      <c r="J750" s="149">
        <v>395414.06</v>
      </c>
      <c r="K750" s="149">
        <v>0</v>
      </c>
    </row>
    <row r="751" spans="1:11">
      <c r="A751" s="130" t="s">
        <v>2915</v>
      </c>
      <c r="B751" s="131" t="s">
        <v>3717</v>
      </c>
      <c r="C751" s="155">
        <v>44267</v>
      </c>
      <c r="D751" s="155">
        <v>44361</v>
      </c>
      <c r="E751" s="131" t="s">
        <v>87</v>
      </c>
      <c r="F751" s="149">
        <v>380033.36</v>
      </c>
      <c r="G751" s="149">
        <v>7018.2</v>
      </c>
      <c r="H751" s="149">
        <v>0</v>
      </c>
      <c r="I751" s="149">
        <v>387051.56</v>
      </c>
      <c r="J751" s="149">
        <v>31554.81</v>
      </c>
      <c r="K751" s="149">
        <v>355496.75</v>
      </c>
    </row>
    <row r="752" spans="1:11">
      <c r="A752" s="130" t="s">
        <v>2915</v>
      </c>
      <c r="B752" s="131" t="s">
        <v>3717</v>
      </c>
      <c r="C752" s="155">
        <v>44246</v>
      </c>
      <c r="D752" s="155">
        <v>44361</v>
      </c>
      <c r="E752" s="131" t="s">
        <v>86</v>
      </c>
      <c r="F752" s="149">
        <v>380033.36</v>
      </c>
      <c r="G752" s="149">
        <v>7018.2</v>
      </c>
      <c r="H752" s="149">
        <v>0</v>
      </c>
      <c r="I752" s="149">
        <v>387051.56</v>
      </c>
      <c r="J752" s="149">
        <v>31554.81</v>
      </c>
      <c r="K752" s="149">
        <v>355496.75</v>
      </c>
    </row>
    <row r="753" spans="1:11">
      <c r="A753" s="130" t="s">
        <v>2915</v>
      </c>
      <c r="B753" s="131" t="s">
        <v>3717</v>
      </c>
      <c r="C753" s="155">
        <v>44302</v>
      </c>
      <c r="D753" s="155">
        <v>44375</v>
      </c>
      <c r="E753" s="131" t="s">
        <v>201</v>
      </c>
      <c r="F753" s="149">
        <v>380033.35</v>
      </c>
      <c r="G753" s="149">
        <v>7018.2</v>
      </c>
      <c r="H753" s="149">
        <v>0</v>
      </c>
      <c r="I753" s="149">
        <v>387051.55</v>
      </c>
      <c r="J753" s="149">
        <v>31554.81</v>
      </c>
      <c r="K753" s="149">
        <v>355496.74</v>
      </c>
    </row>
    <row r="754" spans="1:11">
      <c r="A754" s="130" t="s">
        <v>5904</v>
      </c>
      <c r="B754" s="131" t="s">
        <v>1543</v>
      </c>
      <c r="C754" s="155">
        <v>44348</v>
      </c>
      <c r="D754" s="155">
        <v>44368</v>
      </c>
      <c r="E754" s="131" t="s">
        <v>4844</v>
      </c>
      <c r="F754" s="149">
        <v>3325</v>
      </c>
      <c r="G754" s="149">
        <v>0</v>
      </c>
      <c r="H754" s="149">
        <v>0</v>
      </c>
      <c r="I754" s="149">
        <v>3325</v>
      </c>
      <c r="J754" s="149">
        <v>0</v>
      </c>
      <c r="K754" s="149">
        <v>3325</v>
      </c>
    </row>
    <row r="755" spans="1:11">
      <c r="A755" s="130" t="s">
        <v>5904</v>
      </c>
      <c r="B755" s="131" t="s">
        <v>1543</v>
      </c>
      <c r="C755" s="155">
        <v>44348</v>
      </c>
      <c r="D755" s="155">
        <v>44368</v>
      </c>
      <c r="E755" s="131" t="s">
        <v>4845</v>
      </c>
      <c r="F755" s="149">
        <v>5711</v>
      </c>
      <c r="G755" s="149">
        <v>0</v>
      </c>
      <c r="H755" s="149">
        <v>0</v>
      </c>
      <c r="I755" s="149">
        <v>5711</v>
      </c>
      <c r="J755" s="149">
        <v>0</v>
      </c>
      <c r="K755" s="149">
        <v>5711</v>
      </c>
    </row>
    <row r="756" spans="1:11">
      <c r="A756" s="130" t="s">
        <v>1545</v>
      </c>
      <c r="B756" s="131" t="s">
        <v>1546</v>
      </c>
      <c r="C756" s="155">
        <v>44302</v>
      </c>
      <c r="D756" s="155">
        <v>44361</v>
      </c>
      <c r="E756" s="131" t="s">
        <v>22</v>
      </c>
      <c r="F756" s="149">
        <v>13227525</v>
      </c>
      <c r="G756" s="149">
        <v>2380954.5</v>
      </c>
      <c r="H756" s="149">
        <v>0</v>
      </c>
      <c r="I756" s="149">
        <v>15608479.5</v>
      </c>
      <c r="J756" s="149">
        <v>15608479.5</v>
      </c>
      <c r="K756" s="149">
        <v>0</v>
      </c>
    </row>
    <row r="757" spans="1:11">
      <c r="A757" s="130" t="s">
        <v>1545</v>
      </c>
      <c r="B757" s="131" t="s">
        <v>1546</v>
      </c>
      <c r="C757" s="155">
        <v>44302</v>
      </c>
      <c r="D757" s="155">
        <v>44364</v>
      </c>
      <c r="E757" s="131" t="s">
        <v>93</v>
      </c>
      <c r="F757" s="149">
        <v>16220161.5</v>
      </c>
      <c r="G757" s="149">
        <v>2919629.07</v>
      </c>
      <c r="H757" s="149">
        <v>0</v>
      </c>
      <c r="I757" s="149">
        <v>19139790.57</v>
      </c>
      <c r="J757" s="149">
        <v>19139790.57</v>
      </c>
      <c r="K757" s="149">
        <v>0</v>
      </c>
    </row>
    <row r="758" spans="1:11">
      <c r="A758" s="130" t="s">
        <v>1545</v>
      </c>
      <c r="B758" s="131" t="s">
        <v>1546</v>
      </c>
      <c r="C758" s="155">
        <v>44316</v>
      </c>
      <c r="D758" s="155">
        <v>44375</v>
      </c>
      <c r="E758" s="131" t="s">
        <v>366</v>
      </c>
      <c r="F758" s="149">
        <v>10317857</v>
      </c>
      <c r="G758" s="149">
        <v>1857214.26</v>
      </c>
      <c r="H758" s="149">
        <v>0</v>
      </c>
      <c r="I758" s="149">
        <v>12175071.26</v>
      </c>
      <c r="J758" s="149">
        <v>12175071.26</v>
      </c>
      <c r="K758" s="149">
        <v>0</v>
      </c>
    </row>
    <row r="759" spans="1:11">
      <c r="A759" s="130" t="s">
        <v>1545</v>
      </c>
      <c r="B759" s="131" t="s">
        <v>1546</v>
      </c>
      <c r="C759" s="155">
        <v>44330</v>
      </c>
      <c r="D759" s="155">
        <v>44365</v>
      </c>
      <c r="E759" s="131" t="s">
        <v>355</v>
      </c>
      <c r="F759" s="149">
        <v>13244719</v>
      </c>
      <c r="G759" s="149">
        <v>2384049.42</v>
      </c>
      <c r="H759" s="149">
        <v>0</v>
      </c>
      <c r="I759" s="149">
        <v>15628768.42</v>
      </c>
      <c r="J759" s="149">
        <v>15628768.42</v>
      </c>
      <c r="K759" s="149">
        <v>0</v>
      </c>
    </row>
    <row r="760" spans="1:11">
      <c r="A760" s="130" t="s">
        <v>1545</v>
      </c>
      <c r="B760" s="131" t="s">
        <v>1546</v>
      </c>
      <c r="C760" s="155">
        <v>44330</v>
      </c>
      <c r="D760" s="155">
        <v>44368</v>
      </c>
      <c r="E760" s="131" t="s">
        <v>354</v>
      </c>
      <c r="F760" s="149">
        <v>9810161.5</v>
      </c>
      <c r="G760" s="149">
        <v>1765829.07</v>
      </c>
      <c r="H760" s="149">
        <v>0</v>
      </c>
      <c r="I760" s="149">
        <v>11575990.57</v>
      </c>
      <c r="J760" s="149">
        <v>11575990.57</v>
      </c>
      <c r="K760" s="149">
        <v>0</v>
      </c>
    </row>
    <row r="761" spans="1:11">
      <c r="A761" s="130" t="s">
        <v>1547</v>
      </c>
      <c r="B761" s="131" t="s">
        <v>1548</v>
      </c>
      <c r="C761" s="155">
        <v>44302</v>
      </c>
      <c r="D761" s="155">
        <v>44371</v>
      </c>
      <c r="E761" s="131" t="s">
        <v>197</v>
      </c>
      <c r="F761" s="149">
        <v>1232991.32</v>
      </c>
      <c r="G761" s="149">
        <v>23104.36</v>
      </c>
      <c r="H761" s="149">
        <v>0</v>
      </c>
      <c r="I761" s="149">
        <v>1256095.68</v>
      </c>
      <c r="J761" s="149">
        <v>1256095.68</v>
      </c>
      <c r="K761" s="149">
        <v>0</v>
      </c>
    </row>
    <row r="762" spans="1:11">
      <c r="A762" s="130" t="s">
        <v>1549</v>
      </c>
      <c r="B762" s="131" t="s">
        <v>4846</v>
      </c>
      <c r="C762" s="155">
        <v>44267</v>
      </c>
      <c r="D762" s="155">
        <v>44361</v>
      </c>
      <c r="E762" s="131" t="s">
        <v>229</v>
      </c>
      <c r="F762" s="149">
        <v>411321.59</v>
      </c>
      <c r="G762" s="149">
        <v>7731.16</v>
      </c>
      <c r="H762" s="149">
        <v>0</v>
      </c>
      <c r="I762" s="149">
        <v>419052.75</v>
      </c>
      <c r="J762" s="149">
        <v>419052.75</v>
      </c>
      <c r="K762" s="149">
        <v>0</v>
      </c>
    </row>
    <row r="763" spans="1:11">
      <c r="A763" s="130" t="s">
        <v>1549</v>
      </c>
      <c r="B763" s="131" t="s">
        <v>4846</v>
      </c>
      <c r="C763" s="155">
        <v>44302</v>
      </c>
      <c r="D763" s="155">
        <v>44361</v>
      </c>
      <c r="E763" s="131" t="s">
        <v>297</v>
      </c>
      <c r="F763" s="149">
        <v>411321.58</v>
      </c>
      <c r="G763" s="149">
        <v>7731.16</v>
      </c>
      <c r="H763" s="149">
        <v>0</v>
      </c>
      <c r="I763" s="149">
        <v>419052.74</v>
      </c>
      <c r="J763" s="149">
        <v>419052.74</v>
      </c>
      <c r="K763" s="149">
        <v>0</v>
      </c>
    </row>
    <row r="764" spans="1:11">
      <c r="A764" s="130" t="s">
        <v>3040</v>
      </c>
      <c r="B764" s="131" t="s">
        <v>3041</v>
      </c>
      <c r="C764" s="155">
        <v>44302</v>
      </c>
      <c r="D764" s="155">
        <v>44371</v>
      </c>
      <c r="E764" s="131" t="s">
        <v>193</v>
      </c>
      <c r="F764" s="149">
        <v>418002.42</v>
      </c>
      <c r="G764" s="149">
        <v>7909.4</v>
      </c>
      <c r="H764" s="149">
        <v>0</v>
      </c>
      <c r="I764" s="149">
        <v>425911.82</v>
      </c>
      <c r="J764" s="149">
        <v>35561.769999999997</v>
      </c>
      <c r="K764" s="149">
        <v>390350.05</v>
      </c>
    </row>
    <row r="765" spans="1:11">
      <c r="A765" s="130" t="s">
        <v>1556</v>
      </c>
      <c r="B765" s="131" t="s">
        <v>1557</v>
      </c>
      <c r="C765" s="155">
        <v>44302</v>
      </c>
      <c r="D765" s="155">
        <v>44365</v>
      </c>
      <c r="E765" s="131" t="s">
        <v>201</v>
      </c>
      <c r="F765" s="149">
        <v>566038.89</v>
      </c>
      <c r="G765" s="149">
        <v>10605.28</v>
      </c>
      <c r="H765" s="149">
        <v>0</v>
      </c>
      <c r="I765" s="149">
        <v>576644.17000000004</v>
      </c>
      <c r="J765" s="149">
        <v>47682.82</v>
      </c>
      <c r="K765" s="149">
        <v>528961.35</v>
      </c>
    </row>
    <row r="766" spans="1:11">
      <c r="A766" s="130" t="s">
        <v>1560</v>
      </c>
      <c r="B766" s="131" t="s">
        <v>4847</v>
      </c>
      <c r="C766" s="155">
        <v>44302</v>
      </c>
      <c r="D766" s="155">
        <v>44375</v>
      </c>
      <c r="E766" s="131" t="s">
        <v>633</v>
      </c>
      <c r="F766" s="149">
        <v>2673247.36</v>
      </c>
      <c r="G766" s="149">
        <v>47924.28</v>
      </c>
      <c r="H766" s="149">
        <v>0</v>
      </c>
      <c r="I766" s="149">
        <v>2721171.64</v>
      </c>
      <c r="J766" s="149">
        <v>2721171.64</v>
      </c>
      <c r="K766" s="149">
        <v>0</v>
      </c>
    </row>
    <row r="767" spans="1:11">
      <c r="A767" s="130" t="s">
        <v>1566</v>
      </c>
      <c r="B767" s="131" t="s">
        <v>4848</v>
      </c>
      <c r="C767" s="155">
        <v>44218</v>
      </c>
      <c r="D767" s="155">
        <v>44370</v>
      </c>
      <c r="E767" s="131" t="s">
        <v>539</v>
      </c>
      <c r="F767" s="149">
        <v>353120.82</v>
      </c>
      <c r="G767" s="149">
        <v>6817.68</v>
      </c>
      <c r="H767" s="149">
        <v>0</v>
      </c>
      <c r="I767" s="149">
        <v>359938.5</v>
      </c>
      <c r="J767" s="149">
        <v>359938.5</v>
      </c>
      <c r="K767" s="149">
        <v>0</v>
      </c>
    </row>
    <row r="768" spans="1:11">
      <c r="A768" s="130" t="s">
        <v>4540</v>
      </c>
      <c r="B768" s="131" t="s">
        <v>4849</v>
      </c>
      <c r="C768" s="155">
        <v>44218</v>
      </c>
      <c r="D768" s="155">
        <v>44364</v>
      </c>
      <c r="E768" s="131" t="s">
        <v>241</v>
      </c>
      <c r="F768" s="149">
        <v>413965.29</v>
      </c>
      <c r="G768" s="149">
        <v>8471.9699999999993</v>
      </c>
      <c r="H768" s="149">
        <v>0</v>
      </c>
      <c r="I768" s="149">
        <v>422437.26</v>
      </c>
      <c r="J768" s="149">
        <v>38091.160000000003</v>
      </c>
      <c r="K768" s="149">
        <v>384346.1</v>
      </c>
    </row>
    <row r="769" spans="1:11">
      <c r="A769" s="130" t="s">
        <v>4540</v>
      </c>
      <c r="B769" s="131" t="s">
        <v>4849</v>
      </c>
      <c r="C769" s="155">
        <v>44246</v>
      </c>
      <c r="D769" s="155">
        <v>44361</v>
      </c>
      <c r="E769" s="131" t="s">
        <v>51</v>
      </c>
      <c r="F769" s="149">
        <v>575742.86</v>
      </c>
      <c r="G769" s="149">
        <v>11295.96</v>
      </c>
      <c r="H769" s="149">
        <v>0</v>
      </c>
      <c r="I769" s="149">
        <v>587038.81999999995</v>
      </c>
      <c r="J769" s="149">
        <v>50788.22</v>
      </c>
      <c r="K769" s="149">
        <v>536250.6</v>
      </c>
    </row>
    <row r="770" spans="1:11">
      <c r="A770" s="130" t="s">
        <v>2268</v>
      </c>
      <c r="B770" s="131" t="s">
        <v>2269</v>
      </c>
      <c r="C770" s="155">
        <v>44267</v>
      </c>
      <c r="D770" s="155">
        <v>44375</v>
      </c>
      <c r="E770" s="131" t="s">
        <v>771</v>
      </c>
      <c r="F770" s="149">
        <v>145610.44</v>
      </c>
      <c r="G770" s="149">
        <v>2851.84</v>
      </c>
      <c r="H770" s="149">
        <v>0</v>
      </c>
      <c r="I770" s="149">
        <v>148462.28</v>
      </c>
      <c r="J770" s="149">
        <v>148462.28</v>
      </c>
      <c r="K770" s="149">
        <v>0</v>
      </c>
    </row>
    <row r="771" spans="1:11">
      <c r="A771" s="130" t="s">
        <v>2883</v>
      </c>
      <c r="B771" s="131" t="s">
        <v>4191</v>
      </c>
      <c r="C771" s="155">
        <v>44330</v>
      </c>
      <c r="D771" s="155">
        <v>44365</v>
      </c>
      <c r="E771" s="131" t="s">
        <v>424</v>
      </c>
      <c r="F771" s="149">
        <v>2321255.04</v>
      </c>
      <c r="G771" s="149">
        <v>0</v>
      </c>
      <c r="H771" s="149">
        <v>0</v>
      </c>
      <c r="I771" s="149">
        <v>2321255.04</v>
      </c>
      <c r="J771" s="149">
        <v>147155.60999999999</v>
      </c>
      <c r="K771" s="149">
        <v>2174099.4300000002</v>
      </c>
    </row>
    <row r="772" spans="1:11">
      <c r="A772" s="130" t="s">
        <v>1568</v>
      </c>
      <c r="B772" s="131" t="s">
        <v>4850</v>
      </c>
      <c r="C772" s="155">
        <v>44302</v>
      </c>
      <c r="D772" s="155">
        <v>44375</v>
      </c>
      <c r="E772" s="131" t="s">
        <v>26</v>
      </c>
      <c r="F772" s="149">
        <v>563093.38</v>
      </c>
      <c r="G772" s="149">
        <v>0</v>
      </c>
      <c r="H772" s="149">
        <v>0</v>
      </c>
      <c r="I772" s="149">
        <v>563093.38</v>
      </c>
      <c r="J772" s="149">
        <v>56798.66</v>
      </c>
      <c r="K772" s="149">
        <v>506294.72</v>
      </c>
    </row>
    <row r="773" spans="1:11">
      <c r="A773" s="130" t="s">
        <v>1568</v>
      </c>
      <c r="B773" s="131" t="s">
        <v>4850</v>
      </c>
      <c r="C773" s="155">
        <v>44267</v>
      </c>
      <c r="D773" s="155">
        <v>44371</v>
      </c>
      <c r="E773" s="131" t="s">
        <v>25</v>
      </c>
      <c r="F773" s="149">
        <v>550460.61</v>
      </c>
      <c r="G773" s="149">
        <v>12632.76</v>
      </c>
      <c r="H773" s="149">
        <v>0</v>
      </c>
      <c r="I773" s="149">
        <v>563093.37</v>
      </c>
      <c r="J773" s="149">
        <v>56798.66</v>
      </c>
      <c r="K773" s="149">
        <v>506294.71</v>
      </c>
    </row>
    <row r="774" spans="1:11">
      <c r="A774" s="130" t="s">
        <v>1570</v>
      </c>
      <c r="B774" s="131" t="s">
        <v>4851</v>
      </c>
      <c r="C774" s="155">
        <v>44246</v>
      </c>
      <c r="D774" s="155">
        <v>44361</v>
      </c>
      <c r="E774" s="131" t="s">
        <v>39</v>
      </c>
      <c r="F774" s="149">
        <v>600873.29</v>
      </c>
      <c r="G774" s="149">
        <v>0</v>
      </c>
      <c r="H774" s="149">
        <v>0</v>
      </c>
      <c r="I774" s="149">
        <v>600873.29</v>
      </c>
      <c r="J774" s="149">
        <v>48784.74</v>
      </c>
      <c r="K774" s="149">
        <v>552088.55000000005</v>
      </c>
    </row>
    <row r="775" spans="1:11">
      <c r="A775" s="130" t="s">
        <v>1570</v>
      </c>
      <c r="B775" s="131" t="s">
        <v>4851</v>
      </c>
      <c r="C775" s="155">
        <v>44221</v>
      </c>
      <c r="D775" s="155">
        <v>44363</v>
      </c>
      <c r="E775" s="131" t="s">
        <v>67</v>
      </c>
      <c r="F775" s="149">
        <v>428461.81</v>
      </c>
      <c r="G775" s="149">
        <v>8137.77</v>
      </c>
      <c r="H775" s="149">
        <v>0</v>
      </c>
      <c r="I775" s="149">
        <v>436599.58</v>
      </c>
      <c r="J775" s="149">
        <v>36588.550000000003</v>
      </c>
      <c r="K775" s="149">
        <v>400011.03</v>
      </c>
    </row>
    <row r="776" spans="1:11">
      <c r="A776" s="130" t="s">
        <v>1572</v>
      </c>
      <c r="B776" s="131" t="s">
        <v>1573</v>
      </c>
      <c r="C776" s="155">
        <v>44302</v>
      </c>
      <c r="D776" s="155">
        <v>44375</v>
      </c>
      <c r="E776" s="131" t="s">
        <v>511</v>
      </c>
      <c r="F776" s="149">
        <v>772544.03</v>
      </c>
      <c r="G776" s="149">
        <v>15506.88</v>
      </c>
      <c r="H776" s="149">
        <v>0</v>
      </c>
      <c r="I776" s="149">
        <v>788050.91</v>
      </c>
      <c r="J776" s="149">
        <v>69721.100000000006</v>
      </c>
      <c r="K776" s="149">
        <v>718329.81</v>
      </c>
    </row>
    <row r="777" spans="1:11">
      <c r="A777" s="130" t="s">
        <v>1574</v>
      </c>
      <c r="B777" s="131" t="s">
        <v>4852</v>
      </c>
      <c r="C777" s="155">
        <v>44301</v>
      </c>
      <c r="D777" s="155">
        <v>44361</v>
      </c>
      <c r="E777" s="131" t="s">
        <v>1054</v>
      </c>
      <c r="F777" s="149">
        <v>365016.19</v>
      </c>
      <c r="G777" s="149">
        <v>6906.8</v>
      </c>
      <c r="H777" s="149">
        <v>0</v>
      </c>
      <c r="I777" s="149">
        <v>371922.99</v>
      </c>
      <c r="J777" s="149">
        <v>31053.94</v>
      </c>
      <c r="K777" s="149">
        <v>340869.05</v>
      </c>
    </row>
    <row r="778" spans="1:11">
      <c r="A778" s="130" t="s">
        <v>2294</v>
      </c>
      <c r="B778" s="131" t="s">
        <v>2295</v>
      </c>
      <c r="C778" s="155">
        <v>44267</v>
      </c>
      <c r="D778" s="155">
        <v>44364</v>
      </c>
      <c r="E778" s="131" t="s">
        <v>96</v>
      </c>
      <c r="F778" s="149">
        <v>1702188.84</v>
      </c>
      <c r="G778" s="149">
        <v>0</v>
      </c>
      <c r="H778" s="149">
        <v>0</v>
      </c>
      <c r="I778" s="149">
        <v>1702188.84</v>
      </c>
      <c r="J778" s="149">
        <v>1702188.84</v>
      </c>
      <c r="K778" s="149">
        <v>0</v>
      </c>
    </row>
    <row r="779" spans="1:11">
      <c r="A779" s="130" t="s">
        <v>2294</v>
      </c>
      <c r="B779" s="131" t="s">
        <v>2295</v>
      </c>
      <c r="C779" s="155">
        <v>44246</v>
      </c>
      <c r="D779" s="155">
        <v>44361</v>
      </c>
      <c r="E779" s="131" t="s">
        <v>174</v>
      </c>
      <c r="F779" s="149">
        <v>1727471.4</v>
      </c>
      <c r="G779" s="149">
        <v>0</v>
      </c>
      <c r="H779" s="149">
        <v>0</v>
      </c>
      <c r="I779" s="149">
        <v>1727471.4</v>
      </c>
      <c r="J779" s="149">
        <v>1727471.4</v>
      </c>
      <c r="K779" s="149">
        <v>0</v>
      </c>
    </row>
    <row r="780" spans="1:11">
      <c r="A780" s="130" t="s">
        <v>2294</v>
      </c>
      <c r="B780" s="131" t="s">
        <v>2295</v>
      </c>
      <c r="C780" s="155">
        <v>44218</v>
      </c>
      <c r="D780" s="155">
        <v>44361</v>
      </c>
      <c r="E780" s="131" t="s">
        <v>317</v>
      </c>
      <c r="F780" s="149">
        <v>1242697.8999999999</v>
      </c>
      <c r="G780" s="149">
        <v>0</v>
      </c>
      <c r="H780" s="149">
        <v>0</v>
      </c>
      <c r="I780" s="149">
        <v>1242697.8999999999</v>
      </c>
      <c r="J780" s="149">
        <v>1242697.8999999999</v>
      </c>
      <c r="K780" s="149">
        <v>0</v>
      </c>
    </row>
    <row r="781" spans="1:11">
      <c r="A781" s="130" t="s">
        <v>2294</v>
      </c>
      <c r="B781" s="131" t="s">
        <v>2295</v>
      </c>
      <c r="C781" s="155">
        <v>44176</v>
      </c>
      <c r="D781" s="155">
        <v>44361</v>
      </c>
      <c r="E781" s="131" t="s">
        <v>190</v>
      </c>
      <c r="F781" s="149">
        <v>956983.02</v>
      </c>
      <c r="G781" s="149">
        <v>24981.45</v>
      </c>
      <c r="H781" s="149">
        <v>0</v>
      </c>
      <c r="I781" s="149">
        <v>981964.47</v>
      </c>
      <c r="J781" s="149">
        <v>112320.1</v>
      </c>
      <c r="K781" s="149">
        <v>869644.37</v>
      </c>
    </row>
    <row r="782" spans="1:11">
      <c r="A782" s="130" t="s">
        <v>2424</v>
      </c>
      <c r="B782" s="131" t="s">
        <v>4618</v>
      </c>
      <c r="C782" s="155">
        <v>44218</v>
      </c>
      <c r="D782" s="155">
        <v>44371</v>
      </c>
      <c r="E782" s="131" t="s">
        <v>197</v>
      </c>
      <c r="F782" s="149">
        <v>382331.16</v>
      </c>
      <c r="G782" s="149">
        <v>7352.4</v>
      </c>
      <c r="H782" s="149">
        <v>0</v>
      </c>
      <c r="I782" s="149">
        <v>389683.56</v>
      </c>
      <c r="J782" s="149">
        <v>33057.42</v>
      </c>
      <c r="K782" s="149">
        <v>356626.14</v>
      </c>
    </row>
    <row r="783" spans="1:11">
      <c r="A783" s="130" t="s">
        <v>1575</v>
      </c>
      <c r="B783" s="131" t="s">
        <v>1576</v>
      </c>
      <c r="C783" s="155">
        <v>44303</v>
      </c>
      <c r="D783" s="155">
        <v>44375</v>
      </c>
      <c r="E783" s="131" t="s">
        <v>51</v>
      </c>
      <c r="F783" s="149">
        <v>772762.87</v>
      </c>
      <c r="G783" s="149">
        <v>14259.2</v>
      </c>
      <c r="H783" s="149">
        <v>0</v>
      </c>
      <c r="I783" s="149">
        <v>787022.07</v>
      </c>
      <c r="J783" s="149">
        <v>64111.360000000001</v>
      </c>
      <c r="K783" s="149">
        <v>722910.71</v>
      </c>
    </row>
    <row r="784" spans="1:11">
      <c r="A784" s="130" t="s">
        <v>2429</v>
      </c>
      <c r="B784" s="131" t="s">
        <v>4853</v>
      </c>
      <c r="C784" s="155">
        <v>44176</v>
      </c>
      <c r="D784" s="155">
        <v>44363</v>
      </c>
      <c r="E784" s="131" t="s">
        <v>896</v>
      </c>
      <c r="F784" s="149">
        <v>160865.95000000001</v>
      </c>
      <c r="G784" s="149">
        <v>2840.7</v>
      </c>
      <c r="H784" s="149">
        <v>0</v>
      </c>
      <c r="I784" s="149">
        <v>163706.65</v>
      </c>
      <c r="J784" s="149">
        <v>12772.19</v>
      </c>
      <c r="K784" s="149">
        <v>150934.46</v>
      </c>
    </row>
    <row r="785" spans="1:11">
      <c r="A785" s="130" t="s">
        <v>2429</v>
      </c>
      <c r="B785" s="131" t="s">
        <v>4853</v>
      </c>
      <c r="C785" s="155">
        <v>44218</v>
      </c>
      <c r="D785" s="155">
        <v>44370</v>
      </c>
      <c r="E785" s="131" t="s">
        <v>223</v>
      </c>
      <c r="F785" s="149">
        <v>112513.99</v>
      </c>
      <c r="G785" s="149">
        <v>2172.3000000000002</v>
      </c>
      <c r="H785" s="149">
        <v>0</v>
      </c>
      <c r="I785" s="149">
        <v>114686.29</v>
      </c>
      <c r="J785" s="149">
        <v>9766.9699999999993</v>
      </c>
      <c r="K785" s="149">
        <v>104919.32</v>
      </c>
    </row>
    <row r="786" spans="1:11">
      <c r="A786" s="130" t="s">
        <v>2429</v>
      </c>
      <c r="B786" s="131" t="s">
        <v>4853</v>
      </c>
      <c r="C786" s="155">
        <v>44218</v>
      </c>
      <c r="D786" s="155">
        <v>44375</v>
      </c>
      <c r="E786" s="131" t="s">
        <v>20</v>
      </c>
      <c r="F786" s="149">
        <v>147133.67000000001</v>
      </c>
      <c r="G786" s="149">
        <v>2840.7</v>
      </c>
      <c r="H786" s="149">
        <v>0</v>
      </c>
      <c r="I786" s="149">
        <v>149974.37</v>
      </c>
      <c r="J786" s="149">
        <v>12772.19</v>
      </c>
      <c r="K786" s="149">
        <v>137202.18</v>
      </c>
    </row>
    <row r="787" spans="1:11">
      <c r="A787" s="130" t="s">
        <v>2993</v>
      </c>
      <c r="B787" s="131" t="s">
        <v>4854</v>
      </c>
      <c r="C787" s="155">
        <v>44303</v>
      </c>
      <c r="D787" s="155">
        <v>44364</v>
      </c>
      <c r="E787" s="131" t="s">
        <v>96</v>
      </c>
      <c r="F787" s="149">
        <v>488137.48</v>
      </c>
      <c r="G787" s="149">
        <v>9268.48</v>
      </c>
      <c r="H787" s="149">
        <v>0</v>
      </c>
      <c r="I787" s="149">
        <v>497405.96</v>
      </c>
      <c r="J787" s="149">
        <v>41672.379999999997</v>
      </c>
      <c r="K787" s="149">
        <v>455733.58</v>
      </c>
    </row>
    <row r="788" spans="1:11">
      <c r="A788" s="130" t="s">
        <v>2993</v>
      </c>
      <c r="B788" s="131" t="s">
        <v>4854</v>
      </c>
      <c r="C788" s="155">
        <v>44280</v>
      </c>
      <c r="D788" s="155">
        <v>44364</v>
      </c>
      <c r="E788" s="131" t="s">
        <v>174</v>
      </c>
      <c r="F788" s="149">
        <v>488137.48</v>
      </c>
      <c r="G788" s="149">
        <v>9268.48</v>
      </c>
      <c r="H788" s="149">
        <v>0</v>
      </c>
      <c r="I788" s="149">
        <v>497405.96</v>
      </c>
      <c r="J788" s="149">
        <v>41672.379999999997</v>
      </c>
      <c r="K788" s="149">
        <v>455733.58</v>
      </c>
    </row>
    <row r="789" spans="1:11">
      <c r="A789" s="130" t="s">
        <v>1581</v>
      </c>
      <c r="B789" s="131" t="s">
        <v>4855</v>
      </c>
      <c r="C789" s="155">
        <v>44302</v>
      </c>
      <c r="D789" s="155">
        <v>44363</v>
      </c>
      <c r="E789" s="131" t="s">
        <v>148</v>
      </c>
      <c r="F789" s="149">
        <v>207821.89</v>
      </c>
      <c r="G789" s="149">
        <v>3876.72</v>
      </c>
      <c r="H789" s="149">
        <v>0</v>
      </c>
      <c r="I789" s="149">
        <v>211698.61</v>
      </c>
      <c r="J789" s="149">
        <v>17430.28</v>
      </c>
      <c r="K789" s="149">
        <v>194268.33</v>
      </c>
    </row>
    <row r="790" spans="1:11">
      <c r="A790" s="130" t="s">
        <v>1587</v>
      </c>
      <c r="B790" s="131" t="s">
        <v>1588</v>
      </c>
      <c r="C790" s="155">
        <v>44316</v>
      </c>
      <c r="D790" s="155">
        <v>44375</v>
      </c>
      <c r="E790" s="131" t="s">
        <v>295</v>
      </c>
      <c r="F790" s="149">
        <v>4735240.5</v>
      </c>
      <c r="G790" s="149">
        <v>356557.95</v>
      </c>
      <c r="H790" s="149">
        <v>0</v>
      </c>
      <c r="I790" s="149">
        <v>5091798.45</v>
      </c>
      <c r="J790" s="149">
        <v>5091798.45</v>
      </c>
      <c r="K790" s="149">
        <v>0</v>
      </c>
    </row>
    <row r="791" spans="1:11">
      <c r="A791" s="130" t="s">
        <v>1589</v>
      </c>
      <c r="B791" s="131" t="s">
        <v>1590</v>
      </c>
      <c r="C791" s="155">
        <v>44315</v>
      </c>
      <c r="D791" s="155">
        <v>44364</v>
      </c>
      <c r="E791" s="131" t="s">
        <v>131</v>
      </c>
      <c r="F791" s="149">
        <v>20213850.5</v>
      </c>
      <c r="G791" s="149">
        <v>962321.85</v>
      </c>
      <c r="H791" s="149">
        <v>0</v>
      </c>
      <c r="I791" s="149">
        <v>21176172.350000001</v>
      </c>
      <c r="J791" s="149">
        <v>21176172.350000001</v>
      </c>
      <c r="K791" s="149">
        <v>0</v>
      </c>
    </row>
    <row r="792" spans="1:11">
      <c r="A792" s="130" t="s">
        <v>1589</v>
      </c>
      <c r="B792" s="131" t="s">
        <v>1590</v>
      </c>
      <c r="C792" s="155">
        <v>44222</v>
      </c>
      <c r="D792" s="155">
        <v>44361</v>
      </c>
      <c r="E792" s="131" t="s">
        <v>236</v>
      </c>
      <c r="F792" s="149">
        <v>4161329</v>
      </c>
      <c r="G792" s="149">
        <v>677767.77</v>
      </c>
      <c r="H792" s="149">
        <v>0</v>
      </c>
      <c r="I792" s="149">
        <v>4839096.7699999996</v>
      </c>
      <c r="J792" s="149">
        <v>4839096.7699999996</v>
      </c>
      <c r="K792" s="149">
        <v>0</v>
      </c>
    </row>
    <row r="793" spans="1:11">
      <c r="A793" s="130" t="s">
        <v>2408</v>
      </c>
      <c r="B793" s="131" t="s">
        <v>4619</v>
      </c>
      <c r="C793" s="155">
        <v>44225</v>
      </c>
      <c r="D793" s="155">
        <v>44349</v>
      </c>
      <c r="E793" s="131" t="s">
        <v>1048</v>
      </c>
      <c r="F793" s="149">
        <v>9867312</v>
      </c>
      <c r="G793" s="149">
        <v>0</v>
      </c>
      <c r="H793" s="149">
        <v>0</v>
      </c>
      <c r="I793" s="149">
        <v>9867312</v>
      </c>
      <c r="J793" s="149">
        <v>0</v>
      </c>
      <c r="K793" s="149">
        <v>9867312</v>
      </c>
    </row>
    <row r="794" spans="1:11">
      <c r="A794" s="130" t="s">
        <v>2408</v>
      </c>
      <c r="B794" s="131" t="s">
        <v>4619</v>
      </c>
      <c r="C794" s="155">
        <v>44284</v>
      </c>
      <c r="D794" s="155">
        <v>44361</v>
      </c>
      <c r="E794" s="131" t="s">
        <v>297</v>
      </c>
      <c r="F794" s="149">
        <v>6557751.5</v>
      </c>
      <c r="G794" s="149">
        <v>493790.85</v>
      </c>
      <c r="H794" s="149">
        <v>0</v>
      </c>
      <c r="I794" s="149">
        <v>7051542.3499999996</v>
      </c>
      <c r="J794" s="149">
        <v>0</v>
      </c>
      <c r="K794" s="149">
        <v>7051542.3499999996</v>
      </c>
    </row>
    <row r="795" spans="1:11">
      <c r="A795" s="130" t="s">
        <v>2408</v>
      </c>
      <c r="B795" s="131" t="s">
        <v>4619</v>
      </c>
      <c r="C795" s="155">
        <v>44270</v>
      </c>
      <c r="D795" s="155">
        <v>44348</v>
      </c>
      <c r="E795" s="131" t="s">
        <v>229</v>
      </c>
      <c r="F795" s="149">
        <v>6578092.0999999996</v>
      </c>
      <c r="G795" s="149">
        <v>466744.95</v>
      </c>
      <c r="H795" s="149">
        <v>0</v>
      </c>
      <c r="I795" s="149">
        <v>7044837.0499999998</v>
      </c>
      <c r="J795" s="149">
        <v>0</v>
      </c>
      <c r="K795" s="149">
        <v>7044837.0499999998</v>
      </c>
    </row>
    <row r="796" spans="1:11">
      <c r="A796" s="130" t="s">
        <v>2408</v>
      </c>
      <c r="B796" s="131" t="s">
        <v>4619</v>
      </c>
      <c r="C796" s="155">
        <v>44316</v>
      </c>
      <c r="D796" s="155">
        <v>44375</v>
      </c>
      <c r="E796" s="131" t="s">
        <v>379</v>
      </c>
      <c r="F796" s="149">
        <v>6442166</v>
      </c>
      <c r="G796" s="149">
        <v>485087.4</v>
      </c>
      <c r="H796" s="149">
        <v>0</v>
      </c>
      <c r="I796" s="149">
        <v>6927253.4000000004</v>
      </c>
      <c r="J796" s="149">
        <v>0</v>
      </c>
      <c r="K796" s="149">
        <v>6927253.4000000004</v>
      </c>
    </row>
    <row r="797" spans="1:11">
      <c r="A797" s="130" t="s">
        <v>1591</v>
      </c>
      <c r="B797" s="131" t="s">
        <v>1592</v>
      </c>
      <c r="C797" s="155">
        <v>44308</v>
      </c>
      <c r="D797" s="155">
        <v>44362</v>
      </c>
      <c r="E797" s="131" t="s">
        <v>326</v>
      </c>
      <c r="F797" s="149">
        <v>646366.71999999997</v>
      </c>
      <c r="G797" s="149">
        <v>12254</v>
      </c>
      <c r="H797" s="149">
        <v>0</v>
      </c>
      <c r="I797" s="149">
        <v>658620.72</v>
      </c>
      <c r="J797" s="149">
        <v>658620.72</v>
      </c>
      <c r="K797" s="149">
        <v>0</v>
      </c>
    </row>
    <row r="798" spans="1:11">
      <c r="A798" s="130" t="s">
        <v>1593</v>
      </c>
      <c r="B798" s="131" t="s">
        <v>4856</v>
      </c>
      <c r="C798" s="155">
        <v>44308</v>
      </c>
      <c r="D798" s="155">
        <v>44365</v>
      </c>
      <c r="E798" s="131" t="s">
        <v>148</v>
      </c>
      <c r="F798" s="149">
        <v>175597.54</v>
      </c>
      <c r="G798" s="149">
        <v>302229.90000000002</v>
      </c>
      <c r="H798" s="149">
        <v>0</v>
      </c>
      <c r="I798" s="149">
        <v>477827.44</v>
      </c>
      <c r="J798" s="149">
        <v>142319.9</v>
      </c>
      <c r="K798" s="149">
        <v>335507.53999999998</v>
      </c>
    </row>
    <row r="802" spans="9:9">
      <c r="I802" s="158">
        <f>SUM(I2:I801)</f>
        <v>1150863673.0400004</v>
      </c>
    </row>
  </sheetData>
  <autoFilter ref="A1:K798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37"/>
  <sheetViews>
    <sheetView workbookViewId="0">
      <pane ySplit="1" topLeftCell="A5799" activePane="bottomLeft" state="frozen"/>
      <selection pane="bottomLeft" activeCell="H5807" sqref="H5807"/>
    </sheetView>
  </sheetViews>
  <sheetFormatPr defaultRowHeight="15"/>
  <cols>
    <col min="1" max="1" width="9.85546875" bestFit="1" customWidth="1"/>
    <col min="2" max="2" width="14" bestFit="1" customWidth="1"/>
    <col min="3" max="3" width="12.85546875" bestFit="1" customWidth="1"/>
    <col min="4" max="4" width="21.28515625" bestFit="1" customWidth="1"/>
    <col min="5" max="5" width="13.7109375" bestFit="1" customWidth="1"/>
    <col min="6" max="6" width="79.5703125" bestFit="1" customWidth="1"/>
    <col min="7" max="7" width="16.85546875" bestFit="1" customWidth="1"/>
    <col min="8" max="8" width="49.42578125" customWidth="1"/>
    <col min="9" max="9" width="17.28515625" bestFit="1" customWidth="1"/>
  </cols>
  <sheetData>
    <row r="1" spans="1:9" ht="31.5">
      <c r="A1" s="2" t="s">
        <v>1594</v>
      </c>
      <c r="B1" s="2" t="s">
        <v>1595</v>
      </c>
      <c r="C1" s="3" t="s">
        <v>1596</v>
      </c>
      <c r="D1" s="2" t="s">
        <v>1597</v>
      </c>
      <c r="E1" s="2" t="s">
        <v>1598</v>
      </c>
      <c r="F1" s="2" t="s">
        <v>1599</v>
      </c>
      <c r="G1" s="4" t="s">
        <v>1600</v>
      </c>
      <c r="H1" s="2" t="s">
        <v>1601</v>
      </c>
      <c r="I1" s="2" t="s">
        <v>1602</v>
      </c>
    </row>
    <row r="2" spans="1:9" ht="15.75">
      <c r="A2" s="5"/>
      <c r="B2" s="6">
        <v>42067</v>
      </c>
      <c r="C2" s="7">
        <v>42061</v>
      </c>
      <c r="D2" s="8" t="s">
        <v>1603</v>
      </c>
      <c r="E2" s="9" t="s">
        <v>1604</v>
      </c>
      <c r="F2" s="8" t="s">
        <v>1605</v>
      </c>
      <c r="G2" s="10">
        <v>40735.64</v>
      </c>
      <c r="H2" s="11" t="s">
        <v>1606</v>
      </c>
      <c r="I2" s="12" t="s">
        <v>1607</v>
      </c>
    </row>
    <row r="3" spans="1:9" ht="15.75">
      <c r="A3" s="5" t="s">
        <v>1646</v>
      </c>
      <c r="B3" s="6">
        <v>44005</v>
      </c>
      <c r="C3" s="7">
        <v>44005</v>
      </c>
      <c r="D3" s="8" t="s">
        <v>532</v>
      </c>
      <c r="E3" s="9" t="s">
        <v>1672</v>
      </c>
      <c r="F3" s="8" t="s">
        <v>1673</v>
      </c>
      <c r="G3" s="10">
        <v>579400.5</v>
      </c>
      <c r="H3" s="11" t="s">
        <v>1674</v>
      </c>
      <c r="I3" s="12" t="s">
        <v>1607</v>
      </c>
    </row>
    <row r="4" spans="1:9">
      <c r="A4" s="12" t="s">
        <v>1632</v>
      </c>
      <c r="B4" s="13">
        <v>43539</v>
      </c>
      <c r="C4" s="13">
        <v>43535</v>
      </c>
      <c r="D4" s="12" t="s">
        <v>223</v>
      </c>
      <c r="E4" s="12" t="s">
        <v>1672</v>
      </c>
      <c r="F4" s="12" t="s">
        <v>1673</v>
      </c>
      <c r="G4" s="14">
        <v>42578.400000000001</v>
      </c>
      <c r="H4" s="12" t="s">
        <v>3204</v>
      </c>
      <c r="I4" s="12" t="s">
        <v>1607</v>
      </c>
    </row>
    <row r="5" spans="1:9">
      <c r="A5" s="12" t="s">
        <v>1675</v>
      </c>
      <c r="B5" s="13">
        <v>44181</v>
      </c>
      <c r="C5" s="13">
        <v>44180</v>
      </c>
      <c r="D5" s="12" t="s">
        <v>1041</v>
      </c>
      <c r="E5" s="12" t="s">
        <v>1721</v>
      </c>
      <c r="F5" s="12" t="s">
        <v>1722</v>
      </c>
      <c r="G5" s="14">
        <v>94506.38</v>
      </c>
      <c r="H5" s="12" t="s">
        <v>1723</v>
      </c>
      <c r="I5" s="12" t="s">
        <v>1607</v>
      </c>
    </row>
    <row r="6" spans="1:9">
      <c r="A6" s="12" t="s">
        <v>3205</v>
      </c>
      <c r="B6" s="13">
        <v>44328</v>
      </c>
      <c r="C6" s="13">
        <v>44314</v>
      </c>
      <c r="D6" s="12" t="s">
        <v>3206</v>
      </c>
      <c r="E6" s="12" t="s">
        <v>971</v>
      </c>
      <c r="F6" s="12" t="s">
        <v>3207</v>
      </c>
      <c r="G6" s="14">
        <v>195677.87</v>
      </c>
      <c r="H6" s="12" t="s">
        <v>3208</v>
      </c>
      <c r="I6" s="12" t="s">
        <v>1607</v>
      </c>
    </row>
    <row r="7" spans="1:9">
      <c r="A7" s="12" t="s">
        <v>3209</v>
      </c>
      <c r="B7" s="13">
        <v>44328</v>
      </c>
      <c r="C7" s="13">
        <v>44314</v>
      </c>
      <c r="D7" s="12" t="s">
        <v>3210</v>
      </c>
      <c r="E7" s="12" t="s">
        <v>971</v>
      </c>
      <c r="F7" s="12" t="s">
        <v>3207</v>
      </c>
      <c r="G7" s="14">
        <v>70319.83</v>
      </c>
      <c r="H7" s="12" t="s">
        <v>3208</v>
      </c>
      <c r="I7" s="12" t="s">
        <v>1607</v>
      </c>
    </row>
    <row r="8" spans="1:9">
      <c r="A8" s="12" t="s">
        <v>3211</v>
      </c>
      <c r="B8" s="13">
        <v>44328</v>
      </c>
      <c r="C8" s="13">
        <v>44314</v>
      </c>
      <c r="D8" s="12" t="s">
        <v>3212</v>
      </c>
      <c r="E8" s="12" t="s">
        <v>971</v>
      </c>
      <c r="F8" s="12" t="s">
        <v>3207</v>
      </c>
      <c r="G8" s="14">
        <v>870614.54</v>
      </c>
      <c r="H8" s="12" t="s">
        <v>3208</v>
      </c>
      <c r="I8" s="12" t="s">
        <v>1607</v>
      </c>
    </row>
    <row r="9" spans="1:9">
      <c r="A9" s="12" t="s">
        <v>3213</v>
      </c>
      <c r="B9" s="13">
        <v>44328</v>
      </c>
      <c r="C9" s="13">
        <v>44314</v>
      </c>
      <c r="D9" s="12" t="s">
        <v>3214</v>
      </c>
      <c r="E9" s="12" t="s">
        <v>971</v>
      </c>
      <c r="F9" s="12" t="s">
        <v>3207</v>
      </c>
      <c r="G9" s="14">
        <v>872486.55</v>
      </c>
      <c r="H9" s="12" t="s">
        <v>3208</v>
      </c>
      <c r="I9" s="12" t="s">
        <v>1607</v>
      </c>
    </row>
    <row r="10" spans="1:9">
      <c r="A10" s="12" t="s">
        <v>3215</v>
      </c>
      <c r="B10" s="13">
        <v>44328</v>
      </c>
      <c r="C10" s="13">
        <v>44314</v>
      </c>
      <c r="D10" s="12" t="s">
        <v>3216</v>
      </c>
      <c r="E10" s="12" t="s">
        <v>971</v>
      </c>
      <c r="F10" s="12" t="s">
        <v>3207</v>
      </c>
      <c r="G10" s="14">
        <v>417407.89</v>
      </c>
      <c r="H10" s="12" t="s">
        <v>3208</v>
      </c>
      <c r="I10" s="12" t="s">
        <v>1607</v>
      </c>
    </row>
    <row r="11" spans="1:9">
      <c r="A11" s="12" t="s">
        <v>3217</v>
      </c>
      <c r="B11" s="13">
        <v>44328</v>
      </c>
      <c r="C11" s="13">
        <v>44314</v>
      </c>
      <c r="D11" s="12" t="s">
        <v>3218</v>
      </c>
      <c r="E11" s="12" t="s">
        <v>971</v>
      </c>
      <c r="F11" s="12" t="s">
        <v>3207</v>
      </c>
      <c r="G11" s="14">
        <v>201949.03</v>
      </c>
      <c r="H11" s="12" t="s">
        <v>3208</v>
      </c>
      <c r="I11" s="12" t="s">
        <v>1607</v>
      </c>
    </row>
    <row r="12" spans="1:9">
      <c r="A12" s="12" t="s">
        <v>1881</v>
      </c>
      <c r="B12" s="13">
        <v>44328</v>
      </c>
      <c r="C12" s="13">
        <v>44321</v>
      </c>
      <c r="D12" s="12" t="s">
        <v>3219</v>
      </c>
      <c r="E12" s="12" t="s">
        <v>1544</v>
      </c>
      <c r="F12" s="12" t="s">
        <v>1624</v>
      </c>
      <c r="G12" s="14">
        <v>61738.42</v>
      </c>
      <c r="H12" s="12" t="s">
        <v>3220</v>
      </c>
      <c r="I12" s="12" t="s">
        <v>1607</v>
      </c>
    </row>
    <row r="13" spans="1:9">
      <c r="A13" s="12" t="s">
        <v>1763</v>
      </c>
      <c r="B13" s="13">
        <v>44299</v>
      </c>
      <c r="C13" s="13">
        <v>44281</v>
      </c>
      <c r="D13" s="12" t="s">
        <v>1793</v>
      </c>
      <c r="E13" s="12" t="s">
        <v>1794</v>
      </c>
      <c r="F13" s="12" t="s">
        <v>1795</v>
      </c>
      <c r="G13" s="14">
        <v>350</v>
      </c>
      <c r="H13" s="12" t="s">
        <v>1796</v>
      </c>
      <c r="I13" s="12" t="s">
        <v>1607</v>
      </c>
    </row>
    <row r="14" spans="1:9">
      <c r="A14" s="12" t="s">
        <v>3221</v>
      </c>
      <c r="B14" s="13">
        <v>44299</v>
      </c>
      <c r="C14" s="13">
        <v>44280</v>
      </c>
      <c r="D14" s="12" t="s">
        <v>1798</v>
      </c>
      <c r="E14" s="12" t="s">
        <v>1794</v>
      </c>
      <c r="F14" s="12" t="s">
        <v>1795</v>
      </c>
      <c r="G14" s="14">
        <v>500</v>
      </c>
      <c r="H14" s="12" t="s">
        <v>1796</v>
      </c>
      <c r="I14" s="12" t="s">
        <v>1607</v>
      </c>
    </row>
    <row r="15" spans="1:9">
      <c r="A15" s="12" t="s">
        <v>1764</v>
      </c>
      <c r="B15" s="13">
        <v>44299</v>
      </c>
      <c r="C15" s="13">
        <v>44279</v>
      </c>
      <c r="D15" s="12" t="s">
        <v>1800</v>
      </c>
      <c r="E15" s="12" t="s">
        <v>1794</v>
      </c>
      <c r="F15" s="12" t="s">
        <v>1795</v>
      </c>
      <c r="G15" s="14">
        <v>3900.01</v>
      </c>
      <c r="H15" s="12" t="s">
        <v>1796</v>
      </c>
      <c r="I15" s="12" t="s">
        <v>1607</v>
      </c>
    </row>
    <row r="16" spans="1:9">
      <c r="A16" s="12" t="s">
        <v>1765</v>
      </c>
      <c r="B16" s="13">
        <v>44299</v>
      </c>
      <c r="C16" s="13">
        <v>44279</v>
      </c>
      <c r="D16" s="12" t="s">
        <v>1802</v>
      </c>
      <c r="E16" s="12" t="s">
        <v>1794</v>
      </c>
      <c r="F16" s="12" t="s">
        <v>1795</v>
      </c>
      <c r="G16" s="14">
        <v>500</v>
      </c>
      <c r="H16" s="12" t="s">
        <v>1796</v>
      </c>
      <c r="I16" s="12" t="s">
        <v>1607</v>
      </c>
    </row>
    <row r="17" spans="1:9">
      <c r="A17" s="12" t="s">
        <v>1767</v>
      </c>
      <c r="B17" s="13">
        <v>44299</v>
      </c>
      <c r="C17" s="13">
        <v>44279</v>
      </c>
      <c r="D17" s="12" t="s">
        <v>1804</v>
      </c>
      <c r="E17" s="12" t="s">
        <v>1794</v>
      </c>
      <c r="F17" s="12" t="s">
        <v>1795</v>
      </c>
      <c r="G17" s="14">
        <v>350</v>
      </c>
      <c r="H17" s="12" t="s">
        <v>1796</v>
      </c>
      <c r="I17" s="12" t="s">
        <v>1607</v>
      </c>
    </row>
    <row r="18" spans="1:9">
      <c r="A18" s="12" t="s">
        <v>1769</v>
      </c>
      <c r="B18" s="13">
        <v>44299</v>
      </c>
      <c r="C18" s="13">
        <v>44277</v>
      </c>
      <c r="D18" s="12" t="s">
        <v>1805</v>
      </c>
      <c r="E18" s="12" t="s">
        <v>1794</v>
      </c>
      <c r="F18" s="12" t="s">
        <v>1795</v>
      </c>
      <c r="G18" s="14">
        <v>400</v>
      </c>
      <c r="H18" s="12" t="s">
        <v>1796</v>
      </c>
      <c r="I18" s="12" t="s">
        <v>1607</v>
      </c>
    </row>
    <row r="19" spans="1:9">
      <c r="A19" s="12" t="s">
        <v>1771</v>
      </c>
      <c r="B19" s="13">
        <v>44299</v>
      </c>
      <c r="C19" s="13">
        <v>44274</v>
      </c>
      <c r="D19" s="12" t="s">
        <v>1807</v>
      </c>
      <c r="E19" s="12" t="s">
        <v>1794</v>
      </c>
      <c r="F19" s="12" t="s">
        <v>1795</v>
      </c>
      <c r="G19" s="14">
        <v>1900</v>
      </c>
      <c r="H19" s="12" t="s">
        <v>1796</v>
      </c>
      <c r="I19" s="12" t="s">
        <v>1607</v>
      </c>
    </row>
    <row r="20" spans="1:9">
      <c r="A20" s="12" t="s">
        <v>1775</v>
      </c>
      <c r="B20" s="13">
        <v>44299</v>
      </c>
      <c r="C20" s="13">
        <v>44274</v>
      </c>
      <c r="D20" s="12" t="s">
        <v>1808</v>
      </c>
      <c r="E20" s="12" t="s">
        <v>1794</v>
      </c>
      <c r="F20" s="12" t="s">
        <v>1795</v>
      </c>
      <c r="G20" s="14">
        <v>3000</v>
      </c>
      <c r="H20" s="12" t="s">
        <v>1796</v>
      </c>
      <c r="I20" s="12" t="s">
        <v>1607</v>
      </c>
    </row>
    <row r="21" spans="1:9">
      <c r="A21" s="12" t="s">
        <v>1887</v>
      </c>
      <c r="B21" s="13">
        <v>44333</v>
      </c>
      <c r="C21" s="13">
        <v>44299</v>
      </c>
      <c r="D21" s="12" t="s">
        <v>3222</v>
      </c>
      <c r="E21" s="12" t="s">
        <v>1794</v>
      </c>
      <c r="F21" s="12" t="s">
        <v>1795</v>
      </c>
      <c r="G21" s="14">
        <v>350</v>
      </c>
      <c r="H21" s="12" t="s">
        <v>1796</v>
      </c>
      <c r="I21" s="12" t="s">
        <v>1607</v>
      </c>
    </row>
    <row r="22" spans="1:9">
      <c r="A22" s="12" t="s">
        <v>1887</v>
      </c>
      <c r="B22" s="13">
        <v>44333</v>
      </c>
      <c r="C22" s="13">
        <v>44299</v>
      </c>
      <c r="D22" s="12" t="s">
        <v>3223</v>
      </c>
      <c r="E22" s="12" t="s">
        <v>1794</v>
      </c>
      <c r="F22" s="12" t="s">
        <v>1795</v>
      </c>
      <c r="G22" s="14">
        <v>350</v>
      </c>
      <c r="H22" s="12" t="s">
        <v>1796</v>
      </c>
      <c r="I22" s="12" t="s">
        <v>1607</v>
      </c>
    </row>
    <row r="23" spans="1:9">
      <c r="A23" s="12" t="s">
        <v>1887</v>
      </c>
      <c r="B23" s="13">
        <v>44333</v>
      </c>
      <c r="C23" s="13">
        <v>44299</v>
      </c>
      <c r="D23" s="12" t="s">
        <v>3224</v>
      </c>
      <c r="E23" s="12" t="s">
        <v>1794</v>
      </c>
      <c r="F23" s="12" t="s">
        <v>1795</v>
      </c>
      <c r="G23" s="14">
        <v>500</v>
      </c>
      <c r="H23" s="12" t="s">
        <v>1796</v>
      </c>
      <c r="I23" s="12" t="s">
        <v>1607</v>
      </c>
    </row>
    <row r="24" spans="1:9">
      <c r="A24" s="12" t="s">
        <v>1887</v>
      </c>
      <c r="B24" s="13">
        <v>44333</v>
      </c>
      <c r="C24" s="13">
        <v>44300</v>
      </c>
      <c r="D24" s="12" t="s">
        <v>3225</v>
      </c>
      <c r="E24" s="12" t="s">
        <v>1794</v>
      </c>
      <c r="F24" s="12" t="s">
        <v>1795</v>
      </c>
      <c r="G24" s="14">
        <v>350</v>
      </c>
      <c r="H24" s="12" t="s">
        <v>1796</v>
      </c>
      <c r="I24" s="12" t="s">
        <v>1607</v>
      </c>
    </row>
    <row r="25" spans="1:9">
      <c r="A25" s="12" t="s">
        <v>1887</v>
      </c>
      <c r="B25" s="13">
        <v>44333</v>
      </c>
      <c r="C25" s="13">
        <v>44300</v>
      </c>
      <c r="D25" s="12" t="s">
        <v>3226</v>
      </c>
      <c r="E25" s="12" t="s">
        <v>1794</v>
      </c>
      <c r="F25" s="12" t="s">
        <v>1795</v>
      </c>
      <c r="G25" s="14">
        <v>350</v>
      </c>
      <c r="H25" s="12" t="s">
        <v>1796</v>
      </c>
      <c r="I25" s="12" t="s">
        <v>1607</v>
      </c>
    </row>
    <row r="26" spans="1:9">
      <c r="A26" s="12" t="s">
        <v>1887</v>
      </c>
      <c r="B26" s="13">
        <v>44333</v>
      </c>
      <c r="C26" s="13">
        <v>44300</v>
      </c>
      <c r="D26" s="12" t="s">
        <v>3227</v>
      </c>
      <c r="E26" s="12" t="s">
        <v>1794</v>
      </c>
      <c r="F26" s="12" t="s">
        <v>1795</v>
      </c>
      <c r="G26" s="14">
        <v>350</v>
      </c>
      <c r="H26" s="12" t="s">
        <v>1796</v>
      </c>
      <c r="I26" s="12" t="s">
        <v>1607</v>
      </c>
    </row>
    <row r="27" spans="1:9">
      <c r="A27" s="12" t="s">
        <v>1887</v>
      </c>
      <c r="B27" s="13">
        <v>44333</v>
      </c>
      <c r="C27" s="13">
        <v>44300</v>
      </c>
      <c r="D27" s="12" t="s">
        <v>3228</v>
      </c>
      <c r="E27" s="12" t="s">
        <v>1794</v>
      </c>
      <c r="F27" s="12" t="s">
        <v>1795</v>
      </c>
      <c r="G27" s="14">
        <v>350</v>
      </c>
      <c r="H27" s="12" t="s">
        <v>1796</v>
      </c>
      <c r="I27" s="12" t="s">
        <v>1607</v>
      </c>
    </row>
    <row r="28" spans="1:9">
      <c r="A28" s="12" t="s">
        <v>1887</v>
      </c>
      <c r="B28" s="13">
        <v>44333</v>
      </c>
      <c r="C28" s="13">
        <v>44305</v>
      </c>
      <c r="D28" s="12" t="s">
        <v>3229</v>
      </c>
      <c r="E28" s="12" t="s">
        <v>1794</v>
      </c>
      <c r="F28" s="12" t="s">
        <v>1795</v>
      </c>
      <c r="G28" s="14">
        <v>3650</v>
      </c>
      <c r="H28" s="12" t="s">
        <v>1796</v>
      </c>
      <c r="I28" s="12" t="s">
        <v>1607</v>
      </c>
    </row>
    <row r="29" spans="1:9">
      <c r="A29" s="12" t="s">
        <v>1887</v>
      </c>
      <c r="B29" s="13">
        <v>44333</v>
      </c>
      <c r="C29" s="13">
        <v>44307</v>
      </c>
      <c r="D29" s="12" t="s">
        <v>3230</v>
      </c>
      <c r="E29" s="12" t="s">
        <v>1794</v>
      </c>
      <c r="F29" s="12" t="s">
        <v>1795</v>
      </c>
      <c r="G29" s="14">
        <v>350</v>
      </c>
      <c r="H29" s="12" t="s">
        <v>1796</v>
      </c>
      <c r="I29" s="12" t="s">
        <v>1607</v>
      </c>
    </row>
    <row r="30" spans="1:9">
      <c r="A30" s="12" t="s">
        <v>1887</v>
      </c>
      <c r="B30" s="13">
        <v>44333</v>
      </c>
      <c r="C30" s="13">
        <v>44313</v>
      </c>
      <c r="D30" s="12" t="s">
        <v>3231</v>
      </c>
      <c r="E30" s="12" t="s">
        <v>1794</v>
      </c>
      <c r="F30" s="12" t="s">
        <v>1795</v>
      </c>
      <c r="G30" s="14">
        <v>350</v>
      </c>
      <c r="H30" s="12" t="s">
        <v>1796</v>
      </c>
      <c r="I30" s="12" t="s">
        <v>1607</v>
      </c>
    </row>
    <row r="31" spans="1:9">
      <c r="A31" s="12" t="s">
        <v>1887</v>
      </c>
      <c r="B31" s="13">
        <v>44333</v>
      </c>
      <c r="C31" s="13">
        <v>44313</v>
      </c>
      <c r="D31" s="12" t="s">
        <v>3232</v>
      </c>
      <c r="E31" s="12" t="s">
        <v>1794</v>
      </c>
      <c r="F31" s="12" t="s">
        <v>1795</v>
      </c>
      <c r="G31" s="14">
        <v>600.01</v>
      </c>
      <c r="H31" s="12" t="s">
        <v>1796</v>
      </c>
      <c r="I31" s="12" t="s">
        <v>1607</v>
      </c>
    </row>
    <row r="32" spans="1:9">
      <c r="A32" s="12" t="s">
        <v>1887</v>
      </c>
      <c r="B32" s="13">
        <v>44333</v>
      </c>
      <c r="C32" s="13">
        <v>44314</v>
      </c>
      <c r="D32" s="12" t="s">
        <v>3233</v>
      </c>
      <c r="E32" s="12" t="s">
        <v>1794</v>
      </c>
      <c r="F32" s="12" t="s">
        <v>1795</v>
      </c>
      <c r="G32" s="14">
        <v>1850</v>
      </c>
      <c r="H32" s="12" t="s">
        <v>1796</v>
      </c>
      <c r="I32" s="12" t="s">
        <v>1607</v>
      </c>
    </row>
    <row r="33" spans="1:9">
      <c r="A33" s="12" t="s">
        <v>1887</v>
      </c>
      <c r="B33" s="13">
        <v>44333</v>
      </c>
      <c r="C33" s="13">
        <v>44315</v>
      </c>
      <c r="D33" s="12" t="s">
        <v>3234</v>
      </c>
      <c r="E33" s="12" t="s">
        <v>1794</v>
      </c>
      <c r="F33" s="12" t="s">
        <v>1795</v>
      </c>
      <c r="G33" s="14">
        <v>350</v>
      </c>
      <c r="H33" s="12" t="s">
        <v>1796</v>
      </c>
      <c r="I33" s="12" t="s">
        <v>1607</v>
      </c>
    </row>
    <row r="34" spans="1:9">
      <c r="A34" s="12" t="s">
        <v>1711</v>
      </c>
      <c r="B34" s="13">
        <v>44256</v>
      </c>
      <c r="C34" s="13">
        <v>44264</v>
      </c>
      <c r="D34" s="12" t="s">
        <v>1344</v>
      </c>
      <c r="E34" s="12" t="s">
        <v>1490</v>
      </c>
      <c r="F34" s="12" t="s">
        <v>1620</v>
      </c>
      <c r="G34" s="14">
        <v>30485.3</v>
      </c>
      <c r="H34" s="12" t="s">
        <v>1621</v>
      </c>
      <c r="I34" s="12" t="s">
        <v>1607</v>
      </c>
    </row>
    <row r="35" spans="1:9">
      <c r="A35" s="12" t="s">
        <v>1787</v>
      </c>
      <c r="B35" s="13">
        <v>44305</v>
      </c>
      <c r="C35" s="13">
        <v>44302</v>
      </c>
      <c r="D35" s="12" t="s">
        <v>1048</v>
      </c>
      <c r="E35" s="12" t="s">
        <v>1815</v>
      </c>
      <c r="F35" s="12" t="s">
        <v>1816</v>
      </c>
      <c r="G35" s="14">
        <v>29382</v>
      </c>
      <c r="H35" s="12" t="s">
        <v>1621</v>
      </c>
      <c r="I35" s="12" t="s">
        <v>1607</v>
      </c>
    </row>
    <row r="36" spans="1:9">
      <c r="A36" s="12" t="s">
        <v>1623</v>
      </c>
      <c r="B36" s="13">
        <v>43100</v>
      </c>
      <c r="C36" s="13">
        <v>42956</v>
      </c>
      <c r="D36" s="12" t="s">
        <v>1609</v>
      </c>
      <c r="E36" s="12" t="s">
        <v>1610</v>
      </c>
      <c r="F36" s="12" t="s">
        <v>1611</v>
      </c>
      <c r="G36" s="14">
        <v>2973.6</v>
      </c>
      <c r="H36" s="12" t="s">
        <v>1612</v>
      </c>
      <c r="I36" s="12" t="s">
        <v>1607</v>
      </c>
    </row>
    <row r="37" spans="1:9">
      <c r="A37" s="12" t="s">
        <v>1625</v>
      </c>
      <c r="B37" s="13">
        <v>43100</v>
      </c>
      <c r="C37" s="13">
        <v>42956</v>
      </c>
      <c r="D37" s="12" t="s">
        <v>1609</v>
      </c>
      <c r="E37" s="12" t="s">
        <v>1610</v>
      </c>
      <c r="F37" s="12" t="s">
        <v>1611</v>
      </c>
      <c r="G37" s="14">
        <v>21717.9</v>
      </c>
      <c r="H37" s="12" t="s">
        <v>1612</v>
      </c>
      <c r="I37" s="12" t="s">
        <v>1607</v>
      </c>
    </row>
    <row r="38" spans="1:9">
      <c r="A38" s="12" t="s">
        <v>1657</v>
      </c>
      <c r="B38" s="13">
        <v>44127</v>
      </c>
      <c r="C38" s="13">
        <v>44014</v>
      </c>
      <c r="D38" s="12" t="s">
        <v>1695</v>
      </c>
      <c r="E38" s="12" t="s">
        <v>1696</v>
      </c>
      <c r="F38" s="12" t="s">
        <v>1697</v>
      </c>
      <c r="G38" s="14">
        <v>11100</v>
      </c>
      <c r="H38" s="12" t="s">
        <v>1698</v>
      </c>
      <c r="I38" s="12" t="s">
        <v>1607</v>
      </c>
    </row>
    <row r="39" spans="1:9">
      <c r="A39" s="12" t="s">
        <v>3235</v>
      </c>
      <c r="B39" s="13">
        <v>44127</v>
      </c>
      <c r="C39" s="13">
        <v>43984</v>
      </c>
      <c r="D39" s="12" t="s">
        <v>1700</v>
      </c>
      <c r="E39" s="12" t="s">
        <v>1701</v>
      </c>
      <c r="F39" s="12" t="s">
        <v>1702</v>
      </c>
      <c r="G39" s="14">
        <v>11100</v>
      </c>
      <c r="H39" s="12" t="s">
        <v>1698</v>
      </c>
      <c r="I39" s="12" t="s">
        <v>1607</v>
      </c>
    </row>
    <row r="40" spans="1:9">
      <c r="A40" s="12" t="s">
        <v>1814</v>
      </c>
      <c r="B40" s="13">
        <v>44313</v>
      </c>
      <c r="C40" s="13">
        <v>44319</v>
      </c>
      <c r="D40" s="12" t="s">
        <v>15</v>
      </c>
      <c r="E40" s="12" t="s">
        <v>3236</v>
      </c>
      <c r="F40" s="12" t="s">
        <v>3237</v>
      </c>
      <c r="G40" s="14">
        <v>197768</v>
      </c>
      <c r="H40" s="12" t="s">
        <v>3238</v>
      </c>
      <c r="I40" s="12" t="s">
        <v>1607</v>
      </c>
    </row>
    <row r="41" spans="1:9">
      <c r="A41" s="12" t="s">
        <v>1685</v>
      </c>
      <c r="B41" s="13">
        <v>44250</v>
      </c>
      <c r="C41" s="13">
        <v>44209</v>
      </c>
      <c r="D41" s="12" t="s">
        <v>3239</v>
      </c>
      <c r="E41" s="12">
        <v>430000167</v>
      </c>
      <c r="F41" s="12" t="s">
        <v>1740</v>
      </c>
      <c r="G41" s="14">
        <v>15728</v>
      </c>
      <c r="H41" s="12" t="s">
        <v>1741</v>
      </c>
      <c r="I41" s="12" t="s">
        <v>1607</v>
      </c>
    </row>
    <row r="42" spans="1:9">
      <c r="A42" s="12" t="s">
        <v>1690</v>
      </c>
      <c r="B42" s="13">
        <v>44250</v>
      </c>
      <c r="C42" s="13">
        <v>44209</v>
      </c>
      <c r="D42" s="12" t="s">
        <v>3240</v>
      </c>
      <c r="E42" s="12">
        <v>430000167</v>
      </c>
      <c r="F42" s="12" t="s">
        <v>1740</v>
      </c>
      <c r="G42" s="14">
        <v>23562</v>
      </c>
      <c r="H42" s="12" t="s">
        <v>1741</v>
      </c>
      <c r="I42" s="12" t="s">
        <v>1607</v>
      </c>
    </row>
    <row r="43" spans="1:9">
      <c r="A43" s="12" t="s">
        <v>1694</v>
      </c>
      <c r="B43" s="13">
        <v>44250</v>
      </c>
      <c r="C43" s="13">
        <v>44209</v>
      </c>
      <c r="D43" s="12" t="s">
        <v>1744</v>
      </c>
      <c r="E43" s="12">
        <v>430000167</v>
      </c>
      <c r="F43" s="12" t="s">
        <v>1740</v>
      </c>
      <c r="G43" s="14">
        <v>14412</v>
      </c>
      <c r="H43" s="12" t="s">
        <v>1741</v>
      </c>
      <c r="I43" s="12" t="s">
        <v>1607</v>
      </c>
    </row>
    <row r="44" spans="1:9">
      <c r="A44" s="12" t="s">
        <v>1699</v>
      </c>
      <c r="B44" s="13">
        <v>44250</v>
      </c>
      <c r="C44" s="13">
        <v>44209</v>
      </c>
      <c r="D44" s="12" t="s">
        <v>1746</v>
      </c>
      <c r="E44" s="12">
        <v>430000167</v>
      </c>
      <c r="F44" s="12" t="s">
        <v>1740</v>
      </c>
      <c r="G44" s="14">
        <v>15708</v>
      </c>
      <c r="H44" s="12" t="s">
        <v>1741</v>
      </c>
      <c r="I44" s="12" t="s">
        <v>1607</v>
      </c>
    </row>
    <row r="45" spans="1:9">
      <c r="A45" s="12" t="s">
        <v>1703</v>
      </c>
      <c r="B45" s="13">
        <v>44250</v>
      </c>
      <c r="C45" s="13">
        <v>44209</v>
      </c>
      <c r="D45" s="12" t="s">
        <v>1748</v>
      </c>
      <c r="E45" s="12">
        <v>430000167</v>
      </c>
      <c r="F45" s="12" t="s">
        <v>1740</v>
      </c>
      <c r="G45" s="14">
        <v>1296</v>
      </c>
      <c r="H45" s="12" t="s">
        <v>1741</v>
      </c>
      <c r="I45" s="12" t="s">
        <v>1607</v>
      </c>
    </row>
    <row r="46" spans="1:9">
      <c r="A46" s="12" t="s">
        <v>1705</v>
      </c>
      <c r="B46" s="13">
        <v>44250</v>
      </c>
      <c r="C46" s="13">
        <v>44215</v>
      </c>
      <c r="D46" s="12" t="s">
        <v>1750</v>
      </c>
      <c r="E46" s="12">
        <v>430000167</v>
      </c>
      <c r="F46" s="12" t="s">
        <v>1740</v>
      </c>
      <c r="G46" s="14">
        <v>15708</v>
      </c>
      <c r="H46" s="12" t="s">
        <v>1741</v>
      </c>
      <c r="I46" s="12" t="s">
        <v>1607</v>
      </c>
    </row>
    <row r="47" spans="1:9">
      <c r="A47" s="12" t="s">
        <v>1709</v>
      </c>
      <c r="B47" s="13">
        <v>44250</v>
      </c>
      <c r="C47" s="13">
        <v>44215</v>
      </c>
      <c r="D47" s="12" t="s">
        <v>1752</v>
      </c>
      <c r="E47" s="12">
        <v>430000167</v>
      </c>
      <c r="F47" s="12" t="s">
        <v>1740</v>
      </c>
      <c r="G47" s="14">
        <v>15708</v>
      </c>
      <c r="H47" s="12" t="s">
        <v>1741</v>
      </c>
      <c r="I47" s="12" t="s">
        <v>1607</v>
      </c>
    </row>
    <row r="48" spans="1:9">
      <c r="A48" s="12"/>
      <c r="B48" s="13">
        <v>44336</v>
      </c>
      <c r="C48" s="13">
        <v>44309</v>
      </c>
      <c r="D48" s="12" t="s">
        <v>3241</v>
      </c>
      <c r="E48" s="12">
        <v>430000167</v>
      </c>
      <c r="F48" s="12" t="s">
        <v>1740</v>
      </c>
      <c r="G48" s="14">
        <v>17060</v>
      </c>
      <c r="H48" s="12" t="s">
        <v>3242</v>
      </c>
      <c r="I48" s="12" t="s">
        <v>1607</v>
      </c>
    </row>
    <row r="49" spans="1:9">
      <c r="A49" s="12"/>
      <c r="B49" s="13">
        <v>44336</v>
      </c>
      <c r="C49" s="13">
        <v>44309</v>
      </c>
      <c r="D49" s="12" t="s">
        <v>3243</v>
      </c>
      <c r="E49" s="12">
        <v>430000167</v>
      </c>
      <c r="F49" s="12" t="s">
        <v>1740</v>
      </c>
      <c r="G49" s="14">
        <v>17060</v>
      </c>
      <c r="H49" s="12" t="s">
        <v>3242</v>
      </c>
      <c r="I49" s="12" t="s">
        <v>1607</v>
      </c>
    </row>
    <row r="50" spans="1:9">
      <c r="A50" s="12"/>
      <c r="B50" s="13">
        <v>44336</v>
      </c>
      <c r="C50" s="13">
        <v>44309</v>
      </c>
      <c r="D50" s="12" t="s">
        <v>3244</v>
      </c>
      <c r="E50" s="12">
        <v>430000167</v>
      </c>
      <c r="F50" s="12" t="s">
        <v>1740</v>
      </c>
      <c r="G50" s="14">
        <v>9174</v>
      </c>
      <c r="H50" s="12" t="s">
        <v>3242</v>
      </c>
      <c r="I50" s="12" t="s">
        <v>1607</v>
      </c>
    </row>
    <row r="51" spans="1:9">
      <c r="A51" s="12"/>
      <c r="B51" s="13">
        <v>44336</v>
      </c>
      <c r="C51" s="13">
        <v>44309</v>
      </c>
      <c r="D51" s="12" t="s">
        <v>3245</v>
      </c>
      <c r="E51" s="12">
        <v>430000167</v>
      </c>
      <c r="F51" s="12" t="s">
        <v>1740</v>
      </c>
      <c r="G51" s="14">
        <v>14100</v>
      </c>
      <c r="H51" s="12" t="s">
        <v>3242</v>
      </c>
      <c r="I51" s="12" t="s">
        <v>1607</v>
      </c>
    </row>
    <row r="52" spans="1:9">
      <c r="A52" s="12"/>
      <c r="B52" s="13">
        <v>44336</v>
      </c>
      <c r="C52" s="13">
        <v>44309</v>
      </c>
      <c r="D52" s="12" t="s">
        <v>3246</v>
      </c>
      <c r="E52" s="12">
        <v>430000167</v>
      </c>
      <c r="F52" s="12" t="s">
        <v>1740</v>
      </c>
      <c r="G52" s="14">
        <v>27522</v>
      </c>
      <c r="H52" s="12" t="s">
        <v>3242</v>
      </c>
      <c r="I52" s="12" t="s">
        <v>1607</v>
      </c>
    </row>
    <row r="53" spans="1:9">
      <c r="A53" s="12"/>
      <c r="B53" s="13">
        <v>44336</v>
      </c>
      <c r="C53" s="13">
        <v>44309</v>
      </c>
      <c r="D53" s="12" t="s">
        <v>3247</v>
      </c>
      <c r="E53" s="12">
        <v>430000167</v>
      </c>
      <c r="F53" s="12" t="s">
        <v>1740</v>
      </c>
      <c r="G53" s="14">
        <v>8429</v>
      </c>
      <c r="H53" s="12" t="s">
        <v>3242</v>
      </c>
      <c r="I53" s="12" t="s">
        <v>1607</v>
      </c>
    </row>
    <row r="54" spans="1:9">
      <c r="A54" s="12"/>
      <c r="B54" s="13">
        <v>44336</v>
      </c>
      <c r="C54" s="13">
        <v>44309</v>
      </c>
      <c r="D54" s="12" t="s">
        <v>3248</v>
      </c>
      <c r="E54" s="12">
        <v>430000167</v>
      </c>
      <c r="F54" s="12" t="s">
        <v>1740</v>
      </c>
      <c r="G54" s="14">
        <v>3966</v>
      </c>
      <c r="H54" s="12" t="s">
        <v>3242</v>
      </c>
      <c r="I54" s="12" t="s">
        <v>1607</v>
      </c>
    </row>
    <row r="55" spans="1:9">
      <c r="A55" s="12"/>
      <c r="B55" s="13">
        <v>44336</v>
      </c>
      <c r="C55" s="13">
        <v>44309</v>
      </c>
      <c r="D55" s="12" t="s">
        <v>3249</v>
      </c>
      <c r="E55" s="12">
        <v>430000167</v>
      </c>
      <c r="F55" s="12" t="s">
        <v>1740</v>
      </c>
      <c r="G55" s="14">
        <v>16668</v>
      </c>
      <c r="H55" s="12" t="s">
        <v>3242</v>
      </c>
      <c r="I55" s="12" t="s">
        <v>1607</v>
      </c>
    </row>
    <row r="56" spans="1:9">
      <c r="A56" s="12"/>
      <c r="B56" s="13">
        <v>44336</v>
      </c>
      <c r="C56" s="13">
        <v>44309</v>
      </c>
      <c r="D56" s="12" t="s">
        <v>3250</v>
      </c>
      <c r="E56" s="12">
        <v>430000167</v>
      </c>
      <c r="F56" s="12" t="s">
        <v>1740</v>
      </c>
      <c r="G56" s="14">
        <v>9174</v>
      </c>
      <c r="H56" s="12" t="s">
        <v>3242</v>
      </c>
      <c r="I56" s="12" t="s">
        <v>1607</v>
      </c>
    </row>
    <row r="57" spans="1:9">
      <c r="A57" s="12"/>
      <c r="B57" s="13">
        <v>44336</v>
      </c>
      <c r="C57" s="13">
        <v>44309</v>
      </c>
      <c r="D57" s="12" t="s">
        <v>3251</v>
      </c>
      <c r="E57" s="12">
        <v>430000167</v>
      </c>
      <c r="F57" s="12" t="s">
        <v>1740</v>
      </c>
      <c r="G57" s="14">
        <v>9174</v>
      </c>
      <c r="H57" s="12" t="s">
        <v>3242</v>
      </c>
      <c r="I57" s="12" t="s">
        <v>1607</v>
      </c>
    </row>
    <row r="58" spans="1:9">
      <c r="A58" s="12"/>
      <c r="B58" s="13">
        <v>44336</v>
      </c>
      <c r="C58" s="13">
        <v>44309</v>
      </c>
      <c r="D58" s="12" t="s">
        <v>3252</v>
      </c>
      <c r="E58" s="12">
        <v>430000167</v>
      </c>
      <c r="F58" s="12" t="s">
        <v>1740</v>
      </c>
      <c r="G58" s="14">
        <v>8334</v>
      </c>
      <c r="H58" s="12" t="s">
        <v>3242</v>
      </c>
      <c r="I58" s="12" t="s">
        <v>1607</v>
      </c>
    </row>
    <row r="59" spans="1:9">
      <c r="A59" s="12"/>
      <c r="B59" s="13">
        <v>44336</v>
      </c>
      <c r="C59" s="13">
        <v>44309</v>
      </c>
      <c r="D59" s="12" t="s">
        <v>3253</v>
      </c>
      <c r="E59" s="12">
        <v>430000167</v>
      </c>
      <c r="F59" s="12" t="s">
        <v>1740</v>
      </c>
      <c r="G59" s="14">
        <v>8174</v>
      </c>
      <c r="H59" s="12" t="s">
        <v>3242</v>
      </c>
      <c r="I59" s="12" t="s">
        <v>1607</v>
      </c>
    </row>
    <row r="60" spans="1:9">
      <c r="A60" s="12"/>
      <c r="B60" s="13">
        <v>44336</v>
      </c>
      <c r="C60" s="13">
        <v>44309</v>
      </c>
      <c r="D60" s="12" t="s">
        <v>3254</v>
      </c>
      <c r="E60" s="12">
        <v>430000167</v>
      </c>
      <c r="F60" s="12" t="s">
        <v>1740</v>
      </c>
      <c r="G60" s="14">
        <v>17412</v>
      </c>
      <c r="H60" s="12" t="s">
        <v>3242</v>
      </c>
      <c r="I60" s="12" t="s">
        <v>1607</v>
      </c>
    </row>
    <row r="61" spans="1:9">
      <c r="A61" s="12"/>
      <c r="B61" s="13">
        <v>44336</v>
      </c>
      <c r="C61" s="13">
        <v>44309</v>
      </c>
      <c r="D61" s="12" t="s">
        <v>3255</v>
      </c>
      <c r="E61" s="12">
        <v>430000167</v>
      </c>
      <c r="F61" s="12" t="s">
        <v>1740</v>
      </c>
      <c r="G61" s="14">
        <v>9174</v>
      </c>
      <c r="H61" s="12" t="s">
        <v>3242</v>
      </c>
      <c r="I61" s="12" t="s">
        <v>1607</v>
      </c>
    </row>
    <row r="62" spans="1:9">
      <c r="A62" s="12"/>
      <c r="B62" s="13">
        <v>44336</v>
      </c>
      <c r="C62" s="13">
        <v>44309</v>
      </c>
      <c r="D62" s="12" t="s">
        <v>3256</v>
      </c>
      <c r="E62" s="12">
        <v>430000167</v>
      </c>
      <c r="F62" s="12" t="s">
        <v>1740</v>
      </c>
      <c r="G62" s="14">
        <v>9066</v>
      </c>
      <c r="H62" s="12" t="s">
        <v>3242</v>
      </c>
      <c r="I62" s="12" t="s">
        <v>1607</v>
      </c>
    </row>
    <row r="63" spans="1:9">
      <c r="A63" s="12"/>
      <c r="B63" s="13">
        <v>44336</v>
      </c>
      <c r="C63" s="13">
        <v>44309</v>
      </c>
      <c r="D63" s="12" t="s">
        <v>3257</v>
      </c>
      <c r="E63" s="12">
        <v>430000167</v>
      </c>
      <c r="F63" s="12" t="s">
        <v>1740</v>
      </c>
      <c r="G63" s="14">
        <v>18132</v>
      </c>
      <c r="H63" s="12" t="s">
        <v>3242</v>
      </c>
      <c r="I63" s="12" t="s">
        <v>1607</v>
      </c>
    </row>
    <row r="64" spans="1:9">
      <c r="A64" s="12"/>
      <c r="B64" s="13">
        <v>44336</v>
      </c>
      <c r="C64" s="13">
        <v>44277</v>
      </c>
      <c r="D64" s="12" t="s">
        <v>3258</v>
      </c>
      <c r="E64" s="12">
        <v>430000167</v>
      </c>
      <c r="F64" s="12" t="s">
        <v>1740</v>
      </c>
      <c r="G64" s="14">
        <v>7429</v>
      </c>
      <c r="H64" s="12" t="s">
        <v>3242</v>
      </c>
      <c r="I64" s="12" t="s">
        <v>1607</v>
      </c>
    </row>
    <row r="65" spans="1:9" ht="15.75">
      <c r="A65" s="5"/>
      <c r="B65" s="6">
        <v>44336</v>
      </c>
      <c r="C65" s="7">
        <v>44309</v>
      </c>
      <c r="D65" s="8" t="s">
        <v>3259</v>
      </c>
      <c r="E65" s="12">
        <v>430000167</v>
      </c>
      <c r="F65" s="8" t="s">
        <v>1740</v>
      </c>
      <c r="G65" s="15">
        <v>32696</v>
      </c>
      <c r="H65" s="11" t="s">
        <v>3242</v>
      </c>
      <c r="I65" s="12" t="s">
        <v>1607</v>
      </c>
    </row>
    <row r="66" spans="1:9">
      <c r="A66" s="12"/>
      <c r="B66" s="13">
        <v>44336</v>
      </c>
      <c r="C66" s="13">
        <v>44309</v>
      </c>
      <c r="D66" s="12" t="s">
        <v>3260</v>
      </c>
      <c r="E66" s="12">
        <v>430000167</v>
      </c>
      <c r="F66" s="12" t="s">
        <v>1740</v>
      </c>
      <c r="G66" s="14">
        <v>7429</v>
      </c>
      <c r="H66" s="12" t="s">
        <v>3242</v>
      </c>
      <c r="I66" s="12" t="s">
        <v>1607</v>
      </c>
    </row>
    <row r="67" spans="1:9">
      <c r="A67" s="12"/>
      <c r="B67" s="13">
        <v>44336</v>
      </c>
      <c r="C67" s="13">
        <v>44309</v>
      </c>
      <c r="D67" s="12" t="s">
        <v>3261</v>
      </c>
      <c r="E67" s="12">
        <v>430000167</v>
      </c>
      <c r="F67" s="12" t="s">
        <v>1740</v>
      </c>
      <c r="G67" s="14">
        <v>7749</v>
      </c>
      <c r="H67" s="12" t="s">
        <v>3242</v>
      </c>
      <c r="I67" s="12" t="s">
        <v>1607</v>
      </c>
    </row>
    <row r="68" spans="1:9">
      <c r="A68" s="12"/>
      <c r="B68" s="13">
        <v>44336</v>
      </c>
      <c r="C68" s="13">
        <v>44309</v>
      </c>
      <c r="D68" s="12" t="s">
        <v>3262</v>
      </c>
      <c r="E68" s="12">
        <v>430000167</v>
      </c>
      <c r="F68" s="12" t="s">
        <v>1740</v>
      </c>
      <c r="G68" s="14">
        <v>16650</v>
      </c>
      <c r="H68" s="12" t="s">
        <v>3242</v>
      </c>
      <c r="I68" s="12" t="s">
        <v>1607</v>
      </c>
    </row>
    <row r="69" spans="1:9">
      <c r="A69" s="12"/>
      <c r="B69" s="13">
        <v>44336</v>
      </c>
      <c r="C69" s="13">
        <v>44309</v>
      </c>
      <c r="D69" s="12" t="s">
        <v>3263</v>
      </c>
      <c r="E69" s="12">
        <v>430000167</v>
      </c>
      <c r="F69" s="12" t="s">
        <v>1740</v>
      </c>
      <c r="G69" s="14">
        <v>16650</v>
      </c>
      <c r="H69" s="12" t="s">
        <v>3242</v>
      </c>
      <c r="I69" s="12" t="s">
        <v>1607</v>
      </c>
    </row>
    <row r="70" spans="1:9">
      <c r="A70" s="12"/>
      <c r="B70" s="13">
        <v>44336</v>
      </c>
      <c r="C70" s="13">
        <v>44309</v>
      </c>
      <c r="D70" s="12" t="s">
        <v>3264</v>
      </c>
      <c r="E70" s="12">
        <v>430000167</v>
      </c>
      <c r="F70" s="12" t="s">
        <v>1740</v>
      </c>
      <c r="G70" s="14">
        <v>8325</v>
      </c>
      <c r="H70" s="12" t="s">
        <v>3242</v>
      </c>
      <c r="I70" s="12" t="s">
        <v>1607</v>
      </c>
    </row>
    <row r="71" spans="1:9">
      <c r="A71" s="12"/>
      <c r="B71" s="13">
        <v>44336</v>
      </c>
      <c r="C71" s="13">
        <v>44309</v>
      </c>
      <c r="D71" s="12" t="s">
        <v>3265</v>
      </c>
      <c r="E71" s="12">
        <v>430000167</v>
      </c>
      <c r="F71" s="12" t="s">
        <v>1740</v>
      </c>
      <c r="G71" s="14">
        <v>18138</v>
      </c>
      <c r="H71" s="12" t="s">
        <v>3242</v>
      </c>
      <c r="I71" s="12" t="s">
        <v>1607</v>
      </c>
    </row>
    <row r="72" spans="1:9">
      <c r="A72" s="12"/>
      <c r="B72" s="13">
        <v>44336</v>
      </c>
      <c r="C72" s="13">
        <v>44308</v>
      </c>
      <c r="D72" s="12" t="s">
        <v>3266</v>
      </c>
      <c r="E72" s="12">
        <v>430000167</v>
      </c>
      <c r="F72" s="12" t="s">
        <v>1740</v>
      </c>
      <c r="G72" s="14">
        <v>11898</v>
      </c>
      <c r="H72" s="12" t="s">
        <v>3267</v>
      </c>
      <c r="I72" s="12" t="s">
        <v>1607</v>
      </c>
    </row>
    <row r="73" spans="1:9">
      <c r="A73" s="12"/>
      <c r="B73" s="13">
        <v>44336</v>
      </c>
      <c r="C73" s="13">
        <v>44309</v>
      </c>
      <c r="D73" s="12" t="s">
        <v>3268</v>
      </c>
      <c r="E73" s="12">
        <v>430000167</v>
      </c>
      <c r="F73" s="12" t="s">
        <v>1740</v>
      </c>
      <c r="G73" s="14">
        <v>7932</v>
      </c>
      <c r="H73" s="12" t="s">
        <v>3267</v>
      </c>
      <c r="I73" s="12" t="s">
        <v>1607</v>
      </c>
    </row>
    <row r="74" spans="1:9">
      <c r="A74" s="12"/>
      <c r="B74" s="13">
        <v>44336</v>
      </c>
      <c r="C74" s="13">
        <v>44309</v>
      </c>
      <c r="D74" s="12" t="s">
        <v>3269</v>
      </c>
      <c r="E74" s="12">
        <v>430000167</v>
      </c>
      <c r="F74" s="12" t="s">
        <v>1740</v>
      </c>
      <c r="G74" s="14">
        <v>7932</v>
      </c>
      <c r="H74" s="12" t="s">
        <v>3267</v>
      </c>
      <c r="I74" s="12" t="s">
        <v>1607</v>
      </c>
    </row>
    <row r="75" spans="1:9">
      <c r="A75" s="12"/>
      <c r="B75" s="13">
        <v>44336</v>
      </c>
      <c r="C75" s="13">
        <v>44309</v>
      </c>
      <c r="D75" s="12" t="s">
        <v>3270</v>
      </c>
      <c r="E75" s="12">
        <v>430000167</v>
      </c>
      <c r="F75" s="12" t="s">
        <v>1740</v>
      </c>
      <c r="G75" s="14">
        <v>7614</v>
      </c>
      <c r="H75" s="12" t="s">
        <v>3267</v>
      </c>
      <c r="I75" s="12" t="s">
        <v>1607</v>
      </c>
    </row>
    <row r="76" spans="1:9">
      <c r="A76" s="12"/>
      <c r="B76" s="13">
        <v>44336</v>
      </c>
      <c r="C76" s="13">
        <v>44309</v>
      </c>
      <c r="D76" s="12" t="s">
        <v>3271</v>
      </c>
      <c r="E76" s="12">
        <v>430000167</v>
      </c>
      <c r="F76" s="12" t="s">
        <v>1740</v>
      </c>
      <c r="G76" s="14">
        <v>25002</v>
      </c>
      <c r="H76" s="12" t="s">
        <v>3267</v>
      </c>
      <c r="I76" s="12" t="s">
        <v>1607</v>
      </c>
    </row>
    <row r="77" spans="1:9">
      <c r="A77" s="12"/>
      <c r="B77" s="13">
        <v>44336</v>
      </c>
      <c r="C77" s="13">
        <v>44309</v>
      </c>
      <c r="D77" s="12" t="s">
        <v>3272</v>
      </c>
      <c r="E77" s="12">
        <v>430000167</v>
      </c>
      <c r="F77" s="12" t="s">
        <v>1740</v>
      </c>
      <c r="G77" s="14">
        <v>720</v>
      </c>
      <c r="H77" s="12" t="s">
        <v>3267</v>
      </c>
      <c r="I77" s="12" t="s">
        <v>1607</v>
      </c>
    </row>
    <row r="78" spans="1:9">
      <c r="A78" s="12"/>
      <c r="B78" s="13">
        <v>44336</v>
      </c>
      <c r="C78" s="13">
        <v>44309</v>
      </c>
      <c r="D78" s="12" t="s">
        <v>3273</v>
      </c>
      <c r="E78" s="12">
        <v>430000167</v>
      </c>
      <c r="F78" s="12" t="s">
        <v>1740</v>
      </c>
      <c r="G78" s="14">
        <v>12318</v>
      </c>
      <c r="H78" s="12" t="s">
        <v>3267</v>
      </c>
      <c r="I78" s="12" t="s">
        <v>1607</v>
      </c>
    </row>
    <row r="79" spans="1:9">
      <c r="A79" s="12"/>
      <c r="B79" s="13">
        <v>44336</v>
      </c>
      <c r="C79" s="13">
        <v>44309</v>
      </c>
      <c r="D79" s="12" t="s">
        <v>3274</v>
      </c>
      <c r="E79" s="12">
        <v>430000167</v>
      </c>
      <c r="F79" s="12" t="s">
        <v>1740</v>
      </c>
      <c r="G79" s="14">
        <v>8334</v>
      </c>
      <c r="H79" s="12" t="s">
        <v>3267</v>
      </c>
      <c r="I79" s="12" t="s">
        <v>1607</v>
      </c>
    </row>
    <row r="80" spans="1:9">
      <c r="A80" s="12"/>
      <c r="B80" s="13">
        <v>44336</v>
      </c>
      <c r="C80" s="13">
        <v>44309</v>
      </c>
      <c r="D80" s="12" t="s">
        <v>3275</v>
      </c>
      <c r="E80" s="12">
        <v>430000167</v>
      </c>
      <c r="F80" s="12" t="s">
        <v>1740</v>
      </c>
      <c r="G80" s="14">
        <v>9174</v>
      </c>
      <c r="H80" s="12" t="s">
        <v>3267</v>
      </c>
      <c r="I80" s="12" t="s">
        <v>1607</v>
      </c>
    </row>
    <row r="81" spans="1:9">
      <c r="A81" s="12"/>
      <c r="B81" s="13">
        <v>44336</v>
      </c>
      <c r="C81" s="13">
        <v>44309</v>
      </c>
      <c r="D81" s="12" t="s">
        <v>3276</v>
      </c>
      <c r="E81" s="12">
        <v>430000167</v>
      </c>
      <c r="F81" s="12" t="s">
        <v>1740</v>
      </c>
      <c r="G81" s="14">
        <v>18876</v>
      </c>
      <c r="H81" s="12" t="s">
        <v>3267</v>
      </c>
      <c r="I81" s="12" t="s">
        <v>1607</v>
      </c>
    </row>
    <row r="82" spans="1:9">
      <c r="A82" s="12"/>
      <c r="B82" s="13">
        <v>44336</v>
      </c>
      <c r="C82" s="13">
        <v>44309</v>
      </c>
      <c r="D82" s="12" t="s">
        <v>3277</v>
      </c>
      <c r="E82" s="12">
        <v>430000167</v>
      </c>
      <c r="F82" s="12" t="s">
        <v>1740</v>
      </c>
      <c r="G82" s="14">
        <v>18348</v>
      </c>
      <c r="H82" s="12" t="s">
        <v>3267</v>
      </c>
      <c r="I82" s="12" t="s">
        <v>1607</v>
      </c>
    </row>
    <row r="83" spans="1:9">
      <c r="A83" s="12"/>
      <c r="B83" s="13">
        <v>44336</v>
      </c>
      <c r="C83" s="13">
        <v>44309</v>
      </c>
      <c r="D83" s="12" t="s">
        <v>3278</v>
      </c>
      <c r="E83" s="12">
        <v>430000167</v>
      </c>
      <c r="F83" s="12" t="s">
        <v>1740</v>
      </c>
      <c r="G83" s="14">
        <v>8334</v>
      </c>
      <c r="H83" s="12" t="s">
        <v>3267</v>
      </c>
      <c r="I83" s="12" t="s">
        <v>1607</v>
      </c>
    </row>
    <row r="84" spans="1:9">
      <c r="A84" s="12"/>
      <c r="B84" s="13">
        <v>44336</v>
      </c>
      <c r="C84" s="13">
        <v>44309</v>
      </c>
      <c r="D84" s="12" t="s">
        <v>3279</v>
      </c>
      <c r="E84" s="12">
        <v>430000167</v>
      </c>
      <c r="F84" s="12" t="s">
        <v>1740</v>
      </c>
      <c r="G84" s="14">
        <v>9174</v>
      </c>
      <c r="H84" s="12" t="s">
        <v>3267</v>
      </c>
      <c r="I84" s="12" t="s">
        <v>1607</v>
      </c>
    </row>
    <row r="85" spans="1:9">
      <c r="A85" s="12"/>
      <c r="B85" s="13">
        <v>44336</v>
      </c>
      <c r="C85" s="13">
        <v>44309</v>
      </c>
      <c r="D85" s="12" t="s">
        <v>3280</v>
      </c>
      <c r="E85" s="12">
        <v>430000167</v>
      </c>
      <c r="F85" s="12" t="s">
        <v>1740</v>
      </c>
      <c r="G85" s="14">
        <v>7774</v>
      </c>
      <c r="H85" s="12" t="s">
        <v>3267</v>
      </c>
      <c r="I85" s="12" t="s">
        <v>1607</v>
      </c>
    </row>
    <row r="86" spans="1:9">
      <c r="A86" s="12"/>
      <c r="B86" s="13">
        <v>44336</v>
      </c>
      <c r="C86" s="13">
        <v>44309</v>
      </c>
      <c r="D86" s="12" t="s">
        <v>3281</v>
      </c>
      <c r="E86" s="12">
        <v>430000167</v>
      </c>
      <c r="F86" s="12" t="s">
        <v>1740</v>
      </c>
      <c r="G86" s="14">
        <v>9174</v>
      </c>
      <c r="H86" s="12" t="s">
        <v>3267</v>
      </c>
      <c r="I86" s="12" t="s">
        <v>1607</v>
      </c>
    </row>
    <row r="87" spans="1:9">
      <c r="A87" s="12" t="s">
        <v>1671</v>
      </c>
      <c r="B87" s="13">
        <v>44174</v>
      </c>
      <c r="C87" s="13">
        <v>44172</v>
      </c>
      <c r="D87" s="12" t="s">
        <v>15</v>
      </c>
      <c r="E87" s="12" t="s">
        <v>1717</v>
      </c>
      <c r="F87" s="12" t="s">
        <v>1718</v>
      </c>
      <c r="G87" s="14">
        <v>210040</v>
      </c>
      <c r="H87" s="12" t="s">
        <v>1727</v>
      </c>
      <c r="I87" s="12" t="s">
        <v>1607</v>
      </c>
    </row>
    <row r="88" spans="1:9">
      <c r="A88" s="12" t="s">
        <v>1726</v>
      </c>
      <c r="B88" s="13">
        <v>44265</v>
      </c>
      <c r="C88" s="13" t="s">
        <v>4857</v>
      </c>
      <c r="D88" s="12" t="s">
        <v>16</v>
      </c>
      <c r="E88" s="12" t="s">
        <v>1717</v>
      </c>
      <c r="F88" s="12" t="s">
        <v>1718</v>
      </c>
      <c r="G88" s="14">
        <v>9440</v>
      </c>
      <c r="H88" s="12" t="s">
        <v>1727</v>
      </c>
      <c r="I88" s="12" t="s">
        <v>1607</v>
      </c>
    </row>
    <row r="89" spans="1:9">
      <c r="A89" s="12" t="s">
        <v>1622</v>
      </c>
      <c r="B89" s="13">
        <v>43032</v>
      </c>
      <c r="C89" s="13">
        <v>42992</v>
      </c>
      <c r="D89" s="12" t="s">
        <v>1660</v>
      </c>
      <c r="E89" s="12" t="s">
        <v>1661</v>
      </c>
      <c r="F89" s="12" t="s">
        <v>1662</v>
      </c>
      <c r="G89" s="14">
        <v>48328.08</v>
      </c>
      <c r="H89" s="12" t="s">
        <v>1663</v>
      </c>
      <c r="I89" s="12" t="s">
        <v>1607</v>
      </c>
    </row>
    <row r="90" spans="1:9">
      <c r="A90" s="12" t="s">
        <v>1779</v>
      </c>
      <c r="B90" s="13">
        <v>44300</v>
      </c>
      <c r="C90" s="13">
        <v>44292</v>
      </c>
      <c r="D90" s="12" t="s">
        <v>26</v>
      </c>
      <c r="E90" s="12" t="s">
        <v>1809</v>
      </c>
      <c r="F90" s="12" t="s">
        <v>1810</v>
      </c>
      <c r="G90" s="14">
        <v>144550</v>
      </c>
      <c r="H90" s="12" t="s">
        <v>1811</v>
      </c>
      <c r="I90" s="12" t="s">
        <v>1607</v>
      </c>
    </row>
    <row r="91" spans="1:9">
      <c r="A91" s="12">
        <v>470</v>
      </c>
      <c r="B91" s="13">
        <v>44354</v>
      </c>
      <c r="C91" s="13">
        <v>44348</v>
      </c>
      <c r="D91" s="12" t="s">
        <v>4858</v>
      </c>
      <c r="E91" s="12" t="s">
        <v>1633</v>
      </c>
      <c r="F91" s="12" t="s">
        <v>1634</v>
      </c>
      <c r="G91" s="14">
        <v>185300.91</v>
      </c>
      <c r="H91" s="12" t="s">
        <v>3282</v>
      </c>
      <c r="I91" s="12" t="s">
        <v>1607</v>
      </c>
    </row>
    <row r="92" spans="1:9">
      <c r="A92" s="12">
        <v>470</v>
      </c>
      <c r="B92" s="13">
        <v>44354</v>
      </c>
      <c r="C92" s="13">
        <v>44348</v>
      </c>
      <c r="D92" s="12" t="s">
        <v>4859</v>
      </c>
      <c r="E92" s="12" t="s">
        <v>1633</v>
      </c>
      <c r="F92" s="12" t="s">
        <v>1634</v>
      </c>
      <c r="G92" s="14">
        <v>19664.900000000001</v>
      </c>
      <c r="H92" s="12" t="s">
        <v>3283</v>
      </c>
      <c r="I92" s="12" t="s">
        <v>1607</v>
      </c>
    </row>
    <row r="93" spans="1:9">
      <c r="A93" s="12">
        <v>470</v>
      </c>
      <c r="B93" s="13">
        <v>44354</v>
      </c>
      <c r="C93" s="13">
        <v>44348</v>
      </c>
      <c r="D93" s="12" t="s">
        <v>4860</v>
      </c>
      <c r="E93" s="12" t="s">
        <v>1633</v>
      </c>
      <c r="F93" s="12" t="s">
        <v>1634</v>
      </c>
      <c r="G93" s="14">
        <v>4118.3999999999996</v>
      </c>
      <c r="H93" s="12" t="s">
        <v>3284</v>
      </c>
      <c r="I93" s="12" t="s">
        <v>1607</v>
      </c>
    </row>
    <row r="94" spans="1:9">
      <c r="A94" s="12"/>
      <c r="B94" s="13">
        <v>44336</v>
      </c>
      <c r="C94" s="13">
        <v>44316</v>
      </c>
      <c r="D94" s="12" t="s">
        <v>3285</v>
      </c>
      <c r="E94" s="12" t="s">
        <v>978</v>
      </c>
      <c r="F94" s="12" t="s">
        <v>3286</v>
      </c>
      <c r="G94" s="14">
        <v>27079.8</v>
      </c>
      <c r="H94" s="12" t="s">
        <v>3287</v>
      </c>
      <c r="I94" s="12" t="s">
        <v>1607</v>
      </c>
    </row>
    <row r="95" spans="1:9">
      <c r="A95" s="12"/>
      <c r="B95" s="13">
        <v>44336</v>
      </c>
      <c r="C95" s="13">
        <v>44316</v>
      </c>
      <c r="D95" s="12" t="s">
        <v>3288</v>
      </c>
      <c r="E95" s="12" t="s">
        <v>978</v>
      </c>
      <c r="F95" s="12" t="s">
        <v>3286</v>
      </c>
      <c r="G95" s="14">
        <v>27079.8</v>
      </c>
      <c r="H95" s="12" t="s">
        <v>3289</v>
      </c>
      <c r="I95" s="12" t="s">
        <v>1607</v>
      </c>
    </row>
    <row r="96" spans="1:9">
      <c r="A96" s="12"/>
      <c r="B96" s="13">
        <v>44342</v>
      </c>
      <c r="C96" s="13">
        <v>44342</v>
      </c>
      <c r="D96" s="12" t="s">
        <v>3290</v>
      </c>
      <c r="E96" s="12" t="s">
        <v>3291</v>
      </c>
      <c r="F96" s="12" t="s">
        <v>3292</v>
      </c>
      <c r="G96" s="14">
        <v>2000000</v>
      </c>
      <c r="H96" s="12" t="s">
        <v>3293</v>
      </c>
      <c r="I96" s="12" t="s">
        <v>1607</v>
      </c>
    </row>
    <row r="97" spans="1:9">
      <c r="A97" s="12" t="s">
        <v>1664</v>
      </c>
      <c r="B97" s="13">
        <v>44141</v>
      </c>
      <c r="C97" s="13">
        <v>44120</v>
      </c>
      <c r="D97" s="12" t="s">
        <v>1706</v>
      </c>
      <c r="E97" s="12" t="s">
        <v>1024</v>
      </c>
      <c r="F97" s="12" t="s">
        <v>1707</v>
      </c>
      <c r="G97" s="14">
        <v>2734689.18</v>
      </c>
      <c r="H97" s="12" t="s">
        <v>1708</v>
      </c>
      <c r="I97" s="12" t="s">
        <v>1607</v>
      </c>
    </row>
    <row r="98" spans="1:9">
      <c r="A98" s="12" t="s">
        <v>1626</v>
      </c>
      <c r="B98" s="13">
        <v>43159</v>
      </c>
      <c r="C98" s="13">
        <v>43153</v>
      </c>
      <c r="D98" s="12" t="s">
        <v>1667</v>
      </c>
      <c r="E98" s="12" t="s">
        <v>1668</v>
      </c>
      <c r="F98" s="12" t="s">
        <v>1669</v>
      </c>
      <c r="G98" s="14">
        <v>2360</v>
      </c>
      <c r="H98" s="12" t="s">
        <v>1670</v>
      </c>
      <c r="I98" s="12" t="s">
        <v>1607</v>
      </c>
    </row>
    <row r="99" spans="1:9">
      <c r="A99" s="12" t="s">
        <v>1627</v>
      </c>
      <c r="B99" s="13">
        <v>43306</v>
      </c>
      <c r="C99" s="13">
        <v>43301</v>
      </c>
      <c r="D99" s="12" t="s">
        <v>1603</v>
      </c>
      <c r="E99" s="12" t="s">
        <v>1668</v>
      </c>
      <c r="F99" s="12" t="s">
        <v>1669</v>
      </c>
      <c r="G99" s="14">
        <v>12980</v>
      </c>
      <c r="H99" s="12" t="s">
        <v>1670</v>
      </c>
      <c r="I99" s="12" t="s">
        <v>1607</v>
      </c>
    </row>
    <row r="100" spans="1:9">
      <c r="A100" s="12" t="s">
        <v>1885</v>
      </c>
      <c r="B100" s="13">
        <v>44333</v>
      </c>
      <c r="C100" s="13">
        <v>44320</v>
      </c>
      <c r="D100" s="12" t="s">
        <v>101</v>
      </c>
      <c r="E100" s="12" t="s">
        <v>3294</v>
      </c>
      <c r="F100" s="12" t="s">
        <v>3295</v>
      </c>
      <c r="G100" s="14">
        <v>16520</v>
      </c>
      <c r="H100" s="12" t="s">
        <v>1670</v>
      </c>
      <c r="I100" s="12" t="s">
        <v>1607</v>
      </c>
    </row>
    <row r="101" spans="1:9">
      <c r="A101" s="12" t="s">
        <v>1877</v>
      </c>
      <c r="B101" s="13">
        <v>44327</v>
      </c>
      <c r="C101" s="13">
        <v>44316</v>
      </c>
      <c r="D101" s="12" t="s">
        <v>3296</v>
      </c>
      <c r="E101" s="12" t="s">
        <v>980</v>
      </c>
      <c r="F101" s="12" t="s">
        <v>3297</v>
      </c>
      <c r="G101" s="14">
        <v>660622.81999999995</v>
      </c>
      <c r="H101" s="12" t="s">
        <v>3298</v>
      </c>
      <c r="I101" s="12" t="s">
        <v>1607</v>
      </c>
    </row>
    <row r="102" spans="1:9">
      <c r="A102" s="12" t="s">
        <v>1879</v>
      </c>
      <c r="B102" s="13">
        <v>44327</v>
      </c>
      <c r="C102" s="13">
        <v>44316</v>
      </c>
      <c r="D102" s="12" t="s">
        <v>3299</v>
      </c>
      <c r="E102" s="12" t="s">
        <v>980</v>
      </c>
      <c r="F102" s="12" t="s">
        <v>3297</v>
      </c>
      <c r="G102" s="14">
        <v>137.66</v>
      </c>
      <c r="H102" s="12" t="s">
        <v>3298</v>
      </c>
      <c r="I102" s="12" t="s">
        <v>1607</v>
      </c>
    </row>
    <row r="103" spans="1:9">
      <c r="A103" s="12" t="s">
        <v>1880</v>
      </c>
      <c r="B103" s="13">
        <v>44327</v>
      </c>
      <c r="C103" s="13">
        <v>44316</v>
      </c>
      <c r="D103" s="12" t="s">
        <v>3300</v>
      </c>
      <c r="E103" s="12" t="s">
        <v>980</v>
      </c>
      <c r="F103" s="12" t="s">
        <v>3297</v>
      </c>
      <c r="G103" s="14">
        <v>30399.16</v>
      </c>
      <c r="H103" s="12" t="s">
        <v>3298</v>
      </c>
      <c r="I103" s="12" t="s">
        <v>1607</v>
      </c>
    </row>
    <row r="104" spans="1:9">
      <c r="A104" s="12"/>
      <c r="B104" s="13">
        <v>44344</v>
      </c>
      <c r="C104" s="13">
        <v>44323</v>
      </c>
      <c r="D104" s="12" t="s">
        <v>3301</v>
      </c>
      <c r="E104" s="12" t="s">
        <v>3302</v>
      </c>
      <c r="F104" s="12" t="s">
        <v>3303</v>
      </c>
      <c r="G104" s="14">
        <v>1952.31</v>
      </c>
      <c r="H104" s="12" t="s">
        <v>3298</v>
      </c>
      <c r="I104" s="12" t="s">
        <v>1607</v>
      </c>
    </row>
    <row r="105" spans="1:9">
      <c r="A105" s="12" t="s">
        <v>1650</v>
      </c>
      <c r="B105" s="13">
        <v>44006</v>
      </c>
      <c r="C105" s="13">
        <v>44003</v>
      </c>
      <c r="D105" s="12" t="s">
        <v>64</v>
      </c>
      <c r="E105" s="12" t="s">
        <v>1691</v>
      </c>
      <c r="F105" s="12" t="s">
        <v>1692</v>
      </c>
      <c r="G105" s="14">
        <v>293027.8</v>
      </c>
      <c r="H105" s="12" t="s">
        <v>1693</v>
      </c>
      <c r="I105" s="12" t="s">
        <v>1607</v>
      </c>
    </row>
    <row r="106" spans="1:9">
      <c r="A106" s="12" t="s">
        <v>1652</v>
      </c>
      <c r="B106" s="13" t="s">
        <v>1636</v>
      </c>
      <c r="C106" s="13" t="s">
        <v>1637</v>
      </c>
      <c r="D106" s="12" t="s">
        <v>1638</v>
      </c>
      <c r="E106" s="12" t="s">
        <v>1639</v>
      </c>
      <c r="F106" s="12" t="s">
        <v>1640</v>
      </c>
      <c r="G106" s="14">
        <v>28910</v>
      </c>
      <c r="H106" s="12" t="s">
        <v>1641</v>
      </c>
      <c r="I106" s="12" t="s">
        <v>1607</v>
      </c>
    </row>
    <row r="107" spans="1:9">
      <c r="A107" s="12" t="s">
        <v>3304</v>
      </c>
      <c r="B107" s="13">
        <v>44249</v>
      </c>
      <c r="C107" s="13">
        <v>44240</v>
      </c>
      <c r="D107" s="12" t="s">
        <v>793</v>
      </c>
      <c r="E107" s="12" t="s">
        <v>1734</v>
      </c>
      <c r="F107" s="12" t="s">
        <v>1735</v>
      </c>
      <c r="G107" s="14">
        <v>11800</v>
      </c>
      <c r="H107" s="12" t="s">
        <v>1738</v>
      </c>
      <c r="I107" s="12" t="s">
        <v>1607</v>
      </c>
    </row>
    <row r="108" spans="1:9">
      <c r="A108" s="12" t="s">
        <v>3305</v>
      </c>
      <c r="B108" s="13">
        <v>44249</v>
      </c>
      <c r="C108" s="13">
        <v>44240</v>
      </c>
      <c r="D108" s="12" t="s">
        <v>1733</v>
      </c>
      <c r="E108" s="12" t="s">
        <v>1734</v>
      </c>
      <c r="F108" s="12" t="s">
        <v>1735</v>
      </c>
      <c r="G108" s="14">
        <v>11800</v>
      </c>
      <c r="H108" s="12" t="s">
        <v>1736</v>
      </c>
      <c r="I108" s="12" t="s">
        <v>1607</v>
      </c>
    </row>
    <row r="109" spans="1:9">
      <c r="A109" s="12" t="s">
        <v>1797</v>
      </c>
      <c r="B109" s="13">
        <v>44308</v>
      </c>
      <c r="C109" s="13">
        <v>44307</v>
      </c>
      <c r="D109" s="12" t="s">
        <v>37</v>
      </c>
      <c r="E109" s="12" t="s">
        <v>1822</v>
      </c>
      <c r="F109" s="12" t="s">
        <v>1823</v>
      </c>
      <c r="G109" s="14">
        <v>118000</v>
      </c>
      <c r="H109" s="12" t="s">
        <v>1824</v>
      </c>
      <c r="I109" s="12" t="s">
        <v>1607</v>
      </c>
    </row>
    <row r="110" spans="1:9">
      <c r="A110" s="16" t="s">
        <v>1710</v>
      </c>
      <c r="B110" s="13">
        <v>44252</v>
      </c>
      <c r="C110" s="7">
        <v>44250</v>
      </c>
      <c r="D110" s="17" t="s">
        <v>1753</v>
      </c>
      <c r="E110" s="18" t="s">
        <v>1754</v>
      </c>
      <c r="F110" s="19" t="s">
        <v>1755</v>
      </c>
      <c r="G110" s="134">
        <v>70800</v>
      </c>
      <c r="H110" s="20" t="s">
        <v>1756</v>
      </c>
      <c r="I110" s="20" t="s">
        <v>1607</v>
      </c>
    </row>
    <row r="111" spans="1:9">
      <c r="A111" s="16" t="s">
        <v>3306</v>
      </c>
      <c r="B111" s="13">
        <v>44252</v>
      </c>
      <c r="C111" s="7">
        <v>44250</v>
      </c>
      <c r="D111" s="12" t="s">
        <v>1757</v>
      </c>
      <c r="E111" s="18" t="s">
        <v>1754</v>
      </c>
      <c r="F111" s="19" t="s">
        <v>1755</v>
      </c>
      <c r="G111" s="134">
        <v>70800</v>
      </c>
      <c r="H111" s="19" t="s">
        <v>1756</v>
      </c>
      <c r="I111" s="20" t="s">
        <v>1607</v>
      </c>
    </row>
    <row r="112" spans="1:9">
      <c r="A112" s="16" t="s">
        <v>1728</v>
      </c>
      <c r="B112" s="13">
        <v>44273</v>
      </c>
      <c r="C112" s="21">
        <v>44264</v>
      </c>
      <c r="D112" s="17" t="s">
        <v>1766</v>
      </c>
      <c r="E112" s="18" t="s">
        <v>1754</v>
      </c>
      <c r="F112" s="12" t="s">
        <v>1755</v>
      </c>
      <c r="G112" s="134">
        <v>70800</v>
      </c>
      <c r="H112" s="19" t="s">
        <v>1756</v>
      </c>
      <c r="I112" s="12" t="s">
        <v>1607</v>
      </c>
    </row>
    <row r="113" spans="1:9">
      <c r="A113" s="16" t="s">
        <v>3307</v>
      </c>
      <c r="B113" s="13">
        <v>44273</v>
      </c>
      <c r="C113" s="7">
        <v>44273</v>
      </c>
      <c r="D113" s="12" t="s">
        <v>1768</v>
      </c>
      <c r="E113" s="18" t="s">
        <v>1754</v>
      </c>
      <c r="F113" s="19" t="s">
        <v>1755</v>
      </c>
      <c r="G113" s="134">
        <v>70800</v>
      </c>
      <c r="H113" s="19" t="s">
        <v>1756</v>
      </c>
      <c r="I113" s="12" t="s">
        <v>1607</v>
      </c>
    </row>
    <row r="114" spans="1:9">
      <c r="A114" s="16" t="s">
        <v>3308</v>
      </c>
      <c r="B114" s="13">
        <v>44273</v>
      </c>
      <c r="C114" s="7">
        <v>44273</v>
      </c>
      <c r="D114" s="17" t="s">
        <v>1770</v>
      </c>
      <c r="E114" s="18" t="s">
        <v>1754</v>
      </c>
      <c r="F114" s="12" t="s">
        <v>1755</v>
      </c>
      <c r="G114" s="134">
        <v>70800</v>
      </c>
      <c r="H114" s="19" t="s">
        <v>1756</v>
      </c>
      <c r="I114" s="12" t="s">
        <v>1607</v>
      </c>
    </row>
    <row r="115" spans="1:9">
      <c r="A115" s="16" t="s">
        <v>3309</v>
      </c>
      <c r="B115" s="13">
        <v>44292</v>
      </c>
      <c r="C115" s="7">
        <v>44292</v>
      </c>
      <c r="D115" s="17" t="s">
        <v>1789</v>
      </c>
      <c r="E115" s="18" t="s">
        <v>1754</v>
      </c>
      <c r="F115" s="19" t="s">
        <v>1755</v>
      </c>
      <c r="G115" s="134">
        <v>70800</v>
      </c>
      <c r="H115" s="19" t="s">
        <v>1756</v>
      </c>
      <c r="I115" s="12" t="s">
        <v>1607</v>
      </c>
    </row>
    <row r="116" spans="1:9">
      <c r="A116" s="16" t="s">
        <v>1833</v>
      </c>
      <c r="B116" s="13">
        <v>44326</v>
      </c>
      <c r="C116" s="7">
        <v>44321</v>
      </c>
      <c r="D116" s="17" t="s">
        <v>3311</v>
      </c>
      <c r="E116" s="18" t="s">
        <v>1730</v>
      </c>
      <c r="F116" s="19" t="s">
        <v>1731</v>
      </c>
      <c r="G116" s="134">
        <v>14620.25</v>
      </c>
      <c r="H116" s="19" t="s">
        <v>3312</v>
      </c>
      <c r="I116" s="12" t="s">
        <v>1607</v>
      </c>
    </row>
    <row r="117" spans="1:9">
      <c r="A117" s="16" t="s">
        <v>1835</v>
      </c>
      <c r="B117" s="13">
        <v>44326</v>
      </c>
      <c r="C117" s="7">
        <v>44321</v>
      </c>
      <c r="D117" s="17" t="s">
        <v>3313</v>
      </c>
      <c r="E117" s="18" t="s">
        <v>1730</v>
      </c>
      <c r="F117" s="19" t="s">
        <v>1731</v>
      </c>
      <c r="G117" s="134">
        <v>13309.27</v>
      </c>
      <c r="H117" s="19" t="s">
        <v>3312</v>
      </c>
      <c r="I117" s="12" t="s">
        <v>1607</v>
      </c>
    </row>
    <row r="118" spans="1:9">
      <c r="A118" s="16" t="s">
        <v>1837</v>
      </c>
      <c r="B118" s="13">
        <v>44326</v>
      </c>
      <c r="C118" s="7">
        <v>44321</v>
      </c>
      <c r="D118" s="17" t="s">
        <v>3314</v>
      </c>
      <c r="E118" s="18" t="s">
        <v>1730</v>
      </c>
      <c r="F118" s="19" t="s">
        <v>1731</v>
      </c>
      <c r="G118" s="134">
        <v>14820.4</v>
      </c>
      <c r="H118" s="19" t="s">
        <v>3312</v>
      </c>
      <c r="I118" s="12" t="s">
        <v>1607</v>
      </c>
    </row>
    <row r="119" spans="1:9">
      <c r="A119" s="16" t="s">
        <v>1839</v>
      </c>
      <c r="B119" s="13">
        <v>44326</v>
      </c>
      <c r="C119" s="7">
        <v>44321</v>
      </c>
      <c r="D119" s="17" t="s">
        <v>3315</v>
      </c>
      <c r="E119" s="18" t="s">
        <v>1730</v>
      </c>
      <c r="F119" s="19" t="s">
        <v>1731</v>
      </c>
      <c r="G119" s="134">
        <v>14620.25</v>
      </c>
      <c r="H119" s="20" t="s">
        <v>3312</v>
      </c>
      <c r="I119" s="20" t="s">
        <v>1607</v>
      </c>
    </row>
    <row r="120" spans="1:9">
      <c r="A120" s="16" t="s">
        <v>1841</v>
      </c>
      <c r="B120" s="13">
        <v>44326</v>
      </c>
      <c r="C120" s="7">
        <v>44321</v>
      </c>
      <c r="D120" s="17" t="s">
        <v>3316</v>
      </c>
      <c r="E120" s="18" t="s">
        <v>1730</v>
      </c>
      <c r="F120" s="19" t="s">
        <v>1731</v>
      </c>
      <c r="G120" s="134">
        <v>15820.4</v>
      </c>
      <c r="H120" s="20" t="s">
        <v>3312</v>
      </c>
      <c r="I120" s="20" t="s">
        <v>1607</v>
      </c>
    </row>
    <row r="121" spans="1:9">
      <c r="A121" s="22" t="s">
        <v>1843</v>
      </c>
      <c r="B121" s="23">
        <v>44326</v>
      </c>
      <c r="C121" s="24">
        <v>44321</v>
      </c>
      <c r="D121" s="25" t="s">
        <v>3317</v>
      </c>
      <c r="E121" s="26" t="s">
        <v>1730</v>
      </c>
      <c r="F121" s="27" t="s">
        <v>1731</v>
      </c>
      <c r="G121" s="135">
        <v>15820.45</v>
      </c>
      <c r="H121" s="20" t="s">
        <v>3312</v>
      </c>
      <c r="I121" s="20" t="s">
        <v>1607</v>
      </c>
    </row>
    <row r="122" spans="1:9">
      <c r="A122" s="16" t="s">
        <v>1845</v>
      </c>
      <c r="B122" s="13">
        <v>44326</v>
      </c>
      <c r="C122" s="7">
        <v>44321</v>
      </c>
      <c r="D122" s="17" t="s">
        <v>3318</v>
      </c>
      <c r="E122" s="18" t="s">
        <v>1730</v>
      </c>
      <c r="F122" s="19" t="s">
        <v>1731</v>
      </c>
      <c r="G122" s="134">
        <v>15820.43</v>
      </c>
      <c r="H122" s="20" t="s">
        <v>3312</v>
      </c>
      <c r="I122" s="20" t="s">
        <v>1607</v>
      </c>
    </row>
    <row r="123" spans="1:9">
      <c r="A123" s="16" t="s">
        <v>1679</v>
      </c>
      <c r="B123" s="13">
        <v>44224</v>
      </c>
      <c r="C123" s="7">
        <v>43434</v>
      </c>
      <c r="D123" s="17" t="s">
        <v>1729</v>
      </c>
      <c r="E123" s="18" t="s">
        <v>1730</v>
      </c>
      <c r="F123" s="19" t="s">
        <v>1731</v>
      </c>
      <c r="G123" s="134">
        <v>16084.66</v>
      </c>
      <c r="H123" s="19" t="s">
        <v>1732</v>
      </c>
      <c r="I123" s="12" t="s">
        <v>1607</v>
      </c>
    </row>
    <row r="124" spans="1:9">
      <c r="A124" s="22" t="s">
        <v>1613</v>
      </c>
      <c r="B124" s="23">
        <v>42825</v>
      </c>
      <c r="C124" s="24">
        <v>42815</v>
      </c>
      <c r="D124" s="25" t="s">
        <v>1683</v>
      </c>
      <c r="E124" s="26" t="s">
        <v>972</v>
      </c>
      <c r="F124" s="27" t="s">
        <v>1648</v>
      </c>
      <c r="G124" s="135">
        <v>49935.95</v>
      </c>
      <c r="H124" s="27" t="s">
        <v>1684</v>
      </c>
      <c r="I124" s="20" t="s">
        <v>1607</v>
      </c>
    </row>
    <row r="125" spans="1:9">
      <c r="A125" s="16" t="s">
        <v>1614</v>
      </c>
      <c r="B125" s="13">
        <v>42828</v>
      </c>
      <c r="C125" s="7">
        <v>42828</v>
      </c>
      <c r="D125" s="17" t="s">
        <v>1647</v>
      </c>
      <c r="E125" s="18" t="s">
        <v>972</v>
      </c>
      <c r="F125" s="19" t="s">
        <v>1648</v>
      </c>
      <c r="G125" s="134">
        <v>8623.44</v>
      </c>
      <c r="H125" s="20" t="s">
        <v>1649</v>
      </c>
      <c r="I125" s="20" t="s">
        <v>1607</v>
      </c>
    </row>
    <row r="126" spans="1:9">
      <c r="A126" s="16" t="s">
        <v>1618</v>
      </c>
      <c r="B126" s="13">
        <v>42857</v>
      </c>
      <c r="C126" s="7">
        <v>42857</v>
      </c>
      <c r="D126" s="12" t="s">
        <v>1651</v>
      </c>
      <c r="E126" s="18" t="s">
        <v>972</v>
      </c>
      <c r="F126" s="19" t="s">
        <v>1648</v>
      </c>
      <c r="G126" s="134">
        <v>8623.44</v>
      </c>
      <c r="H126" s="19" t="s">
        <v>1649</v>
      </c>
      <c r="I126" s="12" t="s">
        <v>1607</v>
      </c>
    </row>
    <row r="127" spans="1:9">
      <c r="A127" s="16" t="s">
        <v>3319</v>
      </c>
      <c r="B127" s="13">
        <v>42863</v>
      </c>
      <c r="C127" s="7">
        <v>42863</v>
      </c>
      <c r="D127" s="12" t="s">
        <v>1653</v>
      </c>
      <c r="E127" s="18" t="s">
        <v>972</v>
      </c>
      <c r="F127" s="19" t="s">
        <v>1648</v>
      </c>
      <c r="G127" s="134">
        <v>8623.44</v>
      </c>
      <c r="H127" s="20" t="s">
        <v>1649</v>
      </c>
      <c r="I127" s="20" t="s">
        <v>1607</v>
      </c>
    </row>
    <row r="128" spans="1:9">
      <c r="A128" s="16" t="s">
        <v>1619</v>
      </c>
      <c r="B128" s="13">
        <v>42870</v>
      </c>
      <c r="C128" s="7">
        <v>42870</v>
      </c>
      <c r="D128" s="12" t="s">
        <v>1655</v>
      </c>
      <c r="E128" s="18" t="s">
        <v>972</v>
      </c>
      <c r="F128" s="19" t="s">
        <v>1648</v>
      </c>
      <c r="G128" s="134">
        <v>8623.44</v>
      </c>
      <c r="H128" s="19" t="s">
        <v>1649</v>
      </c>
      <c r="I128" s="20" t="s">
        <v>1607</v>
      </c>
    </row>
    <row r="129" spans="1:9">
      <c r="A129" s="16" t="s">
        <v>3320</v>
      </c>
      <c r="B129" s="13">
        <v>42878</v>
      </c>
      <c r="C129" s="7">
        <v>42878</v>
      </c>
      <c r="D129" s="12" t="s">
        <v>1656</v>
      </c>
      <c r="E129" s="18" t="s">
        <v>972</v>
      </c>
      <c r="F129" s="19" t="s">
        <v>1648</v>
      </c>
      <c r="G129" s="134">
        <v>8623.44</v>
      </c>
      <c r="H129" s="19" t="s">
        <v>1649</v>
      </c>
      <c r="I129" s="20" t="s">
        <v>1607</v>
      </c>
    </row>
    <row r="130" spans="1:9">
      <c r="A130" s="16" t="s">
        <v>3321</v>
      </c>
      <c r="B130" s="13">
        <v>42884</v>
      </c>
      <c r="C130" s="7">
        <v>42884</v>
      </c>
      <c r="D130" s="12" t="s">
        <v>1658</v>
      </c>
      <c r="E130" s="18" t="s">
        <v>972</v>
      </c>
      <c r="F130" s="19" t="s">
        <v>1648</v>
      </c>
      <c r="G130" s="134">
        <v>8623.44</v>
      </c>
      <c r="H130" s="20" t="s">
        <v>1649</v>
      </c>
      <c r="I130" s="20" t="s">
        <v>1607</v>
      </c>
    </row>
    <row r="131" spans="1:9">
      <c r="A131" s="16" t="s">
        <v>3322</v>
      </c>
      <c r="B131" s="13">
        <v>43062</v>
      </c>
      <c r="C131" s="7">
        <v>42849</v>
      </c>
      <c r="D131" s="12" t="s">
        <v>1665</v>
      </c>
      <c r="E131" s="18" t="s">
        <v>972</v>
      </c>
      <c r="F131" s="19" t="s">
        <v>1648</v>
      </c>
      <c r="G131" s="134">
        <v>8623.44</v>
      </c>
      <c r="H131" s="20" t="s">
        <v>1649</v>
      </c>
      <c r="I131" s="20" t="s">
        <v>1607</v>
      </c>
    </row>
    <row r="132" spans="1:9">
      <c r="A132" s="12" t="s">
        <v>1788</v>
      </c>
      <c r="B132" s="13">
        <v>44306</v>
      </c>
      <c r="C132" s="13">
        <v>44314</v>
      </c>
      <c r="D132" s="12" t="s">
        <v>188</v>
      </c>
      <c r="E132" s="12" t="s">
        <v>1819</v>
      </c>
      <c r="F132" s="12" t="s">
        <v>1820</v>
      </c>
      <c r="G132" s="14">
        <v>16315.61</v>
      </c>
      <c r="H132" s="12" t="s">
        <v>1821</v>
      </c>
      <c r="I132" s="12" t="s">
        <v>1607</v>
      </c>
    </row>
    <row r="133" spans="1:9">
      <c r="A133" s="12"/>
      <c r="B133" s="13">
        <v>44342</v>
      </c>
      <c r="C133" s="13">
        <v>44313</v>
      </c>
      <c r="D133" s="12" t="s">
        <v>101</v>
      </c>
      <c r="E133" s="12" t="s">
        <v>3323</v>
      </c>
      <c r="F133" s="12" t="s">
        <v>3324</v>
      </c>
      <c r="G133" s="14">
        <v>23100</v>
      </c>
      <c r="H133" s="12" t="s">
        <v>3325</v>
      </c>
      <c r="I133" s="12" t="s">
        <v>1607</v>
      </c>
    </row>
    <row r="134" spans="1:9">
      <c r="A134" s="12" t="s">
        <v>1803</v>
      </c>
      <c r="B134" s="13">
        <v>44336</v>
      </c>
      <c r="C134" s="13">
        <v>44337</v>
      </c>
      <c r="D134" s="12" t="s">
        <v>462</v>
      </c>
      <c r="E134" s="12" t="s">
        <v>1829</v>
      </c>
      <c r="F134" s="12" t="s">
        <v>1830</v>
      </c>
      <c r="G134" s="14">
        <v>70000</v>
      </c>
      <c r="H134" s="12" t="s">
        <v>3326</v>
      </c>
      <c r="I134" s="12" t="s">
        <v>1607</v>
      </c>
    </row>
    <row r="135" spans="1:9">
      <c r="A135" s="12" t="s">
        <v>1608</v>
      </c>
      <c r="B135" s="13">
        <v>42711</v>
      </c>
      <c r="C135" s="13">
        <v>42751</v>
      </c>
      <c r="D135" s="12" t="s">
        <v>1642</v>
      </c>
      <c r="E135" s="12" t="s">
        <v>1643</v>
      </c>
      <c r="F135" s="12" t="s">
        <v>1644</v>
      </c>
      <c r="G135" s="14">
        <v>186912</v>
      </c>
      <c r="H135" s="12" t="s">
        <v>1645</v>
      </c>
      <c r="I135" s="12" t="s">
        <v>1607</v>
      </c>
    </row>
    <row r="136" spans="1:9">
      <c r="A136" s="12" t="s">
        <v>3327</v>
      </c>
      <c r="B136" s="13">
        <v>44235</v>
      </c>
      <c r="C136" s="13">
        <v>44243</v>
      </c>
      <c r="D136" s="12" t="s">
        <v>630</v>
      </c>
      <c r="E136" s="12" t="s">
        <v>1615</v>
      </c>
      <c r="F136" s="12" t="s">
        <v>1616</v>
      </c>
      <c r="G136" s="14">
        <v>377500</v>
      </c>
      <c r="H136" s="12" t="s">
        <v>1617</v>
      </c>
      <c r="I136" s="12" t="s">
        <v>1607</v>
      </c>
    </row>
    <row r="137" spans="1:9">
      <c r="A137" s="12" t="s">
        <v>3328</v>
      </c>
      <c r="B137" s="13">
        <v>44340</v>
      </c>
      <c r="C137" s="13">
        <v>44333</v>
      </c>
      <c r="D137" s="12" t="s">
        <v>1240</v>
      </c>
      <c r="E137" s="12" t="s">
        <v>3329</v>
      </c>
      <c r="F137" s="12" t="s">
        <v>3330</v>
      </c>
      <c r="G137" s="14">
        <v>257834.96</v>
      </c>
      <c r="H137" s="12" t="s">
        <v>3331</v>
      </c>
      <c r="I137" s="12" t="s">
        <v>1607</v>
      </c>
    </row>
    <row r="138" spans="1:9">
      <c r="A138" s="12" t="s">
        <v>4861</v>
      </c>
      <c r="B138" s="13">
        <v>44322</v>
      </c>
      <c r="C138" s="13">
        <v>44334</v>
      </c>
      <c r="D138" s="12" t="s">
        <v>229</v>
      </c>
      <c r="E138" s="12" t="s">
        <v>4862</v>
      </c>
      <c r="F138" s="12" t="s">
        <v>4863</v>
      </c>
      <c r="G138" s="14">
        <v>21830</v>
      </c>
      <c r="H138" s="12" t="s">
        <v>4864</v>
      </c>
      <c r="I138" s="12" t="s">
        <v>1607</v>
      </c>
    </row>
    <row r="139" spans="1:9">
      <c r="A139" s="12" t="s">
        <v>3332</v>
      </c>
      <c r="B139" s="13">
        <v>44322</v>
      </c>
      <c r="C139" s="13">
        <v>44307</v>
      </c>
      <c r="D139" s="12" t="s">
        <v>670</v>
      </c>
      <c r="E139" s="12" t="s">
        <v>3333</v>
      </c>
      <c r="F139" s="12" t="s">
        <v>3334</v>
      </c>
      <c r="G139" s="14">
        <v>76700</v>
      </c>
      <c r="H139" s="12" t="s">
        <v>3335</v>
      </c>
      <c r="I139" s="12" t="s">
        <v>1607</v>
      </c>
    </row>
    <row r="140" spans="1:9">
      <c r="A140" s="12" t="s">
        <v>1737</v>
      </c>
      <c r="B140" s="13">
        <v>44281</v>
      </c>
      <c r="C140" s="13">
        <v>44273</v>
      </c>
      <c r="D140" s="12" t="s">
        <v>1628</v>
      </c>
      <c r="E140" s="12" t="s">
        <v>1629</v>
      </c>
      <c r="F140" s="12" t="s">
        <v>1630</v>
      </c>
      <c r="G140" s="14">
        <v>1410000</v>
      </c>
      <c r="H140" s="12" t="s">
        <v>1631</v>
      </c>
      <c r="I140" s="12" t="s">
        <v>1607</v>
      </c>
    </row>
    <row r="141" spans="1:9">
      <c r="A141" s="12" t="s">
        <v>1817</v>
      </c>
      <c r="B141" s="13">
        <v>44313</v>
      </c>
      <c r="C141" s="13">
        <v>44323</v>
      </c>
      <c r="D141" s="12" t="s">
        <v>3336</v>
      </c>
      <c r="E141" s="12" t="s">
        <v>3337</v>
      </c>
      <c r="F141" s="12" t="s">
        <v>3338</v>
      </c>
      <c r="G141" s="14">
        <v>365800</v>
      </c>
      <c r="H141" s="12" t="s">
        <v>3339</v>
      </c>
      <c r="I141" s="12" t="s">
        <v>1607</v>
      </c>
    </row>
    <row r="142" spans="1:9">
      <c r="A142" s="12">
        <v>184</v>
      </c>
      <c r="B142" s="13">
        <v>44333</v>
      </c>
      <c r="C142" s="13">
        <v>44308</v>
      </c>
      <c r="D142" s="12" t="s">
        <v>193</v>
      </c>
      <c r="E142" s="12" t="s">
        <v>3340</v>
      </c>
      <c r="F142" s="12" t="s">
        <v>3341</v>
      </c>
      <c r="G142" s="14">
        <v>142497.29999999999</v>
      </c>
      <c r="H142" s="12" t="s">
        <v>3342</v>
      </c>
      <c r="I142" s="12" t="s">
        <v>1607</v>
      </c>
    </row>
    <row r="143" spans="1:9">
      <c r="A143" s="12" t="s">
        <v>1785</v>
      </c>
      <c r="B143" s="13">
        <v>44301</v>
      </c>
      <c r="C143" s="13">
        <v>44334</v>
      </c>
      <c r="D143" s="12" t="s">
        <v>2924</v>
      </c>
      <c r="E143" s="12" t="s">
        <v>3343</v>
      </c>
      <c r="F143" s="12" t="s">
        <v>3344</v>
      </c>
      <c r="G143" s="14">
        <v>198417</v>
      </c>
      <c r="H143" s="12" t="s">
        <v>3345</v>
      </c>
      <c r="I143" s="12" t="s">
        <v>1607</v>
      </c>
    </row>
    <row r="144" spans="1:9">
      <c r="A144" s="12" t="s">
        <v>3346</v>
      </c>
      <c r="B144" s="13">
        <v>43595</v>
      </c>
      <c r="C144" s="13">
        <v>43586</v>
      </c>
      <c r="D144" s="12" t="s">
        <v>1686</v>
      </c>
      <c r="E144" s="12" t="s">
        <v>1687</v>
      </c>
      <c r="F144" s="12" t="s">
        <v>1688</v>
      </c>
      <c r="G144" s="14">
        <v>32568</v>
      </c>
      <c r="H144" s="12" t="s">
        <v>1689</v>
      </c>
      <c r="I144" s="12" t="s">
        <v>1607</v>
      </c>
    </row>
    <row r="145" spans="1:9">
      <c r="A145" s="12" t="s">
        <v>1659</v>
      </c>
      <c r="B145" s="13">
        <v>44140</v>
      </c>
      <c r="C145" s="13">
        <v>44138</v>
      </c>
      <c r="D145" s="12" t="s">
        <v>223</v>
      </c>
      <c r="E145" s="12" t="s">
        <v>1717</v>
      </c>
      <c r="F145" s="12" t="s">
        <v>1718</v>
      </c>
      <c r="G145" s="14">
        <v>59000</v>
      </c>
      <c r="H145" s="12" t="s">
        <v>1719</v>
      </c>
      <c r="I145" s="12" t="s">
        <v>1607</v>
      </c>
    </row>
    <row r="146" spans="1:9">
      <c r="A146" s="12" t="s">
        <v>1799</v>
      </c>
      <c r="B146" s="13">
        <v>44348</v>
      </c>
      <c r="C146" s="13">
        <v>44342</v>
      </c>
      <c r="D146" s="12" t="s">
        <v>733</v>
      </c>
      <c r="E146" s="12" t="s">
        <v>1829</v>
      </c>
      <c r="F146" s="12" t="s">
        <v>1830</v>
      </c>
      <c r="G146" s="14">
        <v>28000</v>
      </c>
      <c r="H146" s="12" t="s">
        <v>1831</v>
      </c>
      <c r="I146" s="12" t="s">
        <v>1607</v>
      </c>
    </row>
    <row r="147" spans="1:9">
      <c r="A147" s="12" t="s">
        <v>1801</v>
      </c>
      <c r="B147" s="13">
        <v>44348</v>
      </c>
      <c r="C147" s="13">
        <v>44342</v>
      </c>
      <c r="D147" s="12" t="s">
        <v>732</v>
      </c>
      <c r="E147" s="12" t="s">
        <v>1829</v>
      </c>
      <c r="F147" s="12" t="s">
        <v>1830</v>
      </c>
      <c r="G147" s="14">
        <v>28000</v>
      </c>
      <c r="H147" s="12" t="s">
        <v>1831</v>
      </c>
      <c r="I147" s="12" t="s">
        <v>1607</v>
      </c>
    </row>
    <row r="148" spans="1:9">
      <c r="A148" s="12">
        <v>190</v>
      </c>
      <c r="B148" s="13">
        <v>44334</v>
      </c>
      <c r="C148" s="13">
        <v>44333</v>
      </c>
      <c r="D148" s="12" t="s">
        <v>3347</v>
      </c>
      <c r="E148" s="12" t="s">
        <v>3348</v>
      </c>
      <c r="F148" s="12" t="s">
        <v>3349</v>
      </c>
      <c r="G148" s="14">
        <v>533647.92000000004</v>
      </c>
      <c r="H148" s="12" t="s">
        <v>3350</v>
      </c>
      <c r="I148" s="12" t="s">
        <v>1607</v>
      </c>
    </row>
    <row r="149" spans="1:9">
      <c r="A149" s="12" t="s">
        <v>1724</v>
      </c>
      <c r="B149" s="13">
        <v>44263</v>
      </c>
      <c r="C149" s="13">
        <v>44259</v>
      </c>
      <c r="D149" s="12" t="s">
        <v>1759</v>
      </c>
      <c r="E149" s="12" t="s">
        <v>1760</v>
      </c>
      <c r="F149" s="12" t="s">
        <v>1761</v>
      </c>
      <c r="G149" s="14">
        <v>29600</v>
      </c>
      <c r="H149" s="12" t="s">
        <v>1762</v>
      </c>
      <c r="I149" s="12" t="s">
        <v>1607</v>
      </c>
    </row>
    <row r="150" spans="1:9">
      <c r="A150" s="12" t="s">
        <v>3351</v>
      </c>
      <c r="B150" s="13">
        <v>43560</v>
      </c>
      <c r="C150" s="13">
        <v>43392</v>
      </c>
      <c r="D150" s="12" t="s">
        <v>1676</v>
      </c>
      <c r="E150" s="12" t="s">
        <v>1024</v>
      </c>
      <c r="F150" s="12" t="s">
        <v>1677</v>
      </c>
      <c r="G150" s="14">
        <v>3717</v>
      </c>
      <c r="H150" s="12" t="s">
        <v>1678</v>
      </c>
      <c r="I150" s="12" t="s">
        <v>1607</v>
      </c>
    </row>
    <row r="151" spans="1:9">
      <c r="A151" s="28" t="s">
        <v>3352</v>
      </c>
      <c r="B151" s="29">
        <v>44342</v>
      </c>
      <c r="C151" s="29">
        <v>44326</v>
      </c>
      <c r="D151" s="30" t="s">
        <v>301</v>
      </c>
      <c r="E151" s="31" t="s">
        <v>3353</v>
      </c>
      <c r="F151" s="32" t="s">
        <v>3354</v>
      </c>
      <c r="G151" s="33">
        <v>95580</v>
      </c>
      <c r="H151" s="30" t="s">
        <v>3355</v>
      </c>
      <c r="I151" s="8" t="s">
        <v>1607</v>
      </c>
    </row>
    <row r="152" spans="1:9">
      <c r="A152" s="28" t="s">
        <v>3356</v>
      </c>
      <c r="B152" s="29">
        <v>43665</v>
      </c>
      <c r="C152" s="29">
        <v>43819</v>
      </c>
      <c r="D152" s="34" t="s">
        <v>1712</v>
      </c>
      <c r="E152" s="28" t="s">
        <v>1713</v>
      </c>
      <c r="F152" s="32" t="s">
        <v>1714</v>
      </c>
      <c r="G152" s="100">
        <v>48081.5</v>
      </c>
      <c r="H152" s="35" t="s">
        <v>1715</v>
      </c>
      <c r="I152" s="8" t="s">
        <v>1607</v>
      </c>
    </row>
    <row r="153" spans="1:9">
      <c r="A153" s="36" t="s">
        <v>1720</v>
      </c>
      <c r="B153" s="29">
        <v>44263</v>
      </c>
      <c r="C153" s="29">
        <v>44326</v>
      </c>
      <c r="D153" s="8" t="s">
        <v>3357</v>
      </c>
      <c r="E153" s="5" t="s">
        <v>3358</v>
      </c>
      <c r="F153" s="37" t="s">
        <v>3359</v>
      </c>
      <c r="G153" s="87">
        <v>461285.48</v>
      </c>
      <c r="H153" s="38" t="s">
        <v>3360</v>
      </c>
      <c r="I153" s="8" t="s">
        <v>1607</v>
      </c>
    </row>
    <row r="154" spans="1:9">
      <c r="A154" s="39">
        <v>186</v>
      </c>
      <c r="B154" s="29">
        <v>44334</v>
      </c>
      <c r="C154" s="29">
        <v>44354</v>
      </c>
      <c r="D154" s="40" t="s">
        <v>4223</v>
      </c>
      <c r="E154" s="41" t="s">
        <v>4865</v>
      </c>
      <c r="F154" s="42" t="s">
        <v>4866</v>
      </c>
      <c r="G154" s="43">
        <v>75850.399999999994</v>
      </c>
      <c r="H154" s="44" t="s">
        <v>4867</v>
      </c>
      <c r="I154" s="8" t="s">
        <v>1607</v>
      </c>
    </row>
    <row r="155" spans="1:9">
      <c r="A155" s="39"/>
      <c r="B155" s="29">
        <v>44337</v>
      </c>
      <c r="C155" s="29">
        <v>44329</v>
      </c>
      <c r="D155" s="40" t="s">
        <v>3361</v>
      </c>
      <c r="E155" s="41" t="s">
        <v>1033</v>
      </c>
      <c r="F155" s="42" t="s">
        <v>1773</v>
      </c>
      <c r="G155" s="43">
        <v>1710</v>
      </c>
      <c r="H155" s="44" t="s">
        <v>3362</v>
      </c>
      <c r="I155" s="8" t="s">
        <v>1607</v>
      </c>
    </row>
    <row r="156" spans="1:9">
      <c r="A156" s="36"/>
      <c r="B156" s="29">
        <v>44337</v>
      </c>
      <c r="C156" s="29">
        <v>44327</v>
      </c>
      <c r="D156" s="8" t="s">
        <v>3363</v>
      </c>
      <c r="E156" s="36" t="s">
        <v>1033</v>
      </c>
      <c r="F156" s="37" t="s">
        <v>1773</v>
      </c>
      <c r="G156" s="87">
        <v>3078</v>
      </c>
      <c r="H156" s="38" t="s">
        <v>3362</v>
      </c>
      <c r="I156" s="8" t="s">
        <v>1607</v>
      </c>
    </row>
    <row r="157" spans="1:9">
      <c r="A157" s="39"/>
      <c r="B157" s="29">
        <v>44337</v>
      </c>
      <c r="C157" s="29">
        <v>44322</v>
      </c>
      <c r="D157" s="40" t="s">
        <v>3364</v>
      </c>
      <c r="E157" s="41" t="s">
        <v>1033</v>
      </c>
      <c r="F157" s="42" t="s">
        <v>1773</v>
      </c>
      <c r="G157" s="43">
        <v>1539</v>
      </c>
      <c r="H157" s="44" t="s">
        <v>3362</v>
      </c>
      <c r="I157" s="8" t="s">
        <v>1607</v>
      </c>
    </row>
    <row r="158" spans="1:9">
      <c r="A158" s="39"/>
      <c r="B158" s="29">
        <v>44337</v>
      </c>
      <c r="C158" s="29">
        <v>44320</v>
      </c>
      <c r="D158" s="40" t="s">
        <v>3365</v>
      </c>
      <c r="E158" s="41" t="s">
        <v>1033</v>
      </c>
      <c r="F158" s="42" t="s">
        <v>1773</v>
      </c>
      <c r="G158" s="43">
        <v>2736</v>
      </c>
      <c r="H158" s="44" t="s">
        <v>3362</v>
      </c>
      <c r="I158" s="8" t="s">
        <v>1607</v>
      </c>
    </row>
    <row r="159" spans="1:9">
      <c r="A159" s="39"/>
      <c r="B159" s="29">
        <v>44229</v>
      </c>
      <c r="C159" s="29">
        <v>44218</v>
      </c>
      <c r="D159" s="40" t="s">
        <v>3366</v>
      </c>
      <c r="E159" s="41" t="s">
        <v>1033</v>
      </c>
      <c r="F159" s="42" t="s">
        <v>1773</v>
      </c>
      <c r="G159" s="43">
        <v>2964</v>
      </c>
      <c r="H159" s="44" t="s">
        <v>3362</v>
      </c>
      <c r="I159" s="8" t="s">
        <v>1607</v>
      </c>
    </row>
    <row r="160" spans="1:9">
      <c r="A160" s="28"/>
      <c r="B160" s="29">
        <v>44236</v>
      </c>
      <c r="C160" s="29">
        <v>44228</v>
      </c>
      <c r="D160" s="34" t="s">
        <v>3367</v>
      </c>
      <c r="E160" s="35" t="s">
        <v>1033</v>
      </c>
      <c r="F160" s="34" t="s">
        <v>1773</v>
      </c>
      <c r="G160" s="100">
        <v>1767</v>
      </c>
      <c r="H160" s="31" t="s">
        <v>3362</v>
      </c>
      <c r="I160" s="8" t="s">
        <v>1607</v>
      </c>
    </row>
    <row r="161" spans="1:9">
      <c r="A161" s="39"/>
      <c r="B161" s="29">
        <v>44250</v>
      </c>
      <c r="C161" s="29">
        <v>44236</v>
      </c>
      <c r="D161" s="40" t="s">
        <v>3368</v>
      </c>
      <c r="E161" s="41" t="s">
        <v>1033</v>
      </c>
      <c r="F161" s="42" t="s">
        <v>1773</v>
      </c>
      <c r="G161" s="43">
        <v>2793</v>
      </c>
      <c r="H161" s="44" t="s">
        <v>3362</v>
      </c>
      <c r="I161" s="8" t="s">
        <v>1607</v>
      </c>
    </row>
    <row r="162" spans="1:9">
      <c r="A162" s="39"/>
      <c r="B162" s="29">
        <v>44250</v>
      </c>
      <c r="C162" s="29">
        <v>44239</v>
      </c>
      <c r="D162" s="40" t="s">
        <v>3369</v>
      </c>
      <c r="E162" s="41" t="s">
        <v>1033</v>
      </c>
      <c r="F162" s="42" t="s">
        <v>1773</v>
      </c>
      <c r="G162" s="43">
        <v>3477</v>
      </c>
      <c r="H162" s="44" t="s">
        <v>3362</v>
      </c>
      <c r="I162" s="8" t="s">
        <v>1607</v>
      </c>
    </row>
    <row r="163" spans="1:9">
      <c r="A163" s="45"/>
      <c r="B163" s="29">
        <v>44250</v>
      </c>
      <c r="C163" s="29">
        <v>44246</v>
      </c>
      <c r="D163" s="46" t="s">
        <v>3370</v>
      </c>
      <c r="E163" s="47" t="s">
        <v>1033</v>
      </c>
      <c r="F163" s="48" t="s">
        <v>1773</v>
      </c>
      <c r="G163" s="136">
        <v>3135</v>
      </c>
      <c r="H163" s="49" t="s">
        <v>3362</v>
      </c>
      <c r="I163" s="8" t="s">
        <v>1607</v>
      </c>
    </row>
    <row r="164" spans="1:9">
      <c r="A164" s="28"/>
      <c r="B164" s="29">
        <v>44250</v>
      </c>
      <c r="C164" s="29">
        <v>44253</v>
      </c>
      <c r="D164" s="34" t="s">
        <v>3371</v>
      </c>
      <c r="E164" s="35" t="s">
        <v>1033</v>
      </c>
      <c r="F164" s="32" t="s">
        <v>1773</v>
      </c>
      <c r="G164" s="100">
        <v>2280</v>
      </c>
      <c r="H164" s="35" t="s">
        <v>3362</v>
      </c>
      <c r="I164" s="8" t="s">
        <v>1607</v>
      </c>
    </row>
    <row r="165" spans="1:9">
      <c r="A165" s="45"/>
      <c r="B165" s="29">
        <v>44264</v>
      </c>
      <c r="C165" s="29">
        <v>44257</v>
      </c>
      <c r="D165" s="46" t="s">
        <v>3372</v>
      </c>
      <c r="E165" s="47" t="s">
        <v>1033</v>
      </c>
      <c r="F165" s="48" t="s">
        <v>1773</v>
      </c>
      <c r="G165" s="136">
        <v>2166</v>
      </c>
      <c r="H165" s="49" t="s">
        <v>3362</v>
      </c>
      <c r="I165" s="8" t="s">
        <v>1607</v>
      </c>
    </row>
    <row r="166" spans="1:9">
      <c r="A166" s="50" t="s">
        <v>1739</v>
      </c>
      <c r="B166" s="29">
        <v>44284</v>
      </c>
      <c r="C166" s="29">
        <v>44270</v>
      </c>
      <c r="D166" s="51" t="s">
        <v>1772</v>
      </c>
      <c r="E166" s="35" t="s">
        <v>1033</v>
      </c>
      <c r="F166" s="32" t="s">
        <v>1773</v>
      </c>
      <c r="G166" s="100">
        <v>3306</v>
      </c>
      <c r="H166" s="52" t="s">
        <v>1774</v>
      </c>
      <c r="I166" s="8" t="s">
        <v>1607</v>
      </c>
    </row>
    <row r="167" spans="1:9">
      <c r="A167" s="28" t="s">
        <v>1742</v>
      </c>
      <c r="B167" s="29">
        <v>44284</v>
      </c>
      <c r="C167" s="29">
        <v>44280</v>
      </c>
      <c r="D167" s="34" t="s">
        <v>1776</v>
      </c>
      <c r="E167" s="35" t="s">
        <v>1033</v>
      </c>
      <c r="F167" s="32" t="s">
        <v>1773</v>
      </c>
      <c r="G167" s="100">
        <v>3306</v>
      </c>
      <c r="H167" s="31" t="s">
        <v>1774</v>
      </c>
      <c r="I167" s="8" t="s">
        <v>1607</v>
      </c>
    </row>
    <row r="168" spans="1:9">
      <c r="A168" s="53" t="s">
        <v>1743</v>
      </c>
      <c r="B168" s="29">
        <v>44284</v>
      </c>
      <c r="C168" s="29">
        <v>44273</v>
      </c>
      <c r="D168" s="54" t="s">
        <v>1777</v>
      </c>
      <c r="E168" s="55" t="s">
        <v>1033</v>
      </c>
      <c r="F168" s="56" t="s">
        <v>1773</v>
      </c>
      <c r="G168" s="137">
        <v>3135</v>
      </c>
      <c r="H168" s="57" t="s">
        <v>1774</v>
      </c>
      <c r="I168" s="8" t="s">
        <v>1607</v>
      </c>
    </row>
    <row r="169" spans="1:9">
      <c r="A169" s="28" t="s">
        <v>1745</v>
      </c>
      <c r="B169" s="29">
        <v>44284</v>
      </c>
      <c r="C169" s="29">
        <v>44277</v>
      </c>
      <c r="D169" s="51" t="s">
        <v>1778</v>
      </c>
      <c r="E169" s="130" t="s">
        <v>1033</v>
      </c>
      <c r="F169" s="32" t="s">
        <v>1773</v>
      </c>
      <c r="G169" s="138">
        <v>2223</v>
      </c>
      <c r="H169" s="31" t="s">
        <v>1774</v>
      </c>
      <c r="I169" s="8" t="s">
        <v>1607</v>
      </c>
    </row>
    <row r="170" spans="1:9">
      <c r="A170" s="58" t="s">
        <v>1749</v>
      </c>
      <c r="B170" s="29">
        <v>44284</v>
      </c>
      <c r="C170" s="29">
        <v>44264</v>
      </c>
      <c r="D170" s="59" t="s">
        <v>1783</v>
      </c>
      <c r="E170" s="60" t="s">
        <v>1033</v>
      </c>
      <c r="F170" s="61" t="s">
        <v>1773</v>
      </c>
      <c r="G170" s="139">
        <v>1881</v>
      </c>
      <c r="H170" s="59" t="s">
        <v>1774</v>
      </c>
      <c r="I170" s="8" t="s">
        <v>1607</v>
      </c>
    </row>
    <row r="171" spans="1:9">
      <c r="A171" s="28" t="s">
        <v>1751</v>
      </c>
      <c r="B171" s="29">
        <v>44284</v>
      </c>
      <c r="C171" s="29">
        <v>44260</v>
      </c>
      <c r="D171" s="62" t="s">
        <v>1784</v>
      </c>
      <c r="E171" s="35" t="s">
        <v>1033</v>
      </c>
      <c r="F171" s="32" t="s">
        <v>1773</v>
      </c>
      <c r="G171" s="138">
        <v>3192</v>
      </c>
      <c r="H171" s="35" t="s">
        <v>1774</v>
      </c>
      <c r="I171" s="8" t="s">
        <v>1607</v>
      </c>
    </row>
    <row r="172" spans="1:9">
      <c r="A172" s="28" t="s">
        <v>1758</v>
      </c>
      <c r="B172" s="29">
        <v>44293</v>
      </c>
      <c r="C172" s="29">
        <v>44285</v>
      </c>
      <c r="D172" s="28" t="s">
        <v>1792</v>
      </c>
      <c r="E172" s="35" t="s">
        <v>1033</v>
      </c>
      <c r="F172" s="32" t="s">
        <v>1773</v>
      </c>
      <c r="G172" s="138">
        <v>1881</v>
      </c>
      <c r="H172" s="31" t="s">
        <v>1774</v>
      </c>
      <c r="I172" s="8" t="s">
        <v>1607</v>
      </c>
    </row>
    <row r="173" spans="1:9">
      <c r="A173" s="50" t="s">
        <v>1857</v>
      </c>
      <c r="B173" s="29">
        <v>44313</v>
      </c>
      <c r="C173" s="29">
        <v>44291</v>
      </c>
      <c r="D173" s="30" t="s">
        <v>1834</v>
      </c>
      <c r="E173" s="31" t="s">
        <v>1033</v>
      </c>
      <c r="F173" s="32" t="s">
        <v>1773</v>
      </c>
      <c r="G173" s="33">
        <v>2622</v>
      </c>
      <c r="H173" s="31" t="s">
        <v>1774</v>
      </c>
      <c r="I173" s="8" t="s">
        <v>1607</v>
      </c>
    </row>
    <row r="174" spans="1:9">
      <c r="A174" s="5" t="s">
        <v>1860</v>
      </c>
      <c r="B174" s="29">
        <v>44313</v>
      </c>
      <c r="C174" s="29">
        <v>44293</v>
      </c>
      <c r="D174" s="8" t="s">
        <v>1836</v>
      </c>
      <c r="E174" s="63" t="s">
        <v>1033</v>
      </c>
      <c r="F174" s="64" t="s">
        <v>1773</v>
      </c>
      <c r="G174" s="136">
        <v>2223</v>
      </c>
      <c r="H174" s="8" t="s">
        <v>1774</v>
      </c>
      <c r="I174" s="8" t="s">
        <v>1607</v>
      </c>
    </row>
    <row r="175" spans="1:9">
      <c r="A175" s="28" t="s">
        <v>1818</v>
      </c>
      <c r="B175" s="29">
        <v>44313</v>
      </c>
      <c r="C175" s="29">
        <v>44301</v>
      </c>
      <c r="D175" s="51" t="s">
        <v>1838</v>
      </c>
      <c r="E175" s="12" t="s">
        <v>1033</v>
      </c>
      <c r="F175" s="32" t="s">
        <v>1773</v>
      </c>
      <c r="G175" s="138">
        <v>1767</v>
      </c>
      <c r="H175" s="31" t="s">
        <v>1774</v>
      </c>
      <c r="I175" s="8" t="s">
        <v>1607</v>
      </c>
    </row>
    <row r="176" spans="1:9">
      <c r="A176" s="5" t="s">
        <v>3373</v>
      </c>
      <c r="B176" s="29">
        <v>44313</v>
      </c>
      <c r="C176" s="29">
        <v>44295</v>
      </c>
      <c r="D176" s="8" t="s">
        <v>1840</v>
      </c>
      <c r="E176" s="12" t="s">
        <v>1033</v>
      </c>
      <c r="F176" s="65" t="s">
        <v>1773</v>
      </c>
      <c r="G176" s="136">
        <v>1083</v>
      </c>
      <c r="H176" s="8" t="s">
        <v>1774</v>
      </c>
      <c r="I176" s="8" t="s">
        <v>1607</v>
      </c>
    </row>
    <row r="177" spans="1:9">
      <c r="A177" s="36" t="s">
        <v>3374</v>
      </c>
      <c r="B177" s="29">
        <v>44313</v>
      </c>
      <c r="C177" s="29">
        <v>44298</v>
      </c>
      <c r="D177" s="8" t="s">
        <v>1842</v>
      </c>
      <c r="E177" s="12" t="s">
        <v>1033</v>
      </c>
      <c r="F177" s="8" t="s">
        <v>1773</v>
      </c>
      <c r="G177" s="140">
        <v>2223</v>
      </c>
      <c r="H177" s="38" t="s">
        <v>1774</v>
      </c>
      <c r="I177" s="8" t="s">
        <v>1607</v>
      </c>
    </row>
    <row r="178" spans="1:9">
      <c r="A178" s="36" t="s">
        <v>3375</v>
      </c>
      <c r="B178" s="29">
        <v>44313</v>
      </c>
      <c r="C178" s="29">
        <v>44305</v>
      </c>
      <c r="D178" s="8" t="s">
        <v>1844</v>
      </c>
      <c r="E178" s="12" t="s">
        <v>1033</v>
      </c>
      <c r="F178" s="8" t="s">
        <v>1773</v>
      </c>
      <c r="G178" s="140">
        <v>399</v>
      </c>
      <c r="H178" s="38" t="s">
        <v>1774</v>
      </c>
      <c r="I178" s="8" t="s">
        <v>1607</v>
      </c>
    </row>
    <row r="179" spans="1:9">
      <c r="A179" s="45" t="s">
        <v>3376</v>
      </c>
      <c r="B179" s="29">
        <v>44313</v>
      </c>
      <c r="C179" s="29">
        <v>44305</v>
      </c>
      <c r="D179" s="8" t="s">
        <v>1846</v>
      </c>
      <c r="E179" s="5" t="s">
        <v>1033</v>
      </c>
      <c r="F179" s="37" t="s">
        <v>1773</v>
      </c>
      <c r="G179" s="87">
        <v>2850</v>
      </c>
      <c r="H179" s="38" t="s">
        <v>1774</v>
      </c>
      <c r="I179" s="8" t="s">
        <v>1607</v>
      </c>
    </row>
    <row r="180" spans="1:9">
      <c r="A180" s="45" t="s">
        <v>1826</v>
      </c>
      <c r="B180" s="29">
        <v>44320</v>
      </c>
      <c r="C180" s="29">
        <v>44308</v>
      </c>
      <c r="D180" s="8" t="s">
        <v>3377</v>
      </c>
      <c r="E180" s="5" t="s">
        <v>1033</v>
      </c>
      <c r="F180" s="37" t="s">
        <v>1773</v>
      </c>
      <c r="G180" s="136">
        <v>2964</v>
      </c>
      <c r="H180" s="8" t="s">
        <v>1774</v>
      </c>
      <c r="I180" s="8" t="s">
        <v>1607</v>
      </c>
    </row>
    <row r="181" spans="1:9">
      <c r="A181" s="53" t="s">
        <v>1827</v>
      </c>
      <c r="B181" s="29">
        <v>44320</v>
      </c>
      <c r="C181" s="29">
        <v>44313</v>
      </c>
      <c r="D181" s="54" t="s">
        <v>3378</v>
      </c>
      <c r="E181" s="55" t="s">
        <v>1033</v>
      </c>
      <c r="F181" s="56" t="s">
        <v>1773</v>
      </c>
      <c r="G181" s="137">
        <v>1710</v>
      </c>
      <c r="H181" s="57" t="s">
        <v>1774</v>
      </c>
      <c r="I181" s="8" t="s">
        <v>1607</v>
      </c>
    </row>
    <row r="182" spans="1:9">
      <c r="A182" s="28" t="s">
        <v>1828</v>
      </c>
      <c r="B182" s="29">
        <v>44320</v>
      </c>
      <c r="C182" s="29">
        <v>44312</v>
      </c>
      <c r="D182" s="51" t="s">
        <v>3379</v>
      </c>
      <c r="E182" s="35" t="s">
        <v>1033</v>
      </c>
      <c r="F182" s="32" t="s">
        <v>1773</v>
      </c>
      <c r="G182" s="138">
        <v>2052</v>
      </c>
      <c r="H182" s="35" t="s">
        <v>1774</v>
      </c>
      <c r="I182" s="8" t="s">
        <v>1607</v>
      </c>
    </row>
    <row r="183" spans="1:9">
      <c r="A183" s="36" t="s">
        <v>1832</v>
      </c>
      <c r="B183" s="29">
        <v>44320</v>
      </c>
      <c r="C183" s="29">
        <v>44315</v>
      </c>
      <c r="D183" s="8" t="s">
        <v>3380</v>
      </c>
      <c r="E183" s="47" t="s">
        <v>1033</v>
      </c>
      <c r="F183" s="8" t="s">
        <v>1773</v>
      </c>
      <c r="G183" s="140">
        <v>1881</v>
      </c>
      <c r="H183" s="38" t="s">
        <v>1774</v>
      </c>
      <c r="I183" s="8" t="s">
        <v>1607</v>
      </c>
    </row>
    <row r="184" spans="1:9">
      <c r="A184" s="28" t="s">
        <v>3381</v>
      </c>
      <c r="B184" s="29">
        <v>44320</v>
      </c>
      <c r="C184" s="29">
        <v>44315</v>
      </c>
      <c r="D184" s="30" t="s">
        <v>3382</v>
      </c>
      <c r="E184" s="35" t="s">
        <v>1033</v>
      </c>
      <c r="F184" s="32" t="s">
        <v>1773</v>
      </c>
      <c r="G184" s="138">
        <v>342</v>
      </c>
      <c r="H184" s="31" t="s">
        <v>1774</v>
      </c>
      <c r="I184" s="8" t="s">
        <v>1607</v>
      </c>
    </row>
    <row r="185" spans="1:9">
      <c r="A185" s="28" t="s">
        <v>1747</v>
      </c>
      <c r="B185" s="29">
        <v>44284</v>
      </c>
      <c r="C185" s="29">
        <v>44272</v>
      </c>
      <c r="D185" s="66" t="s">
        <v>1780</v>
      </c>
      <c r="E185" s="12" t="s">
        <v>1033</v>
      </c>
      <c r="F185" s="32" t="s">
        <v>1773</v>
      </c>
      <c r="G185" s="100">
        <v>8800</v>
      </c>
      <c r="H185" s="31" t="s">
        <v>1781</v>
      </c>
      <c r="I185" s="8" t="s">
        <v>1607</v>
      </c>
    </row>
    <row r="186" spans="1:9">
      <c r="A186" s="28" t="s">
        <v>3383</v>
      </c>
      <c r="B186" s="29">
        <v>44293</v>
      </c>
      <c r="C186" s="29">
        <v>44285</v>
      </c>
      <c r="D186" s="66" t="s">
        <v>1791</v>
      </c>
      <c r="E186" s="12" t="s">
        <v>1033</v>
      </c>
      <c r="F186" s="32" t="s">
        <v>1773</v>
      </c>
      <c r="G186" s="100">
        <v>16500</v>
      </c>
      <c r="H186" s="31" t="s">
        <v>1781</v>
      </c>
      <c r="I186" s="8" t="s">
        <v>1607</v>
      </c>
    </row>
    <row r="187" spans="1:9">
      <c r="A187" s="67" t="s">
        <v>1864</v>
      </c>
      <c r="B187" s="29">
        <v>44313</v>
      </c>
      <c r="C187" s="29">
        <v>44301</v>
      </c>
      <c r="D187" s="28" t="s">
        <v>1847</v>
      </c>
      <c r="E187" s="35" t="s">
        <v>1033</v>
      </c>
      <c r="F187" s="32" t="s">
        <v>1773</v>
      </c>
      <c r="G187" s="138">
        <v>11000</v>
      </c>
      <c r="H187" s="31" t="s">
        <v>1781</v>
      </c>
      <c r="I187" s="8" t="s">
        <v>1607</v>
      </c>
    </row>
    <row r="188" spans="1:9">
      <c r="A188" s="28" t="s">
        <v>3384</v>
      </c>
      <c r="B188" s="29">
        <v>44320</v>
      </c>
      <c r="C188" s="29">
        <v>44315</v>
      </c>
      <c r="D188" s="66" t="s">
        <v>3385</v>
      </c>
      <c r="E188" s="35" t="s">
        <v>1033</v>
      </c>
      <c r="F188" s="34" t="s">
        <v>1773</v>
      </c>
      <c r="G188" s="100">
        <v>6600</v>
      </c>
      <c r="H188" s="31" t="s">
        <v>1781</v>
      </c>
      <c r="I188" s="8" t="s">
        <v>1607</v>
      </c>
    </row>
    <row r="189" spans="1:9">
      <c r="A189" s="28" t="s">
        <v>3386</v>
      </c>
      <c r="B189" s="29">
        <v>44334</v>
      </c>
      <c r="C189" s="29">
        <v>44201</v>
      </c>
      <c r="D189" s="34" t="s">
        <v>3387</v>
      </c>
      <c r="E189" s="28" t="s">
        <v>1033</v>
      </c>
      <c r="F189" s="32" t="s">
        <v>1773</v>
      </c>
      <c r="G189" s="100">
        <v>3534</v>
      </c>
      <c r="H189" s="35" t="s">
        <v>1781</v>
      </c>
      <c r="I189" s="8" t="s">
        <v>1607</v>
      </c>
    </row>
    <row r="190" spans="1:9">
      <c r="A190" s="45"/>
      <c r="B190" s="29">
        <v>44337</v>
      </c>
      <c r="C190" s="29">
        <v>44329</v>
      </c>
      <c r="D190" s="8" t="s">
        <v>3388</v>
      </c>
      <c r="E190" s="47" t="s">
        <v>1033</v>
      </c>
      <c r="F190" s="37" t="s">
        <v>1773</v>
      </c>
      <c r="G190" s="87">
        <v>4400</v>
      </c>
      <c r="H190" s="49" t="s">
        <v>1781</v>
      </c>
      <c r="I190" s="8" t="s">
        <v>1607</v>
      </c>
    </row>
    <row r="191" spans="1:9">
      <c r="A191" s="28"/>
      <c r="B191" s="29">
        <v>44337</v>
      </c>
      <c r="C191" s="29">
        <v>44319</v>
      </c>
      <c r="D191" s="51" t="s">
        <v>3389</v>
      </c>
      <c r="E191" s="35" t="s">
        <v>1033</v>
      </c>
      <c r="F191" s="32" t="s">
        <v>1773</v>
      </c>
      <c r="G191" s="138">
        <v>16500</v>
      </c>
      <c r="H191" s="35" t="s">
        <v>1781</v>
      </c>
      <c r="I191" s="8" t="s">
        <v>1607</v>
      </c>
    </row>
    <row r="192" spans="1:9">
      <c r="A192" s="39" t="s">
        <v>3390</v>
      </c>
      <c r="B192" s="29">
        <v>44320</v>
      </c>
      <c r="C192" s="29">
        <v>44315</v>
      </c>
      <c r="D192" s="40" t="s">
        <v>1780</v>
      </c>
      <c r="E192" s="41" t="s">
        <v>1033</v>
      </c>
      <c r="F192" s="42" t="s">
        <v>1773</v>
      </c>
      <c r="G192" s="43">
        <v>8800</v>
      </c>
      <c r="H192" s="44" t="s">
        <v>3391</v>
      </c>
      <c r="I192" s="8" t="s">
        <v>1607</v>
      </c>
    </row>
    <row r="193" spans="1:9">
      <c r="A193" s="39" t="s">
        <v>3392</v>
      </c>
      <c r="B193" s="29">
        <v>44320</v>
      </c>
      <c r="C193" s="29">
        <v>44315</v>
      </c>
      <c r="D193" s="40" t="s">
        <v>3382</v>
      </c>
      <c r="E193" s="41" t="s">
        <v>1033</v>
      </c>
      <c r="F193" s="42" t="s">
        <v>1773</v>
      </c>
      <c r="G193" s="43">
        <v>342</v>
      </c>
      <c r="H193" s="44" t="s">
        <v>3391</v>
      </c>
      <c r="I193" s="8" t="s">
        <v>1607</v>
      </c>
    </row>
    <row r="194" spans="1:9">
      <c r="A194" s="28" t="s">
        <v>3393</v>
      </c>
      <c r="B194" s="29">
        <v>44327</v>
      </c>
      <c r="C194" s="29">
        <v>44326</v>
      </c>
      <c r="D194" s="50" t="s">
        <v>3394</v>
      </c>
      <c r="E194" s="35" t="s">
        <v>1721</v>
      </c>
      <c r="F194" s="34" t="s">
        <v>1722</v>
      </c>
      <c r="G194" s="100">
        <v>51660.4</v>
      </c>
      <c r="H194" s="66" t="s">
        <v>3395</v>
      </c>
      <c r="I194" s="8" t="s">
        <v>1607</v>
      </c>
    </row>
    <row r="195" spans="1:9">
      <c r="A195" s="28" t="s">
        <v>1635</v>
      </c>
      <c r="B195" s="29">
        <v>43991</v>
      </c>
      <c r="C195" s="29">
        <v>43990</v>
      </c>
      <c r="D195" s="66" t="s">
        <v>1680</v>
      </c>
      <c r="E195" s="35" t="s">
        <v>972</v>
      </c>
      <c r="F195" s="34" t="s">
        <v>1681</v>
      </c>
      <c r="G195" s="100">
        <v>18792.62</v>
      </c>
      <c r="H195" s="31" t="s">
        <v>1682</v>
      </c>
      <c r="I195" s="8" t="s">
        <v>1607</v>
      </c>
    </row>
    <row r="196" spans="1:9">
      <c r="A196" s="28" t="s">
        <v>1666</v>
      </c>
      <c r="B196" s="29">
        <v>44160</v>
      </c>
      <c r="C196" s="29">
        <v>44159</v>
      </c>
      <c r="D196" s="66" t="s">
        <v>20</v>
      </c>
      <c r="E196" s="35" t="s">
        <v>1717</v>
      </c>
      <c r="F196" s="34" t="s">
        <v>1718</v>
      </c>
      <c r="G196" s="100">
        <v>17700</v>
      </c>
      <c r="H196" s="31" t="s">
        <v>1725</v>
      </c>
      <c r="I196" s="8" t="s">
        <v>1607</v>
      </c>
    </row>
    <row r="197" spans="1:9">
      <c r="A197" s="28" t="s">
        <v>1782</v>
      </c>
      <c r="B197" s="29">
        <v>44300</v>
      </c>
      <c r="C197" s="29">
        <v>44292</v>
      </c>
      <c r="D197" s="34" t="s">
        <v>111</v>
      </c>
      <c r="E197" s="28" t="s">
        <v>1717</v>
      </c>
      <c r="F197" s="32" t="s">
        <v>1718</v>
      </c>
      <c r="G197" s="100">
        <v>25960</v>
      </c>
      <c r="H197" s="35" t="s">
        <v>1813</v>
      </c>
      <c r="I197" s="8" t="s">
        <v>1607</v>
      </c>
    </row>
    <row r="198" spans="1:9">
      <c r="A198" s="28"/>
      <c r="B198" s="29">
        <v>44351</v>
      </c>
      <c r="C198" s="29">
        <v>44351</v>
      </c>
      <c r="D198" s="34" t="s">
        <v>4868</v>
      </c>
      <c r="E198" s="28" t="s">
        <v>1696</v>
      </c>
      <c r="F198" s="32" t="s">
        <v>1697</v>
      </c>
      <c r="G198" s="100">
        <v>81774</v>
      </c>
      <c r="H198" s="35" t="s">
        <v>4869</v>
      </c>
      <c r="I198" s="8" t="s">
        <v>1607</v>
      </c>
    </row>
    <row r="199" spans="1:9">
      <c r="A199" s="28"/>
      <c r="B199" s="29">
        <v>44351</v>
      </c>
      <c r="C199" s="29">
        <v>44351</v>
      </c>
      <c r="D199" s="34" t="s">
        <v>4870</v>
      </c>
      <c r="E199" s="68" t="s">
        <v>1696</v>
      </c>
      <c r="F199" s="69" t="s">
        <v>1697</v>
      </c>
      <c r="G199" s="100">
        <v>151158</v>
      </c>
      <c r="H199" s="70" t="s">
        <v>4869</v>
      </c>
      <c r="I199" s="8" t="s">
        <v>1607</v>
      </c>
    </row>
    <row r="200" spans="1:9">
      <c r="A200" s="45"/>
      <c r="B200" s="29">
        <v>44348</v>
      </c>
      <c r="C200" s="29">
        <v>44343</v>
      </c>
      <c r="D200" s="71" t="s">
        <v>673</v>
      </c>
      <c r="E200" s="47" t="s">
        <v>4871</v>
      </c>
      <c r="F200" s="48" t="s">
        <v>4872</v>
      </c>
      <c r="G200" s="136">
        <v>57346.82</v>
      </c>
      <c r="H200" s="49" t="s">
        <v>4873</v>
      </c>
      <c r="I200" s="8" t="s">
        <v>1607</v>
      </c>
    </row>
    <row r="201" spans="1:9">
      <c r="A201" s="36"/>
      <c r="B201" s="29">
        <v>44348</v>
      </c>
      <c r="C201" s="29">
        <v>44343</v>
      </c>
      <c r="D201" s="8" t="s">
        <v>661</v>
      </c>
      <c r="E201" s="5" t="s">
        <v>4871</v>
      </c>
      <c r="F201" s="8" t="s">
        <v>4872</v>
      </c>
      <c r="G201" s="140">
        <v>123221.03</v>
      </c>
      <c r="H201" s="38" t="s">
        <v>4873</v>
      </c>
      <c r="I201" s="8" t="s">
        <v>1607</v>
      </c>
    </row>
    <row r="202" spans="1:9">
      <c r="A202" s="39"/>
      <c r="B202" s="29">
        <v>44351</v>
      </c>
      <c r="C202" s="29">
        <v>44340</v>
      </c>
      <c r="D202" s="40" t="s">
        <v>229</v>
      </c>
      <c r="E202" s="41" t="s">
        <v>1815</v>
      </c>
      <c r="F202" s="42" t="s">
        <v>1816</v>
      </c>
      <c r="G202" s="43">
        <v>37453.199999999997</v>
      </c>
      <c r="H202" s="44" t="s">
        <v>1621</v>
      </c>
      <c r="I202" s="8" t="s">
        <v>1607</v>
      </c>
    </row>
    <row r="203" spans="1:9">
      <c r="A203" s="39"/>
      <c r="B203" s="29">
        <v>44348</v>
      </c>
      <c r="C203" s="29">
        <v>44336</v>
      </c>
      <c r="D203" s="40" t="s">
        <v>1058</v>
      </c>
      <c r="E203" s="41" t="s">
        <v>4874</v>
      </c>
      <c r="F203" s="42" t="s">
        <v>4875</v>
      </c>
      <c r="G203" s="43">
        <v>5900</v>
      </c>
      <c r="H203" s="44" t="s">
        <v>4876</v>
      </c>
      <c r="I203" s="8" t="s">
        <v>1607</v>
      </c>
    </row>
    <row r="204" spans="1:9">
      <c r="A204" s="39"/>
      <c r="B204" s="29">
        <v>44348</v>
      </c>
      <c r="C204" s="29">
        <v>44336</v>
      </c>
      <c r="D204" s="40" t="s">
        <v>733</v>
      </c>
      <c r="E204" s="41" t="s">
        <v>4874</v>
      </c>
      <c r="F204" s="42" t="s">
        <v>4875</v>
      </c>
      <c r="G204" s="43">
        <v>6400</v>
      </c>
      <c r="H204" s="44" t="s">
        <v>4876</v>
      </c>
      <c r="I204" s="8" t="s">
        <v>1607</v>
      </c>
    </row>
    <row r="205" spans="1:9">
      <c r="A205" s="39"/>
      <c r="B205" s="29">
        <v>44348</v>
      </c>
      <c r="C205" s="29">
        <v>44336</v>
      </c>
      <c r="D205" s="40" t="s">
        <v>1561</v>
      </c>
      <c r="E205" s="41" t="s">
        <v>4874</v>
      </c>
      <c r="F205" s="42" t="s">
        <v>4875</v>
      </c>
      <c r="G205" s="43">
        <v>6600</v>
      </c>
      <c r="H205" s="44" t="s">
        <v>4876</v>
      </c>
      <c r="I205" s="8" t="s">
        <v>1607</v>
      </c>
    </row>
    <row r="206" spans="1:9">
      <c r="A206" s="39"/>
      <c r="B206" s="29">
        <v>44348</v>
      </c>
      <c r="C206" s="29">
        <v>44336</v>
      </c>
      <c r="D206" s="40" t="s">
        <v>732</v>
      </c>
      <c r="E206" s="41" t="s">
        <v>4874</v>
      </c>
      <c r="F206" s="42" t="s">
        <v>4875</v>
      </c>
      <c r="G206" s="43">
        <v>6600</v>
      </c>
      <c r="H206" s="44" t="s">
        <v>4876</v>
      </c>
      <c r="I206" s="8" t="s">
        <v>1607</v>
      </c>
    </row>
    <row r="207" spans="1:9">
      <c r="A207" s="39"/>
      <c r="B207" s="29">
        <v>44355</v>
      </c>
      <c r="C207" s="29">
        <v>44351</v>
      </c>
      <c r="D207" s="40" t="s">
        <v>4877</v>
      </c>
      <c r="E207" s="41" t="s">
        <v>4878</v>
      </c>
      <c r="F207" s="42" t="s">
        <v>4879</v>
      </c>
      <c r="G207" s="43">
        <v>102125</v>
      </c>
      <c r="H207" s="44" t="s">
        <v>4880</v>
      </c>
      <c r="I207" s="8" t="s">
        <v>1607</v>
      </c>
    </row>
    <row r="208" spans="1:9">
      <c r="A208" s="45"/>
      <c r="B208" s="29">
        <v>44357</v>
      </c>
      <c r="C208" s="29">
        <v>44351</v>
      </c>
      <c r="D208" s="72" t="s">
        <v>326</v>
      </c>
      <c r="E208" s="47" t="s">
        <v>4881</v>
      </c>
      <c r="F208" s="56" t="s">
        <v>4882</v>
      </c>
      <c r="G208" s="136">
        <v>215350</v>
      </c>
      <c r="H208" s="49" t="s">
        <v>4883</v>
      </c>
      <c r="I208" s="8" t="s">
        <v>1607</v>
      </c>
    </row>
    <row r="209" spans="1:9">
      <c r="A209" s="39"/>
      <c r="B209" s="29">
        <v>44357</v>
      </c>
      <c r="C209" s="29">
        <v>44322</v>
      </c>
      <c r="D209" s="40" t="s">
        <v>4884</v>
      </c>
      <c r="E209" s="41" t="s">
        <v>1794</v>
      </c>
      <c r="F209" s="73" t="s">
        <v>1795</v>
      </c>
      <c r="G209" s="43">
        <v>350</v>
      </c>
      <c r="H209" s="44" t="s">
        <v>1796</v>
      </c>
      <c r="I209" s="8" t="s">
        <v>1607</v>
      </c>
    </row>
    <row r="210" spans="1:9">
      <c r="A210" s="39"/>
      <c r="B210" s="29">
        <v>44357</v>
      </c>
      <c r="C210" s="29">
        <v>44323</v>
      </c>
      <c r="D210" s="40" t="s">
        <v>4885</v>
      </c>
      <c r="E210" s="41" t="s">
        <v>1794</v>
      </c>
      <c r="F210" s="42" t="s">
        <v>1795</v>
      </c>
      <c r="G210" s="43">
        <v>350</v>
      </c>
      <c r="H210" s="44" t="s">
        <v>1796</v>
      </c>
      <c r="I210" s="8" t="s">
        <v>1607</v>
      </c>
    </row>
    <row r="211" spans="1:9">
      <c r="A211" s="28"/>
      <c r="B211" s="29">
        <v>44357</v>
      </c>
      <c r="C211" s="29">
        <v>44341</v>
      </c>
      <c r="D211" s="51" t="s">
        <v>4886</v>
      </c>
      <c r="E211" s="35" t="s">
        <v>1794</v>
      </c>
      <c r="F211" s="34" t="s">
        <v>1795</v>
      </c>
      <c r="G211" s="100">
        <v>350</v>
      </c>
      <c r="H211" s="31" t="s">
        <v>1796</v>
      </c>
      <c r="I211" s="8" t="s">
        <v>1607</v>
      </c>
    </row>
    <row r="212" spans="1:9">
      <c r="A212" s="50"/>
      <c r="B212" s="29">
        <v>44357</v>
      </c>
      <c r="C212" s="29">
        <v>44336</v>
      </c>
      <c r="D212" s="74" t="s">
        <v>4887</v>
      </c>
      <c r="E212" s="74" t="s">
        <v>1794</v>
      </c>
      <c r="F212" s="74" t="s">
        <v>1795</v>
      </c>
      <c r="G212" s="33">
        <v>1200</v>
      </c>
      <c r="H212" s="74" t="s">
        <v>1796</v>
      </c>
      <c r="I212" s="8" t="s">
        <v>1607</v>
      </c>
    </row>
    <row r="213" spans="1:9">
      <c r="A213" s="75"/>
      <c r="B213" s="29">
        <v>44357</v>
      </c>
      <c r="C213" s="29">
        <v>44336</v>
      </c>
      <c r="D213" s="74" t="s">
        <v>4888</v>
      </c>
      <c r="E213" s="74" t="s">
        <v>1794</v>
      </c>
      <c r="F213" s="52" t="s">
        <v>1795</v>
      </c>
      <c r="G213" s="141">
        <v>350</v>
      </c>
      <c r="H213" s="76" t="s">
        <v>1796</v>
      </c>
      <c r="I213" s="8" t="s">
        <v>1607</v>
      </c>
    </row>
    <row r="214" spans="1:9">
      <c r="A214" s="77"/>
      <c r="B214" s="29">
        <v>44357</v>
      </c>
      <c r="C214" s="29">
        <v>44335</v>
      </c>
      <c r="D214" s="40" t="s">
        <v>4889</v>
      </c>
      <c r="E214" s="41" t="s">
        <v>1794</v>
      </c>
      <c r="F214" s="78" t="s">
        <v>1795</v>
      </c>
      <c r="G214" s="43">
        <v>350</v>
      </c>
      <c r="H214" s="44" t="s">
        <v>1796</v>
      </c>
      <c r="I214" s="8" t="s">
        <v>1607</v>
      </c>
    </row>
    <row r="215" spans="1:9">
      <c r="A215" s="28"/>
      <c r="B215" s="29">
        <v>44357</v>
      </c>
      <c r="C215" s="29">
        <v>44335</v>
      </c>
      <c r="D215" s="51" t="s">
        <v>4890</v>
      </c>
      <c r="E215" s="52" t="s">
        <v>1794</v>
      </c>
      <c r="F215" s="34" t="s">
        <v>1795</v>
      </c>
      <c r="G215" s="79">
        <v>350</v>
      </c>
      <c r="H215" s="31" t="s">
        <v>1796</v>
      </c>
      <c r="I215" s="8" t="s">
        <v>1607</v>
      </c>
    </row>
    <row r="216" spans="1:9">
      <c r="A216" s="28"/>
      <c r="B216" s="29">
        <v>44357</v>
      </c>
      <c r="C216" s="29">
        <v>44334</v>
      </c>
      <c r="D216" s="30" t="s">
        <v>4891</v>
      </c>
      <c r="E216" s="30" t="s">
        <v>1794</v>
      </c>
      <c r="F216" s="32" t="s">
        <v>1795</v>
      </c>
      <c r="G216" s="33">
        <v>350</v>
      </c>
      <c r="H216" s="31" t="s">
        <v>1796</v>
      </c>
      <c r="I216" s="8" t="s">
        <v>1607</v>
      </c>
    </row>
    <row r="217" spans="1:9">
      <c r="A217" s="28"/>
      <c r="B217" s="29">
        <v>44357</v>
      </c>
      <c r="C217" s="29">
        <v>44334</v>
      </c>
      <c r="D217" s="30" t="s">
        <v>4892</v>
      </c>
      <c r="E217" s="30" t="s">
        <v>1794</v>
      </c>
      <c r="F217" s="32" t="s">
        <v>1795</v>
      </c>
      <c r="G217" s="33">
        <v>350</v>
      </c>
      <c r="H217" s="31" t="s">
        <v>1796</v>
      </c>
      <c r="I217" s="8" t="s">
        <v>1607</v>
      </c>
    </row>
    <row r="218" spans="1:9">
      <c r="A218" s="28"/>
      <c r="B218" s="29">
        <v>44357</v>
      </c>
      <c r="C218" s="29">
        <v>44333</v>
      </c>
      <c r="D218" s="34" t="s">
        <v>4893</v>
      </c>
      <c r="E218" s="28" t="s">
        <v>1794</v>
      </c>
      <c r="F218" s="32" t="s">
        <v>1795</v>
      </c>
      <c r="G218" s="100">
        <v>599.99</v>
      </c>
      <c r="H218" s="35" t="s">
        <v>1796</v>
      </c>
      <c r="I218" s="8" t="s">
        <v>1607</v>
      </c>
    </row>
    <row r="219" spans="1:9">
      <c r="A219" s="39"/>
      <c r="B219" s="29">
        <v>44357</v>
      </c>
      <c r="C219" s="29">
        <v>44333</v>
      </c>
      <c r="D219" s="40" t="s">
        <v>4894</v>
      </c>
      <c r="E219" s="41" t="s">
        <v>1794</v>
      </c>
      <c r="F219" s="80" t="s">
        <v>1795</v>
      </c>
      <c r="G219" s="43">
        <v>350</v>
      </c>
      <c r="H219" s="44" t="s">
        <v>1796</v>
      </c>
      <c r="I219" s="8" t="s">
        <v>1607</v>
      </c>
    </row>
    <row r="220" spans="1:9">
      <c r="A220" s="28"/>
      <c r="B220" s="29">
        <v>44357</v>
      </c>
      <c r="C220" s="29">
        <v>44333</v>
      </c>
      <c r="D220" s="66" t="s">
        <v>4895</v>
      </c>
      <c r="E220" s="35" t="s">
        <v>1794</v>
      </c>
      <c r="F220" s="32" t="s">
        <v>1795</v>
      </c>
      <c r="G220" s="100">
        <v>350</v>
      </c>
      <c r="H220" s="31" t="s">
        <v>1796</v>
      </c>
      <c r="I220" s="8" t="s">
        <v>1607</v>
      </c>
    </row>
    <row r="221" spans="1:9">
      <c r="A221" s="39"/>
      <c r="B221" s="29">
        <v>44357</v>
      </c>
      <c r="C221" s="29">
        <v>44333</v>
      </c>
      <c r="D221" s="40" t="s">
        <v>4896</v>
      </c>
      <c r="E221" s="41" t="s">
        <v>1794</v>
      </c>
      <c r="F221" s="81" t="s">
        <v>1795</v>
      </c>
      <c r="G221" s="43">
        <v>350</v>
      </c>
      <c r="H221" s="44" t="s">
        <v>1796</v>
      </c>
      <c r="I221" s="8" t="s">
        <v>1607</v>
      </c>
    </row>
    <row r="222" spans="1:9">
      <c r="A222" s="36"/>
      <c r="B222" s="29">
        <v>44357</v>
      </c>
      <c r="C222" s="29">
        <v>44329</v>
      </c>
      <c r="D222" s="8" t="s">
        <v>4897</v>
      </c>
      <c r="E222" s="36" t="s">
        <v>1794</v>
      </c>
      <c r="F222" s="37" t="s">
        <v>1795</v>
      </c>
      <c r="G222" s="87">
        <v>350</v>
      </c>
      <c r="H222" s="38" t="s">
        <v>1796</v>
      </c>
      <c r="I222" s="8" t="s">
        <v>1607</v>
      </c>
    </row>
    <row r="223" spans="1:9">
      <c r="A223" s="39"/>
      <c r="B223" s="29">
        <v>44357</v>
      </c>
      <c r="C223" s="29">
        <v>44327</v>
      </c>
      <c r="D223" s="40" t="s">
        <v>4898</v>
      </c>
      <c r="E223" s="41" t="s">
        <v>1794</v>
      </c>
      <c r="F223" s="42" t="s">
        <v>1795</v>
      </c>
      <c r="G223" s="43">
        <v>350</v>
      </c>
      <c r="H223" s="44" t="s">
        <v>1796</v>
      </c>
      <c r="I223" s="8" t="s">
        <v>1607</v>
      </c>
    </row>
    <row r="224" spans="1:9">
      <c r="A224" s="77"/>
      <c r="B224" s="29">
        <v>44357</v>
      </c>
      <c r="C224" s="29">
        <v>44323</v>
      </c>
      <c r="D224" s="40" t="s">
        <v>4899</v>
      </c>
      <c r="E224" s="41" t="s">
        <v>1794</v>
      </c>
      <c r="F224" s="42" t="s">
        <v>1795</v>
      </c>
      <c r="G224" s="43">
        <v>350</v>
      </c>
      <c r="H224" s="44" t="s">
        <v>1796</v>
      </c>
      <c r="I224" s="8" t="s">
        <v>1607</v>
      </c>
    </row>
    <row r="225" spans="1:9">
      <c r="A225" s="28"/>
      <c r="B225" s="29">
        <v>44357</v>
      </c>
      <c r="C225" s="29">
        <v>44321</v>
      </c>
      <c r="D225" s="66" t="s">
        <v>4900</v>
      </c>
      <c r="E225" s="28" t="s">
        <v>1794</v>
      </c>
      <c r="F225" s="32" t="s">
        <v>1795</v>
      </c>
      <c r="G225" s="100">
        <v>350</v>
      </c>
      <c r="H225" s="66" t="s">
        <v>1796</v>
      </c>
      <c r="I225" s="8" t="s">
        <v>1607</v>
      </c>
    </row>
    <row r="226" spans="1:9">
      <c r="A226" s="28"/>
      <c r="B226" s="29">
        <v>44357</v>
      </c>
      <c r="C226" s="29">
        <v>44320</v>
      </c>
      <c r="D226" s="66" t="s">
        <v>4901</v>
      </c>
      <c r="E226" s="35" t="s">
        <v>1794</v>
      </c>
      <c r="F226" s="32" t="s">
        <v>1795</v>
      </c>
      <c r="G226" s="100">
        <v>350</v>
      </c>
      <c r="H226" s="31" t="s">
        <v>1796</v>
      </c>
      <c r="I226" s="8" t="s">
        <v>1607</v>
      </c>
    </row>
    <row r="227" spans="1:9">
      <c r="A227" s="67"/>
      <c r="B227" s="29">
        <v>44357</v>
      </c>
      <c r="C227" s="29">
        <v>44320</v>
      </c>
      <c r="D227" s="28" t="s">
        <v>4902</v>
      </c>
      <c r="E227" s="12" t="s">
        <v>1794</v>
      </c>
      <c r="F227" s="32" t="s">
        <v>1795</v>
      </c>
      <c r="G227" s="138">
        <v>600</v>
      </c>
      <c r="H227" s="31" t="s">
        <v>1796</v>
      </c>
      <c r="I227" s="8" t="s">
        <v>1607</v>
      </c>
    </row>
    <row r="228" spans="1:9">
      <c r="A228" s="28"/>
      <c r="B228" s="29">
        <v>44357</v>
      </c>
      <c r="C228" s="29">
        <v>44319</v>
      </c>
      <c r="D228" s="66" t="s">
        <v>4903</v>
      </c>
      <c r="E228" s="28" t="s">
        <v>1794</v>
      </c>
      <c r="F228" s="32" t="s">
        <v>1795</v>
      </c>
      <c r="G228" s="100">
        <v>599.99</v>
      </c>
      <c r="H228" s="66" t="s">
        <v>1796</v>
      </c>
      <c r="I228" s="8" t="s">
        <v>1607</v>
      </c>
    </row>
    <row r="229" spans="1:9">
      <c r="A229" s="82"/>
      <c r="B229" s="29">
        <v>44357</v>
      </c>
      <c r="C229" s="29">
        <v>44319</v>
      </c>
      <c r="D229" s="59" t="s">
        <v>4904</v>
      </c>
      <c r="E229" s="60" t="s">
        <v>1794</v>
      </c>
      <c r="F229" s="61" t="s">
        <v>1795</v>
      </c>
      <c r="G229" s="139">
        <v>350</v>
      </c>
      <c r="H229" s="59" t="s">
        <v>1796</v>
      </c>
      <c r="I229" s="8" t="s">
        <v>1607</v>
      </c>
    </row>
    <row r="230" spans="1:9">
      <c r="A230" s="83"/>
      <c r="B230" s="29">
        <v>44357</v>
      </c>
      <c r="C230" s="29">
        <v>44319</v>
      </c>
      <c r="D230" s="59" t="s">
        <v>4905</v>
      </c>
      <c r="E230" s="59" t="s">
        <v>1794</v>
      </c>
      <c r="F230" s="61" t="s">
        <v>1795</v>
      </c>
      <c r="G230" s="139">
        <v>350</v>
      </c>
      <c r="H230" s="59" t="s">
        <v>1796</v>
      </c>
      <c r="I230" s="8" t="s">
        <v>1607</v>
      </c>
    </row>
    <row r="231" spans="1:9">
      <c r="A231" s="39"/>
      <c r="B231" s="29">
        <v>44358</v>
      </c>
      <c r="C231" s="29">
        <v>44293</v>
      </c>
      <c r="D231" s="40" t="s">
        <v>4906</v>
      </c>
      <c r="E231" s="12">
        <v>430000167</v>
      </c>
      <c r="F231" s="84" t="s">
        <v>1740</v>
      </c>
      <c r="G231" s="43">
        <v>17268</v>
      </c>
      <c r="H231" s="44" t="s">
        <v>4907</v>
      </c>
      <c r="I231" s="8" t="s">
        <v>1607</v>
      </c>
    </row>
    <row r="232" spans="1:9">
      <c r="A232" s="36"/>
      <c r="B232" s="29">
        <v>44358</v>
      </c>
      <c r="C232" s="29">
        <v>44293</v>
      </c>
      <c r="D232" s="8" t="s">
        <v>4908</v>
      </c>
      <c r="E232" s="12">
        <v>430000167</v>
      </c>
      <c r="F232" s="56" t="s">
        <v>1740</v>
      </c>
      <c r="G232" s="87">
        <v>8334</v>
      </c>
      <c r="H232" s="38" t="s">
        <v>4907</v>
      </c>
      <c r="I232" s="8" t="s">
        <v>1607</v>
      </c>
    </row>
    <row r="233" spans="1:9">
      <c r="A233" s="36"/>
      <c r="B233" s="29">
        <v>44358</v>
      </c>
      <c r="C233" s="29">
        <v>44293</v>
      </c>
      <c r="D233" s="8" t="s">
        <v>4909</v>
      </c>
      <c r="E233" s="12">
        <v>430000167</v>
      </c>
      <c r="F233" s="56" t="s">
        <v>1740</v>
      </c>
      <c r="G233" s="87">
        <v>25902</v>
      </c>
      <c r="H233" s="38" t="s">
        <v>4907</v>
      </c>
      <c r="I233" s="8" t="s">
        <v>1607</v>
      </c>
    </row>
    <row r="234" spans="1:9">
      <c r="A234" s="45"/>
      <c r="B234" s="29">
        <v>44358</v>
      </c>
      <c r="C234" s="29">
        <v>44293</v>
      </c>
      <c r="D234" s="8" t="s">
        <v>4910</v>
      </c>
      <c r="E234" s="12">
        <v>430000167</v>
      </c>
      <c r="F234" s="37" t="s">
        <v>1740</v>
      </c>
      <c r="G234" s="87">
        <v>8334</v>
      </c>
      <c r="H234" s="8" t="s">
        <v>4907</v>
      </c>
      <c r="I234" s="8" t="s">
        <v>1607</v>
      </c>
    </row>
    <row r="235" spans="1:9">
      <c r="A235" s="45"/>
      <c r="B235" s="29">
        <v>44358</v>
      </c>
      <c r="C235" s="29">
        <v>44305</v>
      </c>
      <c r="D235" s="8" t="s">
        <v>4911</v>
      </c>
      <c r="E235" s="12">
        <v>430000167</v>
      </c>
      <c r="F235" s="37" t="s">
        <v>1740</v>
      </c>
      <c r="G235" s="87">
        <v>9174</v>
      </c>
      <c r="H235" s="8" t="s">
        <v>4907</v>
      </c>
      <c r="I235" s="8" t="s">
        <v>1607</v>
      </c>
    </row>
    <row r="236" spans="1:9">
      <c r="A236" s="45"/>
      <c r="B236" s="29">
        <v>44358</v>
      </c>
      <c r="C236" s="29">
        <v>44305</v>
      </c>
      <c r="D236" s="46" t="s">
        <v>4912</v>
      </c>
      <c r="E236" s="12">
        <v>430000167</v>
      </c>
      <c r="F236" s="48" t="s">
        <v>4913</v>
      </c>
      <c r="G236" s="136">
        <v>7014</v>
      </c>
      <c r="H236" s="49" t="s">
        <v>4907</v>
      </c>
      <c r="I236" s="8" t="s">
        <v>1607</v>
      </c>
    </row>
    <row r="237" spans="1:9">
      <c r="A237" s="39"/>
      <c r="B237" s="29">
        <v>44358</v>
      </c>
      <c r="C237" s="29">
        <v>44305</v>
      </c>
      <c r="D237" s="40" t="s">
        <v>4914</v>
      </c>
      <c r="E237" s="12">
        <v>430000167</v>
      </c>
      <c r="F237" s="81" t="s">
        <v>4913</v>
      </c>
      <c r="G237" s="43">
        <v>18348</v>
      </c>
      <c r="H237" s="44" t="s">
        <v>4907</v>
      </c>
      <c r="I237" s="8" t="s">
        <v>1607</v>
      </c>
    </row>
    <row r="238" spans="1:9">
      <c r="A238" s="28"/>
      <c r="B238" s="29">
        <v>44358</v>
      </c>
      <c r="C238" s="29">
        <v>44305</v>
      </c>
      <c r="D238" s="51" t="s">
        <v>4915</v>
      </c>
      <c r="E238" s="12">
        <v>430000167</v>
      </c>
      <c r="F238" s="32" t="s">
        <v>4913</v>
      </c>
      <c r="G238" s="138">
        <v>14028</v>
      </c>
      <c r="H238" s="31" t="s">
        <v>4907</v>
      </c>
      <c r="I238" s="8" t="s">
        <v>1607</v>
      </c>
    </row>
    <row r="239" spans="1:9">
      <c r="A239" s="28"/>
      <c r="B239" s="29">
        <v>44358</v>
      </c>
      <c r="C239" s="29">
        <v>44305</v>
      </c>
      <c r="D239" s="66" t="s">
        <v>4916</v>
      </c>
      <c r="E239" s="12">
        <v>430000167</v>
      </c>
      <c r="F239" s="32" t="s">
        <v>4913</v>
      </c>
      <c r="G239" s="100">
        <v>8429</v>
      </c>
      <c r="H239" s="31" t="s">
        <v>4907</v>
      </c>
      <c r="I239" s="8" t="s">
        <v>1607</v>
      </c>
    </row>
    <row r="240" spans="1:9">
      <c r="A240" s="28"/>
      <c r="B240" s="29">
        <v>44358</v>
      </c>
      <c r="C240" s="29">
        <v>44305</v>
      </c>
      <c r="D240" s="51" t="s">
        <v>4917</v>
      </c>
      <c r="E240" s="12">
        <v>430000167</v>
      </c>
      <c r="F240" s="32" t="s">
        <v>4913</v>
      </c>
      <c r="G240" s="138">
        <v>8429</v>
      </c>
      <c r="H240" s="31" t="s">
        <v>4907</v>
      </c>
      <c r="I240" s="8" t="s">
        <v>1607</v>
      </c>
    </row>
    <row r="241" spans="1:9">
      <c r="A241" s="39"/>
      <c r="B241" s="29">
        <v>44358</v>
      </c>
      <c r="C241" s="29">
        <v>44305</v>
      </c>
      <c r="D241" s="40" t="s">
        <v>4918</v>
      </c>
      <c r="E241" s="12">
        <v>430000167</v>
      </c>
      <c r="F241" s="80" t="s">
        <v>4913</v>
      </c>
      <c r="G241" s="43">
        <v>16858</v>
      </c>
      <c r="H241" s="44" t="s">
        <v>4907</v>
      </c>
      <c r="I241" s="8" t="s">
        <v>1607</v>
      </c>
    </row>
    <row r="242" spans="1:9">
      <c r="A242" s="39"/>
      <c r="B242" s="29">
        <v>44358</v>
      </c>
      <c r="C242" s="29">
        <v>44305</v>
      </c>
      <c r="D242" s="40" t="s">
        <v>4919</v>
      </c>
      <c r="E242" s="12">
        <v>430000167</v>
      </c>
      <c r="F242" s="42" t="s">
        <v>4913</v>
      </c>
      <c r="G242" s="43">
        <v>8429</v>
      </c>
      <c r="H242" s="44" t="s">
        <v>4907</v>
      </c>
      <c r="I242" s="8" t="s">
        <v>1607</v>
      </c>
    </row>
    <row r="243" spans="1:9">
      <c r="A243" s="28"/>
      <c r="B243" s="29">
        <v>44358</v>
      </c>
      <c r="C243" s="29">
        <v>44305</v>
      </c>
      <c r="D243" s="66" t="s">
        <v>4920</v>
      </c>
      <c r="E243" s="12">
        <v>430000167</v>
      </c>
      <c r="F243" s="34" t="s">
        <v>4913</v>
      </c>
      <c r="G243" s="100">
        <v>9174</v>
      </c>
      <c r="H243" s="31" t="s">
        <v>4907</v>
      </c>
      <c r="I243" s="8" t="s">
        <v>1607</v>
      </c>
    </row>
    <row r="244" spans="1:9">
      <c r="A244" s="28"/>
      <c r="B244" s="29">
        <v>44358</v>
      </c>
      <c r="C244" s="29">
        <v>44305</v>
      </c>
      <c r="D244" s="34" t="s">
        <v>4921</v>
      </c>
      <c r="E244" s="12">
        <v>430000167</v>
      </c>
      <c r="F244" s="32" t="s">
        <v>4913</v>
      </c>
      <c r="G244" s="100">
        <v>7014</v>
      </c>
      <c r="H244" s="35" t="s">
        <v>4907</v>
      </c>
      <c r="I244" s="8" t="s">
        <v>1607</v>
      </c>
    </row>
    <row r="245" spans="1:9">
      <c r="A245" s="39"/>
      <c r="B245" s="29">
        <v>44358</v>
      </c>
      <c r="C245" s="29">
        <v>44305</v>
      </c>
      <c r="D245" s="40" t="s">
        <v>4922</v>
      </c>
      <c r="E245" s="12">
        <v>430000167</v>
      </c>
      <c r="F245" s="80" t="s">
        <v>4913</v>
      </c>
      <c r="G245" s="43">
        <v>18348</v>
      </c>
      <c r="H245" s="44" t="s">
        <v>4907</v>
      </c>
      <c r="I245" s="8" t="s">
        <v>1607</v>
      </c>
    </row>
    <row r="246" spans="1:9">
      <c r="A246" s="28"/>
      <c r="B246" s="29">
        <v>44358</v>
      </c>
      <c r="C246" s="29">
        <v>44305</v>
      </c>
      <c r="D246" s="51" t="s">
        <v>4923</v>
      </c>
      <c r="E246" s="12">
        <v>430000167</v>
      </c>
      <c r="F246" s="32" t="s">
        <v>4913</v>
      </c>
      <c r="G246" s="138">
        <v>9174</v>
      </c>
      <c r="H246" s="31" t="s">
        <v>4907</v>
      </c>
      <c r="I246" s="8" t="s">
        <v>1607</v>
      </c>
    </row>
    <row r="247" spans="1:9">
      <c r="A247" s="36"/>
      <c r="B247" s="29">
        <v>44358</v>
      </c>
      <c r="C247" s="29">
        <v>44308</v>
      </c>
      <c r="D247" s="8" t="s">
        <v>4924</v>
      </c>
      <c r="E247" s="12">
        <v>430000167</v>
      </c>
      <c r="F247" s="37" t="s">
        <v>4913</v>
      </c>
      <c r="G247" s="140">
        <v>18348</v>
      </c>
      <c r="H247" s="38" t="s">
        <v>4907</v>
      </c>
      <c r="I247" s="8" t="s">
        <v>1607</v>
      </c>
    </row>
    <row r="248" spans="1:9">
      <c r="A248" s="39"/>
      <c r="B248" s="29">
        <v>44358</v>
      </c>
      <c r="C248" s="29">
        <v>44308</v>
      </c>
      <c r="D248" s="40" t="s">
        <v>4925</v>
      </c>
      <c r="E248" s="12">
        <v>430000167</v>
      </c>
      <c r="F248" s="81" t="s">
        <v>4913</v>
      </c>
      <c r="G248" s="43">
        <v>36696</v>
      </c>
      <c r="H248" s="44" t="s">
        <v>4907</v>
      </c>
      <c r="I248" s="8" t="s">
        <v>1607</v>
      </c>
    </row>
    <row r="249" spans="1:9">
      <c r="A249" s="28"/>
      <c r="B249" s="29">
        <v>44358</v>
      </c>
      <c r="C249" s="29">
        <v>44308</v>
      </c>
      <c r="D249" s="51" t="s">
        <v>4926</v>
      </c>
      <c r="E249" s="12">
        <v>430000167</v>
      </c>
      <c r="F249" s="32" t="s">
        <v>4913</v>
      </c>
      <c r="G249" s="138">
        <v>14028</v>
      </c>
      <c r="H249" s="31" t="s">
        <v>4907</v>
      </c>
      <c r="I249" s="8" t="s">
        <v>1607</v>
      </c>
    </row>
    <row r="250" spans="1:9">
      <c r="A250" s="28"/>
      <c r="B250" s="29">
        <v>44358</v>
      </c>
      <c r="C250" s="29">
        <v>44315</v>
      </c>
      <c r="D250" s="51" t="s">
        <v>4927</v>
      </c>
      <c r="E250" s="12">
        <v>430000167</v>
      </c>
      <c r="F250" s="32" t="s">
        <v>4913</v>
      </c>
      <c r="G250" s="138">
        <v>16250.86</v>
      </c>
      <c r="H250" s="31" t="s">
        <v>4907</v>
      </c>
      <c r="I250" s="8" t="s">
        <v>1607</v>
      </c>
    </row>
    <row r="251" spans="1:9">
      <c r="A251" s="45"/>
      <c r="B251" s="29">
        <v>44358</v>
      </c>
      <c r="C251" s="29">
        <v>44351</v>
      </c>
      <c r="D251" s="8" t="s">
        <v>4928</v>
      </c>
      <c r="E251" s="5" t="s">
        <v>4878</v>
      </c>
      <c r="F251" s="37" t="s">
        <v>4879</v>
      </c>
      <c r="G251" s="136">
        <v>43000</v>
      </c>
      <c r="H251" s="49" t="s">
        <v>4929</v>
      </c>
      <c r="I251" s="8" t="s">
        <v>1607</v>
      </c>
    </row>
    <row r="252" spans="1:9">
      <c r="A252" s="28"/>
      <c r="B252" s="29">
        <v>44358</v>
      </c>
      <c r="C252" s="29">
        <v>44326</v>
      </c>
      <c r="D252" s="30" t="s">
        <v>4930</v>
      </c>
      <c r="E252" s="35" t="s">
        <v>4931</v>
      </c>
      <c r="F252" s="32" t="s">
        <v>4932</v>
      </c>
      <c r="G252" s="138">
        <v>71189.399999999994</v>
      </c>
      <c r="H252" s="31" t="s">
        <v>4933</v>
      </c>
      <c r="I252" s="8" t="s">
        <v>1607</v>
      </c>
    </row>
    <row r="253" spans="1:9">
      <c r="A253" s="85"/>
      <c r="B253" s="29">
        <v>44358</v>
      </c>
      <c r="C253" s="29">
        <v>44320</v>
      </c>
      <c r="D253" s="46" t="s">
        <v>4934</v>
      </c>
      <c r="E253" s="5" t="s">
        <v>4931</v>
      </c>
      <c r="F253" s="48" t="s">
        <v>4932</v>
      </c>
      <c r="G253" s="136">
        <v>270649.99</v>
      </c>
      <c r="H253" s="49" t="s">
        <v>4933</v>
      </c>
      <c r="I253" s="8" t="s">
        <v>1607</v>
      </c>
    </row>
    <row r="254" spans="1:9">
      <c r="A254" s="36"/>
      <c r="B254" s="29">
        <v>44340</v>
      </c>
      <c r="C254" s="29">
        <v>44340</v>
      </c>
      <c r="D254" s="8" t="s">
        <v>3310</v>
      </c>
      <c r="E254" s="18" t="s">
        <v>1754</v>
      </c>
      <c r="F254" s="37" t="s">
        <v>1755</v>
      </c>
      <c r="G254" s="87">
        <v>35400</v>
      </c>
      <c r="H254" s="38" t="s">
        <v>1756</v>
      </c>
      <c r="I254" s="8" t="s">
        <v>1607</v>
      </c>
    </row>
    <row r="255" spans="1:9">
      <c r="A255" s="39"/>
      <c r="B255" s="29">
        <v>44361</v>
      </c>
      <c r="C255" s="29">
        <v>44361</v>
      </c>
      <c r="D255" s="40" t="s">
        <v>4935</v>
      </c>
      <c r="E255" s="18" t="s">
        <v>1754</v>
      </c>
      <c r="F255" s="80" t="s">
        <v>1755</v>
      </c>
      <c r="G255" s="43">
        <v>35400</v>
      </c>
      <c r="H255" s="44" t="s">
        <v>4936</v>
      </c>
      <c r="I255" s="8" t="s">
        <v>1607</v>
      </c>
    </row>
    <row r="256" spans="1:9">
      <c r="A256" s="36"/>
      <c r="B256" s="29">
        <v>44362</v>
      </c>
      <c r="C256" s="29">
        <v>44362</v>
      </c>
      <c r="D256" s="45" t="s">
        <v>687</v>
      </c>
      <c r="E256" s="47" t="s">
        <v>5861</v>
      </c>
      <c r="F256" s="37" t="s">
        <v>4937</v>
      </c>
      <c r="G256" s="142">
        <v>1840550.1114000001</v>
      </c>
      <c r="H256" s="5" t="s">
        <v>4938</v>
      </c>
      <c r="I256" s="8" t="s">
        <v>1607</v>
      </c>
    </row>
    <row r="257" spans="1:9">
      <c r="A257" s="39"/>
      <c r="B257" s="29">
        <v>44362</v>
      </c>
      <c r="C257" s="29">
        <v>44351</v>
      </c>
      <c r="D257" s="40" t="s">
        <v>4939</v>
      </c>
      <c r="E257" s="41" t="s">
        <v>1544</v>
      </c>
      <c r="F257" s="42" t="s">
        <v>1624</v>
      </c>
      <c r="G257" s="43">
        <v>61738.42</v>
      </c>
      <c r="H257" s="44" t="s">
        <v>4940</v>
      </c>
      <c r="I257" s="8" t="s">
        <v>1607</v>
      </c>
    </row>
    <row r="258" spans="1:9">
      <c r="A258" s="39"/>
      <c r="B258" s="29">
        <v>44363</v>
      </c>
      <c r="C258" s="29">
        <v>44363</v>
      </c>
      <c r="D258" s="40" t="s">
        <v>1048</v>
      </c>
      <c r="E258" s="41" t="s">
        <v>4941</v>
      </c>
      <c r="F258" s="81" t="s">
        <v>4942</v>
      </c>
      <c r="G258" s="43">
        <v>372880</v>
      </c>
      <c r="H258" s="44" t="s">
        <v>4943</v>
      </c>
      <c r="I258" s="8" t="s">
        <v>1607</v>
      </c>
    </row>
    <row r="259" spans="1:9">
      <c r="A259" s="28"/>
      <c r="B259" s="29">
        <v>44363</v>
      </c>
      <c r="C259" s="29" t="s">
        <v>4944</v>
      </c>
      <c r="D259" s="66" t="s">
        <v>451</v>
      </c>
      <c r="E259" s="28" t="s">
        <v>3353</v>
      </c>
      <c r="F259" s="32" t="s">
        <v>4945</v>
      </c>
      <c r="G259" s="100">
        <v>645342</v>
      </c>
      <c r="H259" s="66" t="s">
        <v>4943</v>
      </c>
      <c r="I259" s="8" t="s">
        <v>1607</v>
      </c>
    </row>
    <row r="260" spans="1:9">
      <c r="A260" s="39"/>
      <c r="B260" s="29">
        <v>44364</v>
      </c>
      <c r="C260" s="29">
        <v>44362</v>
      </c>
      <c r="D260" s="40" t="s">
        <v>4946</v>
      </c>
      <c r="E260" s="41" t="s">
        <v>4947</v>
      </c>
      <c r="F260" s="42" t="s">
        <v>4948</v>
      </c>
      <c r="G260" s="43">
        <v>42480</v>
      </c>
      <c r="H260" s="44" t="s">
        <v>4949</v>
      </c>
      <c r="I260" s="8" t="s">
        <v>1607</v>
      </c>
    </row>
    <row r="261" spans="1:9">
      <c r="A261" s="85"/>
      <c r="B261" s="29">
        <v>44365</v>
      </c>
      <c r="C261" s="29">
        <v>44335</v>
      </c>
      <c r="D261" s="46" t="s">
        <v>4950</v>
      </c>
      <c r="E261" s="47" t="s">
        <v>1033</v>
      </c>
      <c r="F261" s="48" t="s">
        <v>1773</v>
      </c>
      <c r="G261" s="136">
        <v>3591</v>
      </c>
      <c r="H261" s="49" t="s">
        <v>1774</v>
      </c>
      <c r="I261" s="8" t="s">
        <v>1607</v>
      </c>
    </row>
    <row r="262" spans="1:9">
      <c r="A262" s="39"/>
      <c r="B262" s="29">
        <v>44365</v>
      </c>
      <c r="C262" s="29">
        <v>44337</v>
      </c>
      <c r="D262" s="40" t="s">
        <v>4951</v>
      </c>
      <c r="E262" s="41" t="s">
        <v>1033</v>
      </c>
      <c r="F262" s="86" t="s">
        <v>1773</v>
      </c>
      <c r="G262" s="43">
        <v>1995</v>
      </c>
      <c r="H262" s="44" t="s">
        <v>1774</v>
      </c>
      <c r="I262" s="8" t="s">
        <v>1607</v>
      </c>
    </row>
    <row r="263" spans="1:9">
      <c r="A263" s="36"/>
      <c r="B263" s="29">
        <v>44365</v>
      </c>
      <c r="C263" s="29">
        <v>44341</v>
      </c>
      <c r="D263" s="8" t="s">
        <v>4952</v>
      </c>
      <c r="E263" s="130" t="s">
        <v>1033</v>
      </c>
      <c r="F263" s="37" t="s">
        <v>1773</v>
      </c>
      <c r="G263" s="87">
        <v>16500</v>
      </c>
      <c r="H263" s="38" t="s">
        <v>1781</v>
      </c>
      <c r="I263" s="8" t="s">
        <v>1607</v>
      </c>
    </row>
    <row r="264" spans="1:9">
      <c r="A264" s="28"/>
      <c r="B264" s="29">
        <v>44365</v>
      </c>
      <c r="C264" s="29">
        <v>44341</v>
      </c>
      <c r="D264" s="51" t="s">
        <v>4953</v>
      </c>
      <c r="E264" s="35" t="s">
        <v>1033</v>
      </c>
      <c r="F264" s="32" t="s">
        <v>1773</v>
      </c>
      <c r="G264" s="138">
        <v>2679</v>
      </c>
      <c r="H264" s="31" t="s">
        <v>1774</v>
      </c>
      <c r="I264" s="8" t="s">
        <v>1607</v>
      </c>
    </row>
    <row r="265" spans="1:9">
      <c r="A265" s="45"/>
      <c r="B265" s="29">
        <v>44365</v>
      </c>
      <c r="C265" s="29">
        <v>44347</v>
      </c>
      <c r="D265" s="46" t="s">
        <v>4954</v>
      </c>
      <c r="E265" s="5" t="s">
        <v>1033</v>
      </c>
      <c r="F265" s="37" t="s">
        <v>1773</v>
      </c>
      <c r="G265" s="136">
        <v>2964</v>
      </c>
      <c r="H265" s="49" t="s">
        <v>1774</v>
      </c>
      <c r="I265" s="8" t="s">
        <v>1607</v>
      </c>
    </row>
    <row r="266" spans="1:9">
      <c r="A266" s="88"/>
      <c r="B266" s="29">
        <v>44365</v>
      </c>
      <c r="C266" s="29">
        <v>44349</v>
      </c>
      <c r="D266" s="89" t="s">
        <v>4955</v>
      </c>
      <c r="E266" s="90" t="s">
        <v>1033</v>
      </c>
      <c r="F266" s="61" t="s">
        <v>1773</v>
      </c>
      <c r="G266" s="143">
        <v>2337</v>
      </c>
      <c r="H266" s="44" t="s">
        <v>1774</v>
      </c>
      <c r="I266" s="8" t="s">
        <v>1607</v>
      </c>
    </row>
    <row r="267" spans="1:9">
      <c r="A267" s="39"/>
      <c r="B267" s="29">
        <v>44365</v>
      </c>
      <c r="C267" s="29">
        <v>44355</v>
      </c>
      <c r="D267" s="40" t="s">
        <v>4956</v>
      </c>
      <c r="E267" s="41" t="s">
        <v>1033</v>
      </c>
      <c r="F267" s="81" t="s">
        <v>1773</v>
      </c>
      <c r="G267" s="43">
        <v>11000</v>
      </c>
      <c r="H267" s="44" t="s">
        <v>1781</v>
      </c>
      <c r="I267" s="8" t="s">
        <v>1607</v>
      </c>
    </row>
    <row r="268" spans="1:9">
      <c r="A268" s="39"/>
      <c r="B268" s="29">
        <v>44365</v>
      </c>
      <c r="C268" s="29">
        <v>44356</v>
      </c>
      <c r="D268" s="40" t="s">
        <v>4957</v>
      </c>
      <c r="E268" s="41" t="s">
        <v>1033</v>
      </c>
      <c r="F268" s="81" t="s">
        <v>1773</v>
      </c>
      <c r="G268" s="43">
        <v>3078</v>
      </c>
      <c r="H268" s="44" t="s">
        <v>1774</v>
      </c>
      <c r="I268" s="8" t="s">
        <v>1607</v>
      </c>
    </row>
    <row r="269" spans="1:9">
      <c r="A269" s="28"/>
      <c r="B269" s="29">
        <v>44365</v>
      </c>
      <c r="C269" s="29">
        <v>44361</v>
      </c>
      <c r="D269" s="66" t="s">
        <v>4958</v>
      </c>
      <c r="E269" s="35" t="s">
        <v>1033</v>
      </c>
      <c r="F269" s="32" t="s">
        <v>1773</v>
      </c>
      <c r="G269" s="100">
        <v>2337</v>
      </c>
      <c r="H269" s="31" t="s">
        <v>1774</v>
      </c>
      <c r="I269" s="8" t="s">
        <v>1607</v>
      </c>
    </row>
    <row r="270" spans="1:9">
      <c r="A270" s="39"/>
      <c r="B270" s="29">
        <v>44362</v>
      </c>
      <c r="C270" s="29">
        <v>44362</v>
      </c>
      <c r="D270" s="40" t="s">
        <v>1561</v>
      </c>
      <c r="E270" s="41" t="s">
        <v>5861</v>
      </c>
      <c r="F270" s="42" t="s">
        <v>4937</v>
      </c>
      <c r="G270" s="43">
        <v>1836610.34</v>
      </c>
      <c r="H270" s="44" t="s">
        <v>4959</v>
      </c>
      <c r="I270" s="8" t="s">
        <v>1607</v>
      </c>
    </row>
    <row r="271" spans="1:9">
      <c r="A271" s="91"/>
      <c r="B271" s="29">
        <v>44362</v>
      </c>
      <c r="C271" s="29">
        <v>44362</v>
      </c>
      <c r="D271" s="89" t="s">
        <v>1231</v>
      </c>
      <c r="E271" s="89" t="s">
        <v>5861</v>
      </c>
      <c r="F271" s="61" t="s">
        <v>4937</v>
      </c>
      <c r="G271" s="144">
        <v>997992.13</v>
      </c>
      <c r="H271" s="89" t="s">
        <v>4960</v>
      </c>
      <c r="I271" s="8" t="s">
        <v>1607</v>
      </c>
    </row>
    <row r="272" spans="1:9">
      <c r="A272" s="77"/>
      <c r="B272" s="29">
        <v>44362</v>
      </c>
      <c r="C272" s="29">
        <v>44362</v>
      </c>
      <c r="D272" s="40" t="s">
        <v>4961</v>
      </c>
      <c r="E272" s="41" t="s">
        <v>978</v>
      </c>
      <c r="F272" s="42" t="s">
        <v>3286</v>
      </c>
      <c r="G272" s="43">
        <v>27079.8</v>
      </c>
      <c r="H272" s="44" t="s">
        <v>4962</v>
      </c>
      <c r="I272" s="8" t="s">
        <v>1607</v>
      </c>
    </row>
    <row r="273" spans="1:9">
      <c r="A273" s="39"/>
      <c r="B273" s="29">
        <v>44371</v>
      </c>
      <c r="C273" s="29">
        <v>44361</v>
      </c>
      <c r="D273" s="40" t="s">
        <v>4963</v>
      </c>
      <c r="E273" s="12">
        <v>430000167</v>
      </c>
      <c r="F273" s="81" t="s">
        <v>4913</v>
      </c>
      <c r="G273" s="43">
        <v>9174</v>
      </c>
      <c r="H273" s="44" t="s">
        <v>4907</v>
      </c>
      <c r="I273" s="8" t="s">
        <v>1607</v>
      </c>
    </row>
    <row r="274" spans="1:9">
      <c r="A274" s="28"/>
      <c r="B274" s="29">
        <v>44371</v>
      </c>
      <c r="C274" s="29">
        <v>44361</v>
      </c>
      <c r="D274" s="34" t="s">
        <v>4964</v>
      </c>
      <c r="E274" s="12">
        <v>430000167</v>
      </c>
      <c r="F274" s="32" t="s">
        <v>4913</v>
      </c>
      <c r="G274" s="100">
        <v>7014</v>
      </c>
      <c r="H274" s="31" t="s">
        <v>4907</v>
      </c>
      <c r="I274" s="8" t="s">
        <v>1607</v>
      </c>
    </row>
    <row r="275" spans="1:9">
      <c r="A275" s="28"/>
      <c r="B275" s="29">
        <v>44371</v>
      </c>
      <c r="C275" s="29">
        <v>44361</v>
      </c>
      <c r="D275" s="34" t="s">
        <v>4965</v>
      </c>
      <c r="E275" s="12">
        <v>430000167</v>
      </c>
      <c r="F275" s="32" t="s">
        <v>4913</v>
      </c>
      <c r="G275" s="100">
        <v>9174</v>
      </c>
      <c r="H275" s="35" t="s">
        <v>4907</v>
      </c>
      <c r="I275" s="8" t="s">
        <v>1607</v>
      </c>
    </row>
    <row r="276" spans="1:9">
      <c r="A276" s="39"/>
      <c r="B276" s="29">
        <v>44371</v>
      </c>
      <c r="C276" s="29">
        <v>44361</v>
      </c>
      <c r="D276" s="40" t="s">
        <v>4966</v>
      </c>
      <c r="E276" s="12">
        <v>430000167</v>
      </c>
      <c r="F276" s="81" t="s">
        <v>4913</v>
      </c>
      <c r="G276" s="43">
        <v>7014</v>
      </c>
      <c r="H276" s="44" t="s">
        <v>4907</v>
      </c>
      <c r="I276" s="8" t="s">
        <v>1607</v>
      </c>
    </row>
    <row r="277" spans="1:9">
      <c r="A277" s="28"/>
      <c r="B277" s="29">
        <v>44371</v>
      </c>
      <c r="C277" s="29">
        <v>44361</v>
      </c>
      <c r="D277" s="51" t="s">
        <v>4967</v>
      </c>
      <c r="E277" s="12">
        <v>430000167</v>
      </c>
      <c r="F277" s="34" t="s">
        <v>4913</v>
      </c>
      <c r="G277" s="138">
        <v>14028</v>
      </c>
      <c r="H277" s="31" t="s">
        <v>4907</v>
      </c>
      <c r="I277" s="8" t="s">
        <v>1607</v>
      </c>
    </row>
    <row r="278" spans="1:9">
      <c r="A278" s="39"/>
      <c r="B278" s="29">
        <v>44371</v>
      </c>
      <c r="C278" s="29">
        <v>44361</v>
      </c>
      <c r="D278" s="40" t="s">
        <v>4968</v>
      </c>
      <c r="E278" s="12">
        <v>430000167</v>
      </c>
      <c r="F278" s="81" t="s">
        <v>4913</v>
      </c>
      <c r="G278" s="43">
        <v>14028</v>
      </c>
      <c r="H278" s="44" t="s">
        <v>4907</v>
      </c>
      <c r="I278" s="8" t="s">
        <v>1607</v>
      </c>
    </row>
    <row r="279" spans="1:9">
      <c r="A279" s="45"/>
      <c r="B279" s="29">
        <v>44371</v>
      </c>
      <c r="C279" s="29">
        <v>44361</v>
      </c>
      <c r="D279" s="8" t="s">
        <v>4969</v>
      </c>
      <c r="E279" s="12">
        <v>430000167</v>
      </c>
      <c r="F279" s="37" t="s">
        <v>4913</v>
      </c>
      <c r="G279" s="87">
        <v>9174</v>
      </c>
      <c r="H279" s="8" t="s">
        <v>4907</v>
      </c>
      <c r="I279" s="8" t="s">
        <v>1607</v>
      </c>
    </row>
    <row r="280" spans="1:9">
      <c r="A280" s="28"/>
      <c r="B280" s="29">
        <v>44371</v>
      </c>
      <c r="C280" s="29">
        <v>44361</v>
      </c>
      <c r="D280" s="51" t="s">
        <v>4970</v>
      </c>
      <c r="E280" s="12">
        <v>430000167</v>
      </c>
      <c r="F280" s="32" t="s">
        <v>4913</v>
      </c>
      <c r="G280" s="138">
        <v>7014</v>
      </c>
      <c r="H280" s="31" t="s">
        <v>4907</v>
      </c>
      <c r="I280" s="8" t="s">
        <v>1607</v>
      </c>
    </row>
    <row r="281" spans="1:9">
      <c r="A281" s="39"/>
      <c r="B281" s="29">
        <v>44371</v>
      </c>
      <c r="C281" s="29">
        <v>44361</v>
      </c>
      <c r="D281" s="40" t="s">
        <v>4971</v>
      </c>
      <c r="E281" s="12">
        <v>430000167</v>
      </c>
      <c r="F281" s="81" t="s">
        <v>4913</v>
      </c>
      <c r="G281" s="43">
        <v>7932</v>
      </c>
      <c r="H281" s="44" t="s">
        <v>4907</v>
      </c>
      <c r="I281" s="8" t="s">
        <v>1607</v>
      </c>
    </row>
    <row r="282" spans="1:9">
      <c r="A282" s="39"/>
      <c r="B282" s="29">
        <v>44371</v>
      </c>
      <c r="C282" s="29">
        <v>44361</v>
      </c>
      <c r="D282" s="40" t="s">
        <v>4972</v>
      </c>
      <c r="E282" s="12">
        <v>430000167</v>
      </c>
      <c r="F282" s="80" t="s">
        <v>4913</v>
      </c>
      <c r="G282" s="43">
        <v>7932</v>
      </c>
      <c r="H282" s="44" t="s">
        <v>4907</v>
      </c>
      <c r="I282" s="8" t="s">
        <v>1607</v>
      </c>
    </row>
    <row r="283" spans="1:9">
      <c r="A283" s="28"/>
      <c r="B283" s="29">
        <v>44371</v>
      </c>
      <c r="C283" s="29">
        <v>44361</v>
      </c>
      <c r="D283" s="93" t="s">
        <v>4973</v>
      </c>
      <c r="E283" s="12">
        <v>430000167</v>
      </c>
      <c r="F283" s="74" t="s">
        <v>4913</v>
      </c>
      <c r="G283" s="138">
        <v>7932</v>
      </c>
      <c r="H283" s="31" t="s">
        <v>4907</v>
      </c>
      <c r="I283" s="8" t="s">
        <v>1607</v>
      </c>
    </row>
    <row r="284" spans="1:9">
      <c r="A284" s="53"/>
      <c r="B284" s="29">
        <v>44371</v>
      </c>
      <c r="C284" s="29">
        <v>44368</v>
      </c>
      <c r="D284" s="54" t="s">
        <v>4974</v>
      </c>
      <c r="E284" s="12">
        <v>430000167</v>
      </c>
      <c r="F284" s="56" t="s">
        <v>4913</v>
      </c>
      <c r="G284" s="137">
        <v>7930</v>
      </c>
      <c r="H284" s="57" t="s">
        <v>4907</v>
      </c>
      <c r="I284" s="8" t="s">
        <v>1607</v>
      </c>
    </row>
    <row r="285" spans="1:9">
      <c r="A285" s="28"/>
      <c r="B285" s="29">
        <v>44371</v>
      </c>
      <c r="C285" s="29">
        <v>44368</v>
      </c>
      <c r="D285" s="51" t="s">
        <v>4975</v>
      </c>
      <c r="E285" s="12">
        <v>430000167</v>
      </c>
      <c r="F285" s="32" t="s">
        <v>4913</v>
      </c>
      <c r="G285" s="138">
        <v>7930</v>
      </c>
      <c r="H285" s="31" t="s">
        <v>4907</v>
      </c>
      <c r="I285" s="8" t="s">
        <v>1607</v>
      </c>
    </row>
    <row r="286" spans="1:9">
      <c r="A286" s="28"/>
      <c r="B286" s="29">
        <v>44371</v>
      </c>
      <c r="C286" s="29">
        <v>44368</v>
      </c>
      <c r="D286" s="51" t="s">
        <v>4976</v>
      </c>
      <c r="E286" s="12">
        <v>430000167</v>
      </c>
      <c r="F286" s="32" t="s">
        <v>4913</v>
      </c>
      <c r="G286" s="138">
        <v>7930</v>
      </c>
      <c r="H286" s="31" t="s">
        <v>4907</v>
      </c>
      <c r="I286" s="8" t="s">
        <v>1607</v>
      </c>
    </row>
    <row r="287" spans="1:9">
      <c r="A287" s="36"/>
      <c r="B287" s="29">
        <v>44371</v>
      </c>
      <c r="C287" s="29">
        <v>44368</v>
      </c>
      <c r="D287" s="8" t="s">
        <v>4977</v>
      </c>
      <c r="E287" s="12">
        <v>430000167</v>
      </c>
      <c r="F287" s="37" t="s">
        <v>4913</v>
      </c>
      <c r="G287" s="87">
        <v>7930</v>
      </c>
      <c r="H287" s="38" t="s">
        <v>4907</v>
      </c>
      <c r="I287" s="8" t="s">
        <v>1607</v>
      </c>
    </row>
    <row r="288" spans="1:9">
      <c r="A288" s="45"/>
      <c r="B288" s="29">
        <v>44371</v>
      </c>
      <c r="C288" s="29">
        <v>44342</v>
      </c>
      <c r="D288" s="72" t="s">
        <v>4978</v>
      </c>
      <c r="E288" s="12">
        <v>430000167</v>
      </c>
      <c r="F288" s="65" t="s">
        <v>4913</v>
      </c>
      <c r="G288" s="136">
        <v>18348</v>
      </c>
      <c r="H288" s="49" t="s">
        <v>4907</v>
      </c>
      <c r="I288" s="8" t="s">
        <v>1607</v>
      </c>
    </row>
    <row r="289" spans="1:9">
      <c r="A289" s="28"/>
      <c r="B289" s="29">
        <v>44371</v>
      </c>
      <c r="C289" s="29">
        <v>44342</v>
      </c>
      <c r="D289" s="51" t="s">
        <v>4979</v>
      </c>
      <c r="E289" s="12">
        <v>430000167</v>
      </c>
      <c r="F289" s="32" t="s">
        <v>4913</v>
      </c>
      <c r="G289" s="138">
        <v>16668</v>
      </c>
      <c r="H289" s="31" t="s">
        <v>4907</v>
      </c>
      <c r="I289" s="8" t="s">
        <v>1607</v>
      </c>
    </row>
    <row r="290" spans="1:9">
      <c r="A290" s="39"/>
      <c r="B290" s="29">
        <v>44371</v>
      </c>
      <c r="C290" s="29">
        <v>44342</v>
      </c>
      <c r="D290" s="40" t="s">
        <v>4980</v>
      </c>
      <c r="E290" s="12">
        <v>430000167</v>
      </c>
      <c r="F290" s="81" t="s">
        <v>4913</v>
      </c>
      <c r="G290" s="43">
        <v>15708</v>
      </c>
      <c r="H290" s="44" t="s">
        <v>4907</v>
      </c>
      <c r="I290" s="8" t="s">
        <v>1607</v>
      </c>
    </row>
    <row r="291" spans="1:9">
      <c r="A291" s="53"/>
      <c r="B291" s="29">
        <v>44371</v>
      </c>
      <c r="C291" s="29">
        <v>44342</v>
      </c>
      <c r="D291" s="54" t="s">
        <v>4981</v>
      </c>
      <c r="E291" s="12">
        <v>430000167</v>
      </c>
      <c r="F291" s="65" t="s">
        <v>4913</v>
      </c>
      <c r="G291" s="145">
        <v>16650</v>
      </c>
      <c r="H291" s="57" t="s">
        <v>4907</v>
      </c>
      <c r="I291" s="8" t="s">
        <v>1607</v>
      </c>
    </row>
    <row r="292" spans="1:9">
      <c r="A292" s="53"/>
      <c r="B292" s="29">
        <v>44371</v>
      </c>
      <c r="C292" s="29">
        <v>44342</v>
      </c>
      <c r="D292" s="54" t="s">
        <v>4982</v>
      </c>
      <c r="E292" s="12">
        <v>430000167</v>
      </c>
      <c r="F292" s="65" t="s">
        <v>4913</v>
      </c>
      <c r="G292" s="145">
        <v>8928</v>
      </c>
      <c r="H292" s="57" t="s">
        <v>4907</v>
      </c>
      <c r="I292" s="8" t="s">
        <v>1607</v>
      </c>
    </row>
    <row r="293" spans="1:9">
      <c r="A293" s="45"/>
      <c r="B293" s="29">
        <v>44371</v>
      </c>
      <c r="C293" s="29">
        <v>44307</v>
      </c>
      <c r="D293" s="8" t="s">
        <v>4983</v>
      </c>
      <c r="E293" s="5" t="s">
        <v>4984</v>
      </c>
      <c r="F293" s="37" t="s">
        <v>4985</v>
      </c>
      <c r="G293" s="136">
        <v>1763533.58</v>
      </c>
      <c r="H293" s="49" t="s">
        <v>4986</v>
      </c>
      <c r="I293" s="8" t="s">
        <v>1607</v>
      </c>
    </row>
    <row r="294" spans="1:9">
      <c r="A294" s="28"/>
      <c r="B294" s="29">
        <v>44371</v>
      </c>
      <c r="C294" s="29">
        <v>44347</v>
      </c>
      <c r="D294" s="94" t="s">
        <v>4987</v>
      </c>
      <c r="E294" s="35" t="s">
        <v>4988</v>
      </c>
      <c r="F294" s="32" t="s">
        <v>4989</v>
      </c>
      <c r="G294" s="138">
        <v>17700</v>
      </c>
      <c r="H294" s="31" t="s">
        <v>4990</v>
      </c>
      <c r="I294" s="8" t="s">
        <v>1607</v>
      </c>
    </row>
    <row r="295" spans="1:9">
      <c r="A295" s="39"/>
      <c r="B295" s="29">
        <v>44371</v>
      </c>
      <c r="C295" s="29">
        <v>44371</v>
      </c>
      <c r="D295" s="40" t="s">
        <v>113</v>
      </c>
      <c r="E295" s="41" t="s">
        <v>1809</v>
      </c>
      <c r="F295" s="81" t="s">
        <v>4991</v>
      </c>
      <c r="G295" s="43">
        <v>46020</v>
      </c>
      <c r="H295" s="44" t="s">
        <v>4990</v>
      </c>
      <c r="I295" s="8" t="s">
        <v>1607</v>
      </c>
    </row>
    <row r="296" spans="1:9">
      <c r="A296" s="39"/>
      <c r="B296" s="29">
        <v>44372</v>
      </c>
      <c r="C296" s="29">
        <v>44371</v>
      </c>
      <c r="D296" s="40" t="s">
        <v>4992</v>
      </c>
      <c r="E296" s="41" t="s">
        <v>4993</v>
      </c>
      <c r="F296" s="81" t="s">
        <v>4994</v>
      </c>
      <c r="G296" s="43">
        <v>73178.880000000005</v>
      </c>
      <c r="H296" s="44" t="s">
        <v>4995</v>
      </c>
      <c r="I296" s="8" t="s">
        <v>1607</v>
      </c>
    </row>
    <row r="297" spans="1:9">
      <c r="A297" s="95"/>
      <c r="B297" s="29">
        <v>44372</v>
      </c>
      <c r="C297" s="29">
        <v>44371</v>
      </c>
      <c r="D297" s="89" t="s">
        <v>4996</v>
      </c>
      <c r="E297" s="89" t="s">
        <v>4993</v>
      </c>
      <c r="F297" s="96" t="s">
        <v>4994</v>
      </c>
      <c r="G297" s="144">
        <v>9907.2800000000007</v>
      </c>
      <c r="H297" s="89" t="s">
        <v>4997</v>
      </c>
      <c r="I297" s="8" t="s">
        <v>1607</v>
      </c>
    </row>
    <row r="298" spans="1:9">
      <c r="A298" s="36"/>
      <c r="B298" s="29">
        <v>44372</v>
      </c>
      <c r="C298" s="29">
        <v>44371</v>
      </c>
      <c r="D298" s="8" t="s">
        <v>4998</v>
      </c>
      <c r="E298" s="5" t="s">
        <v>4993</v>
      </c>
      <c r="F298" s="37" t="s">
        <v>4994</v>
      </c>
      <c r="G298" s="87">
        <v>70795.28</v>
      </c>
      <c r="H298" s="38" t="s">
        <v>4999</v>
      </c>
      <c r="I298" s="8" t="s">
        <v>1607</v>
      </c>
    </row>
    <row r="299" spans="1:9">
      <c r="A299" s="28"/>
      <c r="B299" s="29">
        <v>44371</v>
      </c>
      <c r="C299" s="29">
        <v>44348</v>
      </c>
      <c r="D299" s="51" t="s">
        <v>5000</v>
      </c>
      <c r="E299" s="35" t="s">
        <v>3291</v>
      </c>
      <c r="F299" s="97" t="s">
        <v>3292</v>
      </c>
      <c r="G299" s="138">
        <v>1500000</v>
      </c>
      <c r="H299" s="31" t="s">
        <v>5001</v>
      </c>
      <c r="I299" s="8" t="s">
        <v>1607</v>
      </c>
    </row>
    <row r="300" spans="1:9">
      <c r="A300" s="28"/>
      <c r="B300" s="29">
        <v>44372</v>
      </c>
      <c r="C300" s="29">
        <v>44330</v>
      </c>
      <c r="D300" s="51" t="s">
        <v>48</v>
      </c>
      <c r="E300" s="35" t="s">
        <v>1815</v>
      </c>
      <c r="F300" s="97" t="s">
        <v>1816</v>
      </c>
      <c r="G300" s="138">
        <v>42037.5</v>
      </c>
      <c r="H300" s="31" t="s">
        <v>5002</v>
      </c>
      <c r="I300" s="8" t="s">
        <v>1607</v>
      </c>
    </row>
    <row r="301" spans="1:9">
      <c r="A301" s="28"/>
      <c r="B301" s="29">
        <v>44375</v>
      </c>
      <c r="C301" s="29">
        <v>44376</v>
      </c>
      <c r="D301" s="51" t="s">
        <v>398</v>
      </c>
      <c r="E301" s="35" t="s">
        <v>5003</v>
      </c>
      <c r="F301" s="97" t="s">
        <v>5004</v>
      </c>
      <c r="G301" s="138">
        <v>1026974.46</v>
      </c>
      <c r="H301" s="31"/>
      <c r="I301" s="8" t="s">
        <v>1607</v>
      </c>
    </row>
    <row r="302" spans="1:9">
      <c r="A302" s="45" t="s">
        <v>1848</v>
      </c>
      <c r="B302" s="29">
        <v>44263</v>
      </c>
      <c r="C302" s="29">
        <v>44260</v>
      </c>
      <c r="D302" s="98" t="s">
        <v>11</v>
      </c>
      <c r="E302" s="41" t="s">
        <v>1849</v>
      </c>
      <c r="F302" s="65" t="s">
        <v>1850</v>
      </c>
      <c r="G302" s="87">
        <v>1530049.36</v>
      </c>
      <c r="H302" s="49" t="s">
        <v>1851</v>
      </c>
      <c r="I302" s="8" t="s">
        <v>1852</v>
      </c>
    </row>
    <row r="303" spans="1:9">
      <c r="A303" s="28" t="s">
        <v>1812</v>
      </c>
      <c r="B303" s="29">
        <v>44284</v>
      </c>
      <c r="C303" s="29">
        <v>44270</v>
      </c>
      <c r="D303" s="34" t="s">
        <v>177</v>
      </c>
      <c r="E303" s="28" t="s">
        <v>1853</v>
      </c>
      <c r="F303" s="32" t="s">
        <v>1854</v>
      </c>
      <c r="G303" s="100">
        <v>2295074.04</v>
      </c>
      <c r="H303" s="35" t="s">
        <v>1851</v>
      </c>
      <c r="I303" s="8" t="s">
        <v>1852</v>
      </c>
    </row>
    <row r="304" spans="1:9">
      <c r="A304" s="36" t="s">
        <v>1814</v>
      </c>
      <c r="B304" s="29">
        <v>44245</v>
      </c>
      <c r="C304" s="29">
        <v>44229</v>
      </c>
      <c r="D304" s="8" t="s">
        <v>661</v>
      </c>
      <c r="E304" s="5" t="s">
        <v>1855</v>
      </c>
      <c r="F304" s="37" t="s">
        <v>1856</v>
      </c>
      <c r="G304" s="87">
        <v>2295074.04</v>
      </c>
      <c r="H304" s="38" t="s">
        <v>1851</v>
      </c>
      <c r="I304" s="8" t="s">
        <v>1852</v>
      </c>
    </row>
    <row r="305" spans="1:9">
      <c r="A305" s="45" t="s">
        <v>1857</v>
      </c>
      <c r="B305" s="29">
        <v>44245</v>
      </c>
      <c r="C305" s="29">
        <v>44229</v>
      </c>
      <c r="D305" s="8" t="s">
        <v>636</v>
      </c>
      <c r="E305" s="5" t="s">
        <v>1109</v>
      </c>
      <c r="F305" s="37" t="s">
        <v>1858</v>
      </c>
      <c r="G305" s="87">
        <v>5620104</v>
      </c>
      <c r="H305" s="38" t="s">
        <v>1859</v>
      </c>
      <c r="I305" s="8" t="s">
        <v>1852</v>
      </c>
    </row>
    <row r="306" spans="1:9">
      <c r="A306" s="36" t="s">
        <v>1860</v>
      </c>
      <c r="B306" s="29">
        <v>44245</v>
      </c>
      <c r="C306" s="29">
        <v>44231</v>
      </c>
      <c r="D306" s="8" t="s">
        <v>1861</v>
      </c>
      <c r="E306" s="5" t="s">
        <v>1862</v>
      </c>
      <c r="F306" s="37" t="s">
        <v>1863</v>
      </c>
      <c r="G306" s="87">
        <v>2408616</v>
      </c>
      <c r="H306" s="38" t="s">
        <v>1859</v>
      </c>
      <c r="I306" s="8" t="s">
        <v>1852</v>
      </c>
    </row>
    <row r="307" spans="1:9">
      <c r="A307" s="39" t="s">
        <v>1864</v>
      </c>
      <c r="B307" s="29">
        <v>44278</v>
      </c>
      <c r="C307" s="29">
        <v>44259</v>
      </c>
      <c r="D307" s="40" t="s">
        <v>20</v>
      </c>
      <c r="E307" s="41" t="s">
        <v>1865</v>
      </c>
      <c r="F307" s="81" t="s">
        <v>1866</v>
      </c>
      <c r="G307" s="43">
        <v>3211488</v>
      </c>
      <c r="H307" s="44" t="s">
        <v>1859</v>
      </c>
      <c r="I307" s="8" t="s">
        <v>1852</v>
      </c>
    </row>
    <row r="308" spans="1:9">
      <c r="A308" s="39" t="s">
        <v>1867</v>
      </c>
      <c r="B308" s="29">
        <v>44278</v>
      </c>
      <c r="C308" s="29">
        <v>44259</v>
      </c>
      <c r="D308" s="40" t="s">
        <v>15</v>
      </c>
      <c r="E308" s="41" t="s">
        <v>1865</v>
      </c>
      <c r="F308" s="80" t="s">
        <v>1866</v>
      </c>
      <c r="G308" s="43">
        <v>898806</v>
      </c>
      <c r="H308" s="44" t="s">
        <v>1868</v>
      </c>
      <c r="I308" s="8" t="s">
        <v>1852</v>
      </c>
    </row>
    <row r="309" spans="1:9">
      <c r="A309" s="39" t="s">
        <v>1869</v>
      </c>
      <c r="B309" s="29">
        <v>44245</v>
      </c>
      <c r="C309" s="29">
        <v>44229</v>
      </c>
      <c r="D309" s="40" t="s">
        <v>673</v>
      </c>
      <c r="E309" s="41" t="s">
        <v>1855</v>
      </c>
      <c r="F309" s="80" t="s">
        <v>1856</v>
      </c>
      <c r="G309" s="43">
        <v>2247015</v>
      </c>
      <c r="H309" s="44" t="s">
        <v>1868</v>
      </c>
      <c r="I309" s="8" t="s">
        <v>1852</v>
      </c>
    </row>
    <row r="310" spans="1:9">
      <c r="A310" s="39" t="s">
        <v>1825</v>
      </c>
      <c r="B310" s="29">
        <v>44245</v>
      </c>
      <c r="C310" s="29">
        <v>44229</v>
      </c>
      <c r="D310" s="40" t="s">
        <v>193</v>
      </c>
      <c r="E310" s="5" t="s">
        <v>1855</v>
      </c>
      <c r="F310" s="81" t="s">
        <v>1856</v>
      </c>
      <c r="G310" s="43">
        <v>2408616</v>
      </c>
      <c r="H310" s="44" t="s">
        <v>1859</v>
      </c>
      <c r="I310" s="8" t="s">
        <v>1852</v>
      </c>
    </row>
    <row r="311" spans="1:9">
      <c r="A311" s="39" t="s">
        <v>1833</v>
      </c>
      <c r="B311" s="29">
        <v>44256</v>
      </c>
      <c r="C311" s="29">
        <v>44253</v>
      </c>
      <c r="D311" s="40" t="s">
        <v>1870</v>
      </c>
      <c r="E311" s="41" t="s">
        <v>1871</v>
      </c>
      <c r="F311" s="81" t="s">
        <v>1872</v>
      </c>
      <c r="G311" s="43">
        <v>313169.64</v>
      </c>
      <c r="H311" s="44" t="s">
        <v>1873</v>
      </c>
      <c r="I311" s="8" t="s">
        <v>1852</v>
      </c>
    </row>
    <row r="312" spans="1:9">
      <c r="A312" s="39" t="s">
        <v>1876</v>
      </c>
      <c r="B312" s="29">
        <v>44260</v>
      </c>
      <c r="C312" s="29">
        <v>44259</v>
      </c>
      <c r="D312" s="40" t="s">
        <v>34</v>
      </c>
      <c r="E312" s="41" t="s">
        <v>1874</v>
      </c>
      <c r="F312" s="42" t="s">
        <v>1875</v>
      </c>
      <c r="G312" s="43">
        <v>2295074.04</v>
      </c>
      <c r="H312" s="44" t="s">
        <v>1851</v>
      </c>
      <c r="I312" s="8" t="s">
        <v>1852</v>
      </c>
    </row>
    <row r="313" spans="1:9">
      <c r="A313" s="28" t="s">
        <v>1877</v>
      </c>
      <c r="B313" s="29">
        <v>44263</v>
      </c>
      <c r="C313" s="29">
        <v>44260</v>
      </c>
      <c r="D313" s="62" t="s">
        <v>673</v>
      </c>
      <c r="E313" s="35" t="s">
        <v>1007</v>
      </c>
      <c r="F313" s="32" t="s">
        <v>1878</v>
      </c>
      <c r="G313" s="138">
        <v>1823968.48</v>
      </c>
      <c r="H313" s="31" t="s">
        <v>1873</v>
      </c>
      <c r="I313" s="8" t="s">
        <v>1852</v>
      </c>
    </row>
    <row r="314" spans="1:9">
      <c r="A314" s="28" t="s">
        <v>1879</v>
      </c>
      <c r="B314" s="29">
        <v>44263</v>
      </c>
      <c r="C314" s="29">
        <v>44260</v>
      </c>
      <c r="D314" s="51" t="s">
        <v>747</v>
      </c>
      <c r="E314" s="35" t="s">
        <v>1007</v>
      </c>
      <c r="F314" s="34" t="s">
        <v>1878</v>
      </c>
      <c r="G314" s="138">
        <v>270936.26</v>
      </c>
      <c r="H314" s="31" t="s">
        <v>1873</v>
      </c>
      <c r="I314" s="8" t="s">
        <v>1852</v>
      </c>
    </row>
    <row r="315" spans="1:9">
      <c r="A315" s="28" t="s">
        <v>1880</v>
      </c>
      <c r="B315" s="29">
        <v>44263</v>
      </c>
      <c r="C315" s="29">
        <v>44260</v>
      </c>
      <c r="D315" s="34" t="s">
        <v>896</v>
      </c>
      <c r="E315" s="35" t="s">
        <v>1007</v>
      </c>
      <c r="F315" s="32" t="s">
        <v>1878</v>
      </c>
      <c r="G315" s="100">
        <v>75609.679999999993</v>
      </c>
      <c r="H315" s="31" t="s">
        <v>1873</v>
      </c>
      <c r="I315" s="8" t="s">
        <v>1852</v>
      </c>
    </row>
    <row r="316" spans="1:9">
      <c r="A316" s="39" t="s">
        <v>1881</v>
      </c>
      <c r="B316" s="29">
        <v>44271</v>
      </c>
      <c r="C316" s="29">
        <v>44270</v>
      </c>
      <c r="D316" s="40" t="s">
        <v>231</v>
      </c>
      <c r="E316" s="41" t="s">
        <v>1882</v>
      </c>
      <c r="F316" s="80" t="s">
        <v>1883</v>
      </c>
      <c r="G316" s="43">
        <v>3744081</v>
      </c>
      <c r="H316" s="44" t="s">
        <v>1884</v>
      </c>
      <c r="I316" s="8" t="s">
        <v>1852</v>
      </c>
    </row>
    <row r="317" spans="1:9">
      <c r="A317" s="45" t="s">
        <v>1887</v>
      </c>
      <c r="B317" s="29">
        <v>44301</v>
      </c>
      <c r="C317" s="29">
        <v>44301</v>
      </c>
      <c r="D317" s="8" t="s">
        <v>193</v>
      </c>
      <c r="E317" s="5" t="s">
        <v>1888</v>
      </c>
      <c r="F317" s="37" t="s">
        <v>1889</v>
      </c>
      <c r="G317" s="87">
        <v>4817232</v>
      </c>
      <c r="H317" s="8" t="s">
        <v>1859</v>
      </c>
      <c r="I317" s="8" t="s">
        <v>1852</v>
      </c>
    </row>
    <row r="318" spans="1:9">
      <c r="A318" s="28" t="s">
        <v>1890</v>
      </c>
      <c r="B318" s="29">
        <v>44308</v>
      </c>
      <c r="C318" s="29">
        <v>44307</v>
      </c>
      <c r="D318" s="34" t="s">
        <v>673</v>
      </c>
      <c r="E318" s="99" t="s">
        <v>1891</v>
      </c>
      <c r="F318" s="32" t="s">
        <v>1892</v>
      </c>
      <c r="G318" s="100">
        <v>2173113.96</v>
      </c>
      <c r="H318" s="31" t="s">
        <v>1884</v>
      </c>
      <c r="I318" s="8" t="s">
        <v>1852</v>
      </c>
    </row>
    <row r="319" spans="1:9">
      <c r="A319" s="39" t="s">
        <v>1893</v>
      </c>
      <c r="B319" s="29">
        <v>44313</v>
      </c>
      <c r="C319" s="29">
        <v>44313</v>
      </c>
      <c r="D319" s="40" t="s">
        <v>673</v>
      </c>
      <c r="E319" s="41" t="s">
        <v>1894</v>
      </c>
      <c r="F319" s="80" t="s">
        <v>1895</v>
      </c>
      <c r="G319" s="43">
        <v>4817232</v>
      </c>
      <c r="H319" s="44" t="s">
        <v>1859</v>
      </c>
      <c r="I319" s="8" t="s">
        <v>1852</v>
      </c>
    </row>
    <row r="320" spans="1:9">
      <c r="A320" s="75" t="s">
        <v>3396</v>
      </c>
      <c r="B320" s="29">
        <v>44342</v>
      </c>
      <c r="C320" s="29">
        <v>44319</v>
      </c>
      <c r="D320" s="68" t="s">
        <v>681</v>
      </c>
      <c r="E320" s="52" t="s">
        <v>992</v>
      </c>
      <c r="F320" s="52" t="s">
        <v>5005</v>
      </c>
      <c r="G320" s="146">
        <v>6133045.2800000003</v>
      </c>
      <c r="H320" s="76" t="s">
        <v>1868</v>
      </c>
      <c r="I320" s="8" t="s">
        <v>1852</v>
      </c>
    </row>
    <row r="321" spans="1:9">
      <c r="A321" s="39" t="s">
        <v>3386</v>
      </c>
      <c r="B321" s="29">
        <v>44364</v>
      </c>
      <c r="C321" s="29">
        <v>44319</v>
      </c>
      <c r="D321" s="40" t="s">
        <v>1357</v>
      </c>
      <c r="E321" s="41" t="s">
        <v>992</v>
      </c>
      <c r="F321" s="42" t="s">
        <v>5005</v>
      </c>
      <c r="G321" s="43">
        <v>5355172.76</v>
      </c>
      <c r="H321" s="44" t="s">
        <v>1851</v>
      </c>
      <c r="I321" s="8" t="s">
        <v>1852</v>
      </c>
    </row>
    <row r="322" spans="1:9">
      <c r="A322" s="39" t="s">
        <v>3397</v>
      </c>
      <c r="B322" s="29">
        <v>44342</v>
      </c>
      <c r="C322" s="29">
        <v>44319</v>
      </c>
      <c r="D322" s="40" t="s">
        <v>157</v>
      </c>
      <c r="E322" s="41" t="s">
        <v>992</v>
      </c>
      <c r="F322" s="42" t="s">
        <v>5005</v>
      </c>
      <c r="G322" s="43">
        <v>1735420.1</v>
      </c>
      <c r="H322" s="44" t="s">
        <v>1873</v>
      </c>
      <c r="I322" s="8" t="s">
        <v>1852</v>
      </c>
    </row>
    <row r="323" spans="1:9">
      <c r="A323" s="28" t="s">
        <v>3400</v>
      </c>
      <c r="B323" s="29">
        <v>44342</v>
      </c>
      <c r="C323" s="29">
        <v>44229</v>
      </c>
      <c r="D323" s="66" t="s">
        <v>1861</v>
      </c>
      <c r="E323" s="35" t="s">
        <v>3401</v>
      </c>
      <c r="F323" s="34" t="s">
        <v>3402</v>
      </c>
      <c r="G323" s="100">
        <v>1530049.36</v>
      </c>
      <c r="H323" s="31" t="s">
        <v>1851</v>
      </c>
      <c r="I323" s="8" t="s">
        <v>1852</v>
      </c>
    </row>
    <row r="324" spans="1:9">
      <c r="A324" s="28" t="s">
        <v>3403</v>
      </c>
      <c r="B324" s="29">
        <v>44342</v>
      </c>
      <c r="C324" s="29">
        <v>44319</v>
      </c>
      <c r="D324" s="28" t="s">
        <v>1240</v>
      </c>
      <c r="E324" s="68" t="s">
        <v>1862</v>
      </c>
      <c r="F324" s="32" t="s">
        <v>1863</v>
      </c>
      <c r="G324" s="79">
        <v>1545457.8</v>
      </c>
      <c r="H324" s="31" t="s">
        <v>1868</v>
      </c>
      <c r="I324" s="8" t="s">
        <v>1852</v>
      </c>
    </row>
    <row r="325" spans="1:9">
      <c r="A325" s="28" t="s">
        <v>3404</v>
      </c>
      <c r="B325" s="29">
        <v>44342</v>
      </c>
      <c r="C325" s="29">
        <v>44319</v>
      </c>
      <c r="D325" s="28" t="s">
        <v>1239</v>
      </c>
      <c r="E325" s="68" t="s">
        <v>1862</v>
      </c>
      <c r="F325" s="32" t="s">
        <v>1863</v>
      </c>
      <c r="G325" s="79">
        <v>1530049.36</v>
      </c>
      <c r="H325" s="74" t="s">
        <v>1851</v>
      </c>
      <c r="I325" s="8" t="s">
        <v>1852</v>
      </c>
    </row>
    <row r="326" spans="1:9">
      <c r="A326" s="28" t="s">
        <v>5006</v>
      </c>
      <c r="B326" s="29">
        <v>44357</v>
      </c>
      <c r="C326" s="29">
        <v>44348</v>
      </c>
      <c r="D326" s="35" t="s">
        <v>202</v>
      </c>
      <c r="E326" s="35" t="s">
        <v>5007</v>
      </c>
      <c r="F326" s="32" t="s">
        <v>5008</v>
      </c>
      <c r="G326" s="147">
        <v>1935686.16</v>
      </c>
      <c r="H326" s="28" t="s">
        <v>1868</v>
      </c>
      <c r="I326" s="8" t="s">
        <v>1852</v>
      </c>
    </row>
    <row r="327" spans="1:9">
      <c r="A327" s="28" t="s">
        <v>5009</v>
      </c>
      <c r="B327" s="29">
        <v>44357</v>
      </c>
      <c r="C327" s="29">
        <v>44348</v>
      </c>
      <c r="D327" s="51" t="s">
        <v>542</v>
      </c>
      <c r="E327" s="130" t="s">
        <v>5007</v>
      </c>
      <c r="F327" s="32" t="s">
        <v>5008</v>
      </c>
      <c r="G327" s="138">
        <v>389770.52</v>
      </c>
      <c r="H327" s="31" t="s">
        <v>1873</v>
      </c>
      <c r="I327" s="8" t="s">
        <v>1852</v>
      </c>
    </row>
    <row r="328" spans="1:9">
      <c r="A328" s="28" t="s">
        <v>5010</v>
      </c>
      <c r="B328" s="29">
        <v>44357</v>
      </c>
      <c r="C328" s="29">
        <v>44348</v>
      </c>
      <c r="D328" s="51" t="s">
        <v>630</v>
      </c>
      <c r="E328" s="130" t="s">
        <v>5007</v>
      </c>
      <c r="F328" s="32" t="s">
        <v>5008</v>
      </c>
      <c r="G328" s="138">
        <v>1530049.36</v>
      </c>
      <c r="H328" s="31" t="s">
        <v>1851</v>
      </c>
      <c r="I328" s="8" t="s">
        <v>1852</v>
      </c>
    </row>
    <row r="329" spans="1:9">
      <c r="A329" s="95" t="s">
        <v>5011</v>
      </c>
      <c r="B329" s="29">
        <v>44357</v>
      </c>
      <c r="C329" s="29">
        <v>44348</v>
      </c>
      <c r="D329" s="89" t="s">
        <v>511</v>
      </c>
      <c r="E329" s="89" t="s">
        <v>5007</v>
      </c>
      <c r="F329" s="96" t="s">
        <v>5008</v>
      </c>
      <c r="G329" s="144">
        <v>4817232</v>
      </c>
      <c r="H329" s="89" t="s">
        <v>1859</v>
      </c>
      <c r="I329" s="8" t="s">
        <v>1852</v>
      </c>
    </row>
    <row r="330" spans="1:9">
      <c r="A330" s="39" t="s">
        <v>5012</v>
      </c>
      <c r="B330" s="29">
        <v>44376</v>
      </c>
      <c r="C330" s="29">
        <v>44319</v>
      </c>
      <c r="D330" s="40" t="s">
        <v>1870</v>
      </c>
      <c r="E330" s="41" t="s">
        <v>3398</v>
      </c>
      <c r="F330" s="80" t="s">
        <v>3399</v>
      </c>
      <c r="G330" s="43">
        <v>802872</v>
      </c>
      <c r="H330" s="44" t="s">
        <v>1859</v>
      </c>
      <c r="I330" s="8" t="s">
        <v>1852</v>
      </c>
    </row>
    <row r="331" spans="1:9">
      <c r="A331" s="91" t="s">
        <v>5013</v>
      </c>
      <c r="B331" s="29">
        <v>44376</v>
      </c>
      <c r="C331" s="29">
        <v>44365</v>
      </c>
      <c r="D331" s="89" t="s">
        <v>105</v>
      </c>
      <c r="E331" s="89" t="s">
        <v>5014</v>
      </c>
      <c r="F331" s="61" t="s">
        <v>5015</v>
      </c>
      <c r="G331" s="144">
        <v>1605744</v>
      </c>
      <c r="H331" s="89" t="s">
        <v>1859</v>
      </c>
      <c r="I331" s="8" t="s">
        <v>1852</v>
      </c>
    </row>
    <row r="332" spans="1:9">
      <c r="A332" s="77">
        <v>1547</v>
      </c>
      <c r="B332" s="29">
        <v>43971</v>
      </c>
      <c r="C332" s="29">
        <v>43861</v>
      </c>
      <c r="D332" s="40" t="s">
        <v>1224</v>
      </c>
      <c r="E332" s="41" t="s">
        <v>643</v>
      </c>
      <c r="F332" s="81" t="s">
        <v>644</v>
      </c>
      <c r="G332" s="43">
        <v>940306.96</v>
      </c>
      <c r="H332" s="44" t="s">
        <v>1899</v>
      </c>
      <c r="I332" s="8" t="s">
        <v>1896</v>
      </c>
    </row>
    <row r="333" spans="1:9">
      <c r="A333" s="28">
        <v>3617</v>
      </c>
      <c r="B333" s="29">
        <v>44013</v>
      </c>
      <c r="C333" s="29">
        <v>44011</v>
      </c>
      <c r="D333" s="51" t="s">
        <v>45</v>
      </c>
      <c r="E333" s="35" t="s">
        <v>1900</v>
      </c>
      <c r="F333" s="32" t="s">
        <v>1901</v>
      </c>
      <c r="G333" s="138">
        <v>5574144.4400000004</v>
      </c>
      <c r="H333" s="31" t="s">
        <v>1902</v>
      </c>
      <c r="I333" s="8" t="s">
        <v>1896</v>
      </c>
    </row>
    <row r="334" spans="1:9">
      <c r="A334" s="39">
        <v>1698</v>
      </c>
      <c r="B334" s="29">
        <v>44114</v>
      </c>
      <c r="C334" s="29">
        <v>43738</v>
      </c>
      <c r="D334" s="40" t="s">
        <v>786</v>
      </c>
      <c r="E334" s="41" t="s">
        <v>1903</v>
      </c>
      <c r="F334" s="81" t="s">
        <v>1904</v>
      </c>
      <c r="G334" s="43">
        <v>873742.8</v>
      </c>
      <c r="H334" s="44" t="s">
        <v>1905</v>
      </c>
      <c r="I334" s="8" t="s">
        <v>1896</v>
      </c>
    </row>
    <row r="335" spans="1:9">
      <c r="A335" s="28">
        <v>2553</v>
      </c>
      <c r="B335" s="29">
        <v>43770</v>
      </c>
      <c r="C335" s="29">
        <v>43768</v>
      </c>
      <c r="D335" s="51" t="s">
        <v>193</v>
      </c>
      <c r="E335" s="35" t="s">
        <v>1903</v>
      </c>
      <c r="F335" s="34" t="s">
        <v>1904</v>
      </c>
      <c r="G335" s="100">
        <v>873742.8</v>
      </c>
      <c r="H335" s="31" t="s">
        <v>1906</v>
      </c>
      <c r="I335" s="8" t="s">
        <v>1896</v>
      </c>
    </row>
    <row r="336" spans="1:9">
      <c r="A336" s="28">
        <v>4163</v>
      </c>
      <c r="B336" s="29">
        <v>43802</v>
      </c>
      <c r="C336" s="29">
        <v>43799</v>
      </c>
      <c r="D336" s="34" t="s">
        <v>661</v>
      </c>
      <c r="E336" s="35" t="s">
        <v>1903</v>
      </c>
      <c r="F336" s="32" t="s">
        <v>1904</v>
      </c>
      <c r="G336" s="100">
        <v>785861.12</v>
      </c>
      <c r="H336" s="35" t="s">
        <v>1907</v>
      </c>
      <c r="I336" s="8" t="s">
        <v>1896</v>
      </c>
    </row>
    <row r="337" spans="1:9">
      <c r="A337" s="28">
        <v>5139</v>
      </c>
      <c r="B337" s="29">
        <v>43818</v>
      </c>
      <c r="C337" s="29">
        <v>43818</v>
      </c>
      <c r="D337" s="34" t="s">
        <v>673</v>
      </c>
      <c r="E337" s="35" t="s">
        <v>1903</v>
      </c>
      <c r="F337" s="32" t="s">
        <v>1904</v>
      </c>
      <c r="G337" s="100">
        <v>434334.4</v>
      </c>
      <c r="H337" s="35" t="s">
        <v>1908</v>
      </c>
      <c r="I337" s="8" t="s">
        <v>1896</v>
      </c>
    </row>
    <row r="338" spans="1:9">
      <c r="A338" s="36">
        <v>512</v>
      </c>
      <c r="B338" s="29">
        <v>44166</v>
      </c>
      <c r="C338" s="29" t="s">
        <v>1910</v>
      </c>
      <c r="D338" s="8" t="s">
        <v>64</v>
      </c>
      <c r="E338" s="5" t="s">
        <v>1911</v>
      </c>
      <c r="F338" s="37" t="s">
        <v>3405</v>
      </c>
      <c r="G338" s="87">
        <v>929134.07999999996</v>
      </c>
      <c r="H338" s="38" t="s">
        <v>1912</v>
      </c>
      <c r="I338" s="8" t="s">
        <v>1896</v>
      </c>
    </row>
    <row r="339" spans="1:9">
      <c r="A339" s="28">
        <v>11916</v>
      </c>
      <c r="B339" s="29">
        <v>43980</v>
      </c>
      <c r="C339" s="29">
        <v>43980</v>
      </c>
      <c r="D339" s="66" t="s">
        <v>1021</v>
      </c>
      <c r="E339" s="35" t="s">
        <v>310</v>
      </c>
      <c r="F339" s="32" t="s">
        <v>311</v>
      </c>
      <c r="G339" s="100">
        <v>302047.64</v>
      </c>
      <c r="H339" s="31" t="s">
        <v>1914</v>
      </c>
      <c r="I339" s="8" t="s">
        <v>1896</v>
      </c>
    </row>
    <row r="340" spans="1:9">
      <c r="A340" s="75">
        <v>12391</v>
      </c>
      <c r="B340" s="29">
        <v>44014</v>
      </c>
      <c r="C340" s="29">
        <v>44014</v>
      </c>
      <c r="D340" s="101" t="s">
        <v>163</v>
      </c>
      <c r="E340" s="52" t="s">
        <v>1186</v>
      </c>
      <c r="F340" s="74" t="s">
        <v>3406</v>
      </c>
      <c r="G340" s="146">
        <v>732352.6</v>
      </c>
      <c r="H340" s="102" t="s">
        <v>1915</v>
      </c>
      <c r="I340" s="8" t="s">
        <v>1896</v>
      </c>
    </row>
    <row r="341" spans="1:9">
      <c r="A341" s="28" t="s">
        <v>1917</v>
      </c>
      <c r="B341" s="29">
        <v>43452</v>
      </c>
      <c r="C341" s="29">
        <v>43452</v>
      </c>
      <c r="D341" s="92" t="s">
        <v>157</v>
      </c>
      <c r="E341" s="35" t="s">
        <v>1309</v>
      </c>
      <c r="F341" s="32" t="s">
        <v>3407</v>
      </c>
      <c r="G341" s="138">
        <v>709700.38</v>
      </c>
      <c r="H341" s="31" t="s">
        <v>1918</v>
      </c>
      <c r="I341" s="8" t="s">
        <v>1896</v>
      </c>
    </row>
    <row r="342" spans="1:9">
      <c r="A342" s="28" t="s">
        <v>1919</v>
      </c>
      <c r="B342" s="29">
        <v>43621</v>
      </c>
      <c r="C342" s="29">
        <v>43621</v>
      </c>
      <c r="D342" s="51" t="s">
        <v>231</v>
      </c>
      <c r="E342" s="35" t="s">
        <v>1920</v>
      </c>
      <c r="F342" s="32" t="s">
        <v>3408</v>
      </c>
      <c r="G342" s="138">
        <v>1055296.42</v>
      </c>
      <c r="H342" s="31" t="s">
        <v>1921</v>
      </c>
      <c r="I342" s="8" t="s">
        <v>1896</v>
      </c>
    </row>
    <row r="343" spans="1:9">
      <c r="A343" s="28">
        <v>4355</v>
      </c>
      <c r="B343" s="29">
        <v>43804</v>
      </c>
      <c r="C343" s="29">
        <v>43804</v>
      </c>
      <c r="D343" s="30" t="s">
        <v>81</v>
      </c>
      <c r="E343" s="50" t="s">
        <v>924</v>
      </c>
      <c r="F343" s="32" t="s">
        <v>3409</v>
      </c>
      <c r="G343" s="33">
        <v>467280</v>
      </c>
      <c r="H343" s="30" t="s">
        <v>1925</v>
      </c>
      <c r="I343" s="8" t="s">
        <v>1896</v>
      </c>
    </row>
    <row r="344" spans="1:9">
      <c r="A344" s="28" t="s">
        <v>1926</v>
      </c>
      <c r="B344" s="29">
        <v>43425</v>
      </c>
      <c r="C344" s="29">
        <v>43425</v>
      </c>
      <c r="D344" s="30" t="s">
        <v>670</v>
      </c>
      <c r="E344" s="50" t="s">
        <v>1927</v>
      </c>
      <c r="F344" s="32" t="s">
        <v>3410</v>
      </c>
      <c r="G344" s="33">
        <v>606026.76</v>
      </c>
      <c r="H344" s="30" t="s">
        <v>1924</v>
      </c>
      <c r="I344" s="8" t="s">
        <v>1896</v>
      </c>
    </row>
    <row r="345" spans="1:9">
      <c r="A345" s="28">
        <v>2936</v>
      </c>
      <c r="B345" s="29">
        <v>44000</v>
      </c>
      <c r="C345" s="29">
        <v>44000</v>
      </c>
      <c r="D345" s="30" t="s">
        <v>11</v>
      </c>
      <c r="E345" s="50" t="s">
        <v>1929</v>
      </c>
      <c r="F345" s="32" t="s">
        <v>1930</v>
      </c>
      <c r="G345" s="33">
        <v>2943378.75</v>
      </c>
      <c r="H345" s="30" t="s">
        <v>1931</v>
      </c>
      <c r="I345" s="8" t="s">
        <v>1896</v>
      </c>
    </row>
    <row r="346" spans="1:9">
      <c r="A346" s="28">
        <v>12269</v>
      </c>
      <c r="B346" s="29">
        <v>44007</v>
      </c>
      <c r="C346" s="29">
        <v>44007</v>
      </c>
      <c r="D346" s="34" t="s">
        <v>603</v>
      </c>
      <c r="E346" s="35" t="s">
        <v>1096</v>
      </c>
      <c r="F346" s="32" t="s">
        <v>1932</v>
      </c>
      <c r="G346" s="100">
        <v>297679.31</v>
      </c>
      <c r="H346" s="35" t="s">
        <v>1915</v>
      </c>
      <c r="I346" s="8" t="s">
        <v>1896</v>
      </c>
    </row>
    <row r="347" spans="1:9">
      <c r="A347" s="28">
        <v>12097</v>
      </c>
      <c r="B347" s="29">
        <v>43990</v>
      </c>
      <c r="C347" s="29">
        <v>43990</v>
      </c>
      <c r="D347" s="34" t="s">
        <v>111</v>
      </c>
      <c r="E347" s="35" t="s">
        <v>1933</v>
      </c>
      <c r="F347" s="32" t="s">
        <v>1934</v>
      </c>
      <c r="G347" s="100">
        <v>1051605.95</v>
      </c>
      <c r="H347" s="35" t="s">
        <v>1916</v>
      </c>
      <c r="I347" s="8" t="s">
        <v>1896</v>
      </c>
    </row>
    <row r="348" spans="1:9">
      <c r="A348" s="28">
        <v>12276</v>
      </c>
      <c r="B348" s="29">
        <v>44007</v>
      </c>
      <c r="C348" s="29">
        <v>44007</v>
      </c>
      <c r="D348" s="34" t="s">
        <v>1021</v>
      </c>
      <c r="E348" s="35" t="s">
        <v>1935</v>
      </c>
      <c r="F348" s="32" t="s">
        <v>3411</v>
      </c>
      <c r="G348" s="100">
        <v>631343.97</v>
      </c>
      <c r="H348" s="35" t="s">
        <v>1915</v>
      </c>
      <c r="I348" s="8" t="s">
        <v>1896</v>
      </c>
    </row>
    <row r="349" spans="1:9">
      <c r="A349" s="28">
        <v>3071</v>
      </c>
      <c r="B349" s="29">
        <v>44005</v>
      </c>
      <c r="C349" s="29">
        <v>44005</v>
      </c>
      <c r="D349" s="34" t="s">
        <v>670</v>
      </c>
      <c r="E349" s="35" t="s">
        <v>1936</v>
      </c>
      <c r="F349" s="32" t="s">
        <v>2653</v>
      </c>
      <c r="G349" s="100">
        <v>344003.36</v>
      </c>
      <c r="H349" s="35" t="s">
        <v>1922</v>
      </c>
      <c r="I349" s="8" t="s">
        <v>1896</v>
      </c>
    </row>
    <row r="350" spans="1:9">
      <c r="A350" s="28">
        <v>10372</v>
      </c>
      <c r="B350" s="29">
        <v>43958</v>
      </c>
      <c r="C350" s="29">
        <v>43958</v>
      </c>
      <c r="D350" s="34" t="s">
        <v>174</v>
      </c>
      <c r="E350" s="35" t="s">
        <v>408</v>
      </c>
      <c r="F350" s="32" t="s">
        <v>409</v>
      </c>
      <c r="G350" s="100">
        <v>443873.8</v>
      </c>
      <c r="H350" s="35" t="s">
        <v>1937</v>
      </c>
      <c r="I350" s="8" t="s">
        <v>1896</v>
      </c>
    </row>
    <row r="351" spans="1:9">
      <c r="A351" s="28">
        <v>12607</v>
      </c>
      <c r="B351" s="29">
        <v>44032</v>
      </c>
      <c r="C351" s="29">
        <v>44032</v>
      </c>
      <c r="D351" s="34" t="s">
        <v>203</v>
      </c>
      <c r="E351" s="35" t="s">
        <v>1939</v>
      </c>
      <c r="F351" s="32" t="s">
        <v>1940</v>
      </c>
      <c r="G351" s="100">
        <v>164960.71</v>
      </c>
      <c r="H351" s="35" t="s">
        <v>1915</v>
      </c>
      <c r="I351" s="8" t="s">
        <v>1896</v>
      </c>
    </row>
    <row r="352" spans="1:9">
      <c r="A352" s="28">
        <v>10529</v>
      </c>
      <c r="B352" s="29">
        <v>43963</v>
      </c>
      <c r="C352" s="29">
        <v>43963</v>
      </c>
      <c r="D352" s="34" t="s">
        <v>297</v>
      </c>
      <c r="E352" s="35" t="s">
        <v>702</v>
      </c>
      <c r="F352" s="32" t="s">
        <v>703</v>
      </c>
      <c r="G352" s="100">
        <v>64038.6</v>
      </c>
      <c r="H352" s="35" t="s">
        <v>1941</v>
      </c>
      <c r="I352" s="8" t="s">
        <v>1896</v>
      </c>
    </row>
    <row r="353" spans="1:9">
      <c r="A353" s="28">
        <v>12665</v>
      </c>
      <c r="B353" s="29">
        <v>44036</v>
      </c>
      <c r="C353" s="29">
        <v>44036</v>
      </c>
      <c r="D353" s="94" t="s">
        <v>39</v>
      </c>
      <c r="E353" s="35" t="s">
        <v>1942</v>
      </c>
      <c r="F353" s="69" t="s">
        <v>3412</v>
      </c>
      <c r="G353" s="138">
        <v>441527.55</v>
      </c>
      <c r="H353" s="31" t="s">
        <v>1915</v>
      </c>
      <c r="I353" s="8" t="s">
        <v>1896</v>
      </c>
    </row>
    <row r="354" spans="1:9">
      <c r="A354" s="36" t="s">
        <v>1943</v>
      </c>
      <c r="B354" s="29">
        <v>43963</v>
      </c>
      <c r="C354" s="29">
        <v>43963</v>
      </c>
      <c r="D354" s="8" t="s">
        <v>188</v>
      </c>
      <c r="E354" s="5" t="s">
        <v>1944</v>
      </c>
      <c r="F354" s="37" t="s">
        <v>1945</v>
      </c>
      <c r="G354" s="87">
        <v>371487.6</v>
      </c>
      <c r="H354" s="38" t="s">
        <v>1946</v>
      </c>
      <c r="I354" s="8" t="s">
        <v>1896</v>
      </c>
    </row>
    <row r="355" spans="1:9">
      <c r="A355" s="39">
        <v>7274</v>
      </c>
      <c r="B355" s="29">
        <v>43867</v>
      </c>
      <c r="C355" s="29">
        <v>43867</v>
      </c>
      <c r="D355" s="40" t="s">
        <v>62</v>
      </c>
      <c r="E355" s="41" t="s">
        <v>3413</v>
      </c>
      <c r="F355" s="81" t="s">
        <v>1947</v>
      </c>
      <c r="G355" s="43">
        <v>824727.96</v>
      </c>
      <c r="H355" s="44" t="s">
        <v>1948</v>
      </c>
      <c r="I355" s="8" t="s">
        <v>1896</v>
      </c>
    </row>
    <row r="356" spans="1:9">
      <c r="A356" s="39">
        <v>4373</v>
      </c>
      <c r="B356" s="29">
        <v>44033</v>
      </c>
      <c r="C356" s="29">
        <v>44033</v>
      </c>
      <c r="D356" s="40" t="s">
        <v>34</v>
      </c>
      <c r="E356" s="41" t="s">
        <v>3413</v>
      </c>
      <c r="F356" s="81" t="s">
        <v>1947</v>
      </c>
      <c r="G356" s="43">
        <v>653606.38</v>
      </c>
      <c r="H356" s="44" t="s">
        <v>1931</v>
      </c>
      <c r="I356" s="8" t="s">
        <v>1896</v>
      </c>
    </row>
    <row r="357" spans="1:9">
      <c r="A357" s="39">
        <v>4375</v>
      </c>
      <c r="B357" s="29">
        <v>44033</v>
      </c>
      <c r="C357" s="29">
        <v>44033</v>
      </c>
      <c r="D357" s="40" t="s">
        <v>56</v>
      </c>
      <c r="E357" s="41" t="s">
        <v>3413</v>
      </c>
      <c r="F357" s="81" t="s">
        <v>1947</v>
      </c>
      <c r="G357" s="43">
        <v>653606.38</v>
      </c>
      <c r="H357" s="44" t="s">
        <v>1922</v>
      </c>
      <c r="I357" s="8" t="s">
        <v>1896</v>
      </c>
    </row>
    <row r="358" spans="1:9">
      <c r="A358" s="5">
        <v>706</v>
      </c>
      <c r="B358" s="29">
        <v>43962</v>
      </c>
      <c r="C358" s="29">
        <v>43962</v>
      </c>
      <c r="D358" s="8" t="s">
        <v>223</v>
      </c>
      <c r="E358" s="41" t="s">
        <v>1374</v>
      </c>
      <c r="F358" s="103" t="s">
        <v>3414</v>
      </c>
      <c r="G358" s="136">
        <v>362920.8</v>
      </c>
      <c r="H358" s="8" t="s">
        <v>1946</v>
      </c>
      <c r="I358" s="8" t="s">
        <v>1896</v>
      </c>
    </row>
    <row r="359" spans="1:9">
      <c r="A359" s="28">
        <v>3086</v>
      </c>
      <c r="B359" s="29">
        <v>44005</v>
      </c>
      <c r="C359" s="29">
        <v>44005</v>
      </c>
      <c r="D359" s="66" t="s">
        <v>203</v>
      </c>
      <c r="E359" s="35" t="s">
        <v>1951</v>
      </c>
      <c r="F359" s="32" t="s">
        <v>1952</v>
      </c>
      <c r="G359" s="100">
        <v>1417293.84</v>
      </c>
      <c r="H359" s="31" t="s">
        <v>1922</v>
      </c>
      <c r="I359" s="8" t="s">
        <v>1896</v>
      </c>
    </row>
    <row r="360" spans="1:9">
      <c r="A360" s="91">
        <v>12525</v>
      </c>
      <c r="B360" s="29">
        <v>44027</v>
      </c>
      <c r="C360" s="29">
        <v>44027</v>
      </c>
      <c r="D360" s="89" t="s">
        <v>1953</v>
      </c>
      <c r="E360" s="89" t="s">
        <v>1328</v>
      </c>
      <c r="F360" s="61" t="s">
        <v>3415</v>
      </c>
      <c r="G360" s="144">
        <v>198377.84</v>
      </c>
      <c r="H360" s="89" t="s">
        <v>1915</v>
      </c>
      <c r="I360" s="8" t="s">
        <v>1896</v>
      </c>
    </row>
    <row r="361" spans="1:9">
      <c r="A361" s="50">
        <v>2893</v>
      </c>
      <c r="B361" s="29">
        <v>43776</v>
      </c>
      <c r="C361" s="29">
        <v>43776</v>
      </c>
      <c r="D361" s="74" t="s">
        <v>143</v>
      </c>
      <c r="E361" s="74" t="s">
        <v>1955</v>
      </c>
      <c r="F361" s="74" t="s">
        <v>1956</v>
      </c>
      <c r="G361" s="33">
        <v>557876.43999999994</v>
      </c>
      <c r="H361" s="74" t="s">
        <v>1957</v>
      </c>
      <c r="I361" s="8" t="s">
        <v>1896</v>
      </c>
    </row>
    <row r="362" spans="1:9">
      <c r="A362" s="28">
        <v>4080</v>
      </c>
      <c r="B362" s="29">
        <v>43802</v>
      </c>
      <c r="C362" s="29">
        <v>43802</v>
      </c>
      <c r="D362" s="51" t="s">
        <v>82</v>
      </c>
      <c r="E362" s="35" t="s">
        <v>1955</v>
      </c>
      <c r="F362" s="34" t="s">
        <v>1956</v>
      </c>
      <c r="G362" s="138">
        <v>537747.76</v>
      </c>
      <c r="H362" s="31" t="s">
        <v>1925</v>
      </c>
      <c r="I362" s="8" t="s">
        <v>1896</v>
      </c>
    </row>
    <row r="363" spans="1:9">
      <c r="A363" s="75">
        <v>3307</v>
      </c>
      <c r="B363" s="29">
        <v>43782</v>
      </c>
      <c r="C363" s="29">
        <v>43782</v>
      </c>
      <c r="D363" s="74" t="s">
        <v>673</v>
      </c>
      <c r="E363" s="74" t="s">
        <v>1958</v>
      </c>
      <c r="F363" s="74" t="s">
        <v>3416</v>
      </c>
      <c r="G363" s="141">
        <v>936051.52</v>
      </c>
      <c r="H363" s="74" t="s">
        <v>1941</v>
      </c>
      <c r="I363" s="8" t="s">
        <v>1896</v>
      </c>
    </row>
    <row r="364" spans="1:9">
      <c r="A364" s="67">
        <v>12292</v>
      </c>
      <c r="B364" s="29">
        <v>44008</v>
      </c>
      <c r="C364" s="29">
        <v>44008</v>
      </c>
      <c r="D364" s="28" t="s">
        <v>1357</v>
      </c>
      <c r="E364" s="35" t="s">
        <v>3417</v>
      </c>
      <c r="F364" s="32" t="s">
        <v>3418</v>
      </c>
      <c r="G364" s="138">
        <v>596956.81999999995</v>
      </c>
      <c r="H364" s="31" t="s">
        <v>1916</v>
      </c>
      <c r="I364" s="8" t="s">
        <v>1896</v>
      </c>
    </row>
    <row r="365" spans="1:9">
      <c r="A365" s="39">
        <v>307</v>
      </c>
      <c r="B365" s="29">
        <v>43956</v>
      </c>
      <c r="C365" s="29">
        <v>43956</v>
      </c>
      <c r="D365" s="40" t="s">
        <v>82</v>
      </c>
      <c r="E365" s="130" t="s">
        <v>1959</v>
      </c>
      <c r="F365" s="42" t="s">
        <v>3419</v>
      </c>
      <c r="G365" s="43">
        <v>413542.8</v>
      </c>
      <c r="H365" s="44" t="s">
        <v>1946</v>
      </c>
      <c r="I365" s="8" t="s">
        <v>1896</v>
      </c>
    </row>
    <row r="366" spans="1:9">
      <c r="A366" s="28">
        <v>12631</v>
      </c>
      <c r="B366" s="29">
        <v>44033</v>
      </c>
      <c r="C366" s="29">
        <v>44033</v>
      </c>
      <c r="D366" s="51" t="s">
        <v>1960</v>
      </c>
      <c r="E366" s="35" t="s">
        <v>1961</v>
      </c>
      <c r="F366" s="104" t="s">
        <v>3420</v>
      </c>
      <c r="G366" s="138">
        <v>289169</v>
      </c>
      <c r="H366" s="31" t="s">
        <v>1915</v>
      </c>
      <c r="I366" s="8" t="s">
        <v>1896</v>
      </c>
    </row>
    <row r="367" spans="1:9">
      <c r="A367" s="39" t="s">
        <v>1962</v>
      </c>
      <c r="B367" s="29">
        <v>43623</v>
      </c>
      <c r="C367" s="29">
        <v>43623</v>
      </c>
      <c r="D367" s="40" t="s">
        <v>437</v>
      </c>
      <c r="E367" s="41" t="s">
        <v>1963</v>
      </c>
      <c r="F367" s="42" t="s">
        <v>3421</v>
      </c>
      <c r="G367" s="43">
        <v>321184.2</v>
      </c>
      <c r="H367" s="44" t="s">
        <v>1964</v>
      </c>
      <c r="I367" s="8" t="s">
        <v>1896</v>
      </c>
    </row>
    <row r="368" spans="1:9">
      <c r="A368" s="39" t="s">
        <v>1965</v>
      </c>
      <c r="B368" s="29">
        <v>43623</v>
      </c>
      <c r="C368" s="29">
        <v>43623</v>
      </c>
      <c r="D368" s="40" t="s">
        <v>670</v>
      </c>
      <c r="E368" s="41" t="s">
        <v>1963</v>
      </c>
      <c r="F368" s="42" t="s">
        <v>3421</v>
      </c>
      <c r="G368" s="43">
        <v>492482.44</v>
      </c>
      <c r="H368" s="44" t="s">
        <v>1921</v>
      </c>
      <c r="I368" s="8" t="s">
        <v>1896</v>
      </c>
    </row>
    <row r="369" spans="1:9">
      <c r="A369" s="28">
        <v>782</v>
      </c>
      <c r="B369" s="29">
        <v>43731</v>
      </c>
      <c r="C369" s="29">
        <v>43731</v>
      </c>
      <c r="D369" s="51" t="s">
        <v>62</v>
      </c>
      <c r="E369" s="35" t="s">
        <v>1963</v>
      </c>
      <c r="F369" s="34" t="s">
        <v>3421</v>
      </c>
      <c r="G369" s="138">
        <v>214122.8</v>
      </c>
      <c r="H369" s="31" t="s">
        <v>1966</v>
      </c>
      <c r="I369" s="8" t="s">
        <v>1896</v>
      </c>
    </row>
    <row r="370" spans="1:9">
      <c r="A370" s="39">
        <v>1167</v>
      </c>
      <c r="B370" s="29">
        <v>43741</v>
      </c>
      <c r="C370" s="29">
        <v>43741</v>
      </c>
      <c r="D370" s="40" t="s">
        <v>661</v>
      </c>
      <c r="E370" s="41" t="s">
        <v>1963</v>
      </c>
      <c r="F370" s="80" t="s">
        <v>3421</v>
      </c>
      <c r="G370" s="43">
        <v>342596.48</v>
      </c>
      <c r="H370" s="44" t="s">
        <v>1957</v>
      </c>
      <c r="I370" s="8" t="s">
        <v>1896</v>
      </c>
    </row>
    <row r="371" spans="1:9">
      <c r="A371" s="39">
        <v>2552</v>
      </c>
      <c r="B371" s="29">
        <v>43770</v>
      </c>
      <c r="C371" s="29">
        <v>43770</v>
      </c>
      <c r="D371" s="40" t="s">
        <v>673</v>
      </c>
      <c r="E371" s="41" t="s">
        <v>1963</v>
      </c>
      <c r="F371" s="42" t="s">
        <v>3421</v>
      </c>
      <c r="G371" s="43">
        <v>428245.6</v>
      </c>
      <c r="H371" s="44" t="s">
        <v>1941</v>
      </c>
      <c r="I371" s="8" t="s">
        <v>1896</v>
      </c>
    </row>
    <row r="372" spans="1:9">
      <c r="A372" s="39">
        <v>12347</v>
      </c>
      <c r="B372" s="29">
        <v>44013</v>
      </c>
      <c r="C372" s="29">
        <v>44013</v>
      </c>
      <c r="D372" s="40" t="s">
        <v>86</v>
      </c>
      <c r="E372" s="41" t="s">
        <v>1967</v>
      </c>
      <c r="F372" s="42" t="s">
        <v>1968</v>
      </c>
      <c r="G372" s="43">
        <v>106659.84</v>
      </c>
      <c r="H372" s="44" t="s">
        <v>1969</v>
      </c>
      <c r="I372" s="8" t="s">
        <v>1896</v>
      </c>
    </row>
    <row r="373" spans="1:9">
      <c r="A373" s="39">
        <v>12348</v>
      </c>
      <c r="B373" s="29">
        <v>44013</v>
      </c>
      <c r="C373" s="29">
        <v>44013</v>
      </c>
      <c r="D373" s="40" t="s">
        <v>87</v>
      </c>
      <c r="E373" s="41" t="s">
        <v>1967</v>
      </c>
      <c r="F373" s="73" t="s">
        <v>1968</v>
      </c>
      <c r="G373" s="43">
        <v>61741.94</v>
      </c>
      <c r="H373" s="44" t="s">
        <v>1970</v>
      </c>
      <c r="I373" s="8" t="s">
        <v>1896</v>
      </c>
    </row>
    <row r="374" spans="1:9">
      <c r="A374" s="28">
        <v>12437</v>
      </c>
      <c r="B374" s="29">
        <v>44018</v>
      </c>
      <c r="C374" s="29">
        <v>44018</v>
      </c>
      <c r="D374" s="51" t="s">
        <v>241</v>
      </c>
      <c r="E374" s="35" t="s">
        <v>1971</v>
      </c>
      <c r="F374" s="32" t="s">
        <v>1972</v>
      </c>
      <c r="G374" s="138">
        <v>304854.34000000003</v>
      </c>
      <c r="H374" s="31" t="s">
        <v>1915</v>
      </c>
      <c r="I374" s="8" t="s">
        <v>1896</v>
      </c>
    </row>
    <row r="375" spans="1:9">
      <c r="A375" s="39">
        <v>2914</v>
      </c>
      <c r="B375" s="29">
        <v>43999</v>
      </c>
      <c r="C375" s="29">
        <v>43999</v>
      </c>
      <c r="D375" s="40" t="s">
        <v>11</v>
      </c>
      <c r="E375" s="41" t="s">
        <v>1973</v>
      </c>
      <c r="F375" s="73" t="s">
        <v>3422</v>
      </c>
      <c r="G375" s="43">
        <v>1317532.8700000001</v>
      </c>
      <c r="H375" s="44" t="s">
        <v>1931</v>
      </c>
      <c r="I375" s="8" t="s">
        <v>1896</v>
      </c>
    </row>
    <row r="376" spans="1:9">
      <c r="A376" s="53">
        <v>4392</v>
      </c>
      <c r="B376" s="29">
        <v>44035</v>
      </c>
      <c r="C376" s="29">
        <v>44035</v>
      </c>
      <c r="D376" s="54" t="s">
        <v>511</v>
      </c>
      <c r="E376" s="55" t="s">
        <v>1974</v>
      </c>
      <c r="F376" s="56" t="s">
        <v>3423</v>
      </c>
      <c r="G376" s="137">
        <v>1406973.74</v>
      </c>
      <c r="H376" s="57" t="s">
        <v>1931</v>
      </c>
      <c r="I376" s="8" t="s">
        <v>1896</v>
      </c>
    </row>
    <row r="377" spans="1:9">
      <c r="A377" s="45" t="s">
        <v>1975</v>
      </c>
      <c r="B377" s="29">
        <v>43487</v>
      </c>
      <c r="C377" s="29">
        <v>43487</v>
      </c>
      <c r="D377" s="105" t="s">
        <v>1240</v>
      </c>
      <c r="E377" s="55" t="s">
        <v>817</v>
      </c>
      <c r="F377" s="48" t="s">
        <v>1976</v>
      </c>
      <c r="G377" s="136">
        <v>109953.58</v>
      </c>
      <c r="H377" s="49" t="s">
        <v>1977</v>
      </c>
      <c r="I377" s="8" t="s">
        <v>1896</v>
      </c>
    </row>
    <row r="378" spans="1:9">
      <c r="A378" s="36" t="s">
        <v>1978</v>
      </c>
      <c r="B378" s="29">
        <v>43504</v>
      </c>
      <c r="C378" s="29">
        <v>43504</v>
      </c>
      <c r="D378" s="8" t="s">
        <v>692</v>
      </c>
      <c r="E378" s="5" t="s">
        <v>817</v>
      </c>
      <c r="F378" s="37" t="s">
        <v>1976</v>
      </c>
      <c r="G378" s="87">
        <v>195805.66</v>
      </c>
      <c r="H378" s="38" t="s">
        <v>1928</v>
      </c>
      <c r="I378" s="8" t="s">
        <v>1896</v>
      </c>
    </row>
    <row r="379" spans="1:9">
      <c r="A379" s="39" t="s">
        <v>1979</v>
      </c>
      <c r="B379" s="29">
        <v>43531</v>
      </c>
      <c r="C379" s="29">
        <v>43531</v>
      </c>
      <c r="D379" s="40" t="s">
        <v>19</v>
      </c>
      <c r="E379" s="41" t="s">
        <v>817</v>
      </c>
      <c r="F379" s="80" t="s">
        <v>1976</v>
      </c>
      <c r="G379" s="43">
        <v>184287.68</v>
      </c>
      <c r="H379" s="44" t="s">
        <v>1980</v>
      </c>
      <c r="I379" s="8" t="s">
        <v>1896</v>
      </c>
    </row>
    <row r="380" spans="1:9">
      <c r="A380" s="39" t="s">
        <v>1981</v>
      </c>
      <c r="B380" s="29">
        <v>43563</v>
      </c>
      <c r="C380" s="29">
        <v>43563</v>
      </c>
      <c r="D380" s="40" t="s">
        <v>437</v>
      </c>
      <c r="E380" s="41" t="s">
        <v>817</v>
      </c>
      <c r="F380" s="80" t="s">
        <v>1976</v>
      </c>
      <c r="G380" s="43">
        <v>212549.86</v>
      </c>
      <c r="H380" s="44" t="s">
        <v>1923</v>
      </c>
      <c r="I380" s="8" t="s">
        <v>1896</v>
      </c>
    </row>
    <row r="381" spans="1:9">
      <c r="A381" s="50" t="s">
        <v>1982</v>
      </c>
      <c r="B381" s="29">
        <v>43593</v>
      </c>
      <c r="C381" s="29">
        <v>43593</v>
      </c>
      <c r="D381" s="31" t="s">
        <v>670</v>
      </c>
      <c r="E381" s="30" t="s">
        <v>817</v>
      </c>
      <c r="F381" s="32" t="s">
        <v>1976</v>
      </c>
      <c r="G381" s="138">
        <v>172769.7</v>
      </c>
      <c r="H381" s="31" t="s">
        <v>1964</v>
      </c>
      <c r="I381" s="8" t="s">
        <v>1896</v>
      </c>
    </row>
    <row r="382" spans="1:9">
      <c r="A382" s="28" t="s">
        <v>1983</v>
      </c>
      <c r="B382" s="29">
        <v>43627</v>
      </c>
      <c r="C382" s="29">
        <v>43627</v>
      </c>
      <c r="D382" s="66" t="s">
        <v>177</v>
      </c>
      <c r="E382" s="35" t="s">
        <v>817</v>
      </c>
      <c r="F382" s="32" t="s">
        <v>1976</v>
      </c>
      <c r="G382" s="100">
        <v>195805.66</v>
      </c>
      <c r="H382" s="31" t="s">
        <v>1921</v>
      </c>
      <c r="I382" s="8" t="s">
        <v>1896</v>
      </c>
    </row>
    <row r="383" spans="1:9">
      <c r="A383" s="28" t="s">
        <v>1848</v>
      </c>
      <c r="B383" s="29">
        <v>43348</v>
      </c>
      <c r="C383" s="29">
        <v>43348</v>
      </c>
      <c r="D383" s="51" t="s">
        <v>1985</v>
      </c>
      <c r="E383" s="35" t="s">
        <v>1986</v>
      </c>
      <c r="F383" s="32" t="s">
        <v>3424</v>
      </c>
      <c r="G383" s="138">
        <v>524144.2</v>
      </c>
      <c r="H383" s="31" t="s">
        <v>1987</v>
      </c>
      <c r="I383" s="8" t="s">
        <v>1896</v>
      </c>
    </row>
    <row r="384" spans="1:9">
      <c r="A384" s="91">
        <v>7084</v>
      </c>
      <c r="B384" s="29">
        <v>43866</v>
      </c>
      <c r="C384" s="29">
        <v>43866</v>
      </c>
      <c r="D384" s="89" t="s">
        <v>394</v>
      </c>
      <c r="E384" s="89" t="s">
        <v>757</v>
      </c>
      <c r="F384" s="61" t="s">
        <v>1988</v>
      </c>
      <c r="G384" s="144">
        <v>732025.98</v>
      </c>
      <c r="H384" s="44" t="s">
        <v>1948</v>
      </c>
      <c r="I384" s="8" t="s">
        <v>1896</v>
      </c>
    </row>
    <row r="385" spans="1:9">
      <c r="A385" s="45">
        <v>11700</v>
      </c>
      <c r="B385" s="29">
        <v>43973</v>
      </c>
      <c r="C385" s="29">
        <v>43973</v>
      </c>
      <c r="D385" s="72" t="s">
        <v>157</v>
      </c>
      <c r="E385" s="5" t="s">
        <v>1406</v>
      </c>
      <c r="F385" s="106" t="s">
        <v>3425</v>
      </c>
      <c r="G385" s="136">
        <v>29957.84</v>
      </c>
      <c r="H385" s="8" t="s">
        <v>1991</v>
      </c>
      <c r="I385" s="8" t="s">
        <v>1896</v>
      </c>
    </row>
    <row r="386" spans="1:9">
      <c r="A386" s="36">
        <v>11702</v>
      </c>
      <c r="B386" s="29">
        <v>43973</v>
      </c>
      <c r="C386" s="29">
        <v>43973</v>
      </c>
      <c r="D386" s="45" t="s">
        <v>1357</v>
      </c>
      <c r="E386" s="63" t="s">
        <v>1406</v>
      </c>
      <c r="F386" s="65" t="s">
        <v>3425</v>
      </c>
      <c r="G386" s="142">
        <v>67405.14</v>
      </c>
      <c r="H386" s="5" t="s">
        <v>1954</v>
      </c>
      <c r="I386" s="8" t="s">
        <v>1896</v>
      </c>
    </row>
    <row r="387" spans="1:9">
      <c r="A387" s="28">
        <v>12270</v>
      </c>
      <c r="B387" s="29">
        <v>44007</v>
      </c>
      <c r="C387" s="29">
        <v>44007</v>
      </c>
      <c r="D387" s="51" t="s">
        <v>13</v>
      </c>
      <c r="E387" s="35" t="s">
        <v>1406</v>
      </c>
      <c r="F387" s="32" t="s">
        <v>3425</v>
      </c>
      <c r="G387" s="138">
        <v>122706.12</v>
      </c>
      <c r="H387" s="31" t="s">
        <v>1915</v>
      </c>
      <c r="I387" s="8" t="s">
        <v>1896</v>
      </c>
    </row>
    <row r="388" spans="1:9">
      <c r="A388" s="28" t="s">
        <v>1995</v>
      </c>
      <c r="B388" s="29">
        <v>43437</v>
      </c>
      <c r="C388" s="29">
        <v>43437</v>
      </c>
      <c r="D388" s="107" t="s">
        <v>786</v>
      </c>
      <c r="E388" s="35" t="s">
        <v>508</v>
      </c>
      <c r="F388" s="32" t="s">
        <v>1996</v>
      </c>
      <c r="G388" s="138">
        <v>1545941.6</v>
      </c>
      <c r="H388" s="31" t="s">
        <v>1918</v>
      </c>
      <c r="I388" s="8" t="s">
        <v>1896</v>
      </c>
    </row>
    <row r="389" spans="1:9">
      <c r="A389" s="83">
        <v>4549</v>
      </c>
      <c r="B389" s="29">
        <v>43805</v>
      </c>
      <c r="C389" s="29">
        <v>43805</v>
      </c>
      <c r="D389" s="59" t="s">
        <v>113</v>
      </c>
      <c r="E389" s="59" t="s">
        <v>1997</v>
      </c>
      <c r="F389" s="61" t="s">
        <v>3426</v>
      </c>
      <c r="G389" s="139">
        <v>963108.4</v>
      </c>
      <c r="H389" s="59" t="s">
        <v>1957</v>
      </c>
      <c r="I389" s="8" t="s">
        <v>1896</v>
      </c>
    </row>
    <row r="390" spans="1:9">
      <c r="A390" s="39" t="s">
        <v>1998</v>
      </c>
      <c r="B390" s="29">
        <v>43923</v>
      </c>
      <c r="C390" s="29">
        <v>43923</v>
      </c>
      <c r="D390" s="40" t="s">
        <v>231</v>
      </c>
      <c r="E390" s="41" t="s">
        <v>1999</v>
      </c>
      <c r="F390" s="81" t="s">
        <v>2000</v>
      </c>
      <c r="G390" s="43">
        <v>1571813.1</v>
      </c>
      <c r="H390" s="44" t="s">
        <v>1923</v>
      </c>
      <c r="I390" s="8" t="s">
        <v>1896</v>
      </c>
    </row>
    <row r="391" spans="1:9">
      <c r="A391" s="39" t="s">
        <v>2001</v>
      </c>
      <c r="B391" s="29">
        <v>43444</v>
      </c>
      <c r="C391" s="29">
        <v>43444</v>
      </c>
      <c r="D391" s="40" t="s">
        <v>1870</v>
      </c>
      <c r="E391" s="41" t="s">
        <v>710</v>
      </c>
      <c r="F391" s="81" t="s">
        <v>2808</v>
      </c>
      <c r="G391" s="43">
        <v>454633.63</v>
      </c>
      <c r="H391" s="44" t="s">
        <v>1918</v>
      </c>
      <c r="I391" s="8" t="s">
        <v>1896</v>
      </c>
    </row>
    <row r="392" spans="1:9">
      <c r="A392" s="36" t="s">
        <v>2002</v>
      </c>
      <c r="B392" s="29">
        <v>43356</v>
      </c>
      <c r="C392" s="29">
        <v>43356</v>
      </c>
      <c r="D392" s="8" t="s">
        <v>1985</v>
      </c>
      <c r="E392" s="36" t="s">
        <v>76</v>
      </c>
      <c r="F392" s="37" t="s">
        <v>3427</v>
      </c>
      <c r="G392" s="87">
        <v>518335.06</v>
      </c>
      <c r="H392" s="38" t="s">
        <v>1987</v>
      </c>
      <c r="I392" s="8" t="s">
        <v>1896</v>
      </c>
    </row>
    <row r="393" spans="1:9">
      <c r="A393" s="28">
        <v>366</v>
      </c>
      <c r="B393" s="29">
        <v>43717</v>
      </c>
      <c r="C393" s="29">
        <v>43717</v>
      </c>
      <c r="D393" s="66" t="s">
        <v>786</v>
      </c>
      <c r="E393" s="28" t="s">
        <v>172</v>
      </c>
      <c r="F393" s="32" t="s">
        <v>173</v>
      </c>
      <c r="G393" s="100">
        <v>604077.4</v>
      </c>
      <c r="H393" s="66" t="s">
        <v>1966</v>
      </c>
      <c r="I393" s="8" t="s">
        <v>1896</v>
      </c>
    </row>
    <row r="394" spans="1:9">
      <c r="A394" s="39">
        <v>1670</v>
      </c>
      <c r="B394" s="29">
        <v>43748</v>
      </c>
      <c r="C394" s="29">
        <v>43748</v>
      </c>
      <c r="D394" s="40" t="s">
        <v>193</v>
      </c>
      <c r="E394" s="41" t="s">
        <v>172</v>
      </c>
      <c r="F394" s="81" t="s">
        <v>173</v>
      </c>
      <c r="G394" s="43">
        <v>1634718.9</v>
      </c>
      <c r="H394" s="44" t="s">
        <v>1957</v>
      </c>
      <c r="I394" s="8" t="s">
        <v>1896</v>
      </c>
    </row>
    <row r="395" spans="1:9">
      <c r="A395" s="36">
        <v>527</v>
      </c>
      <c r="B395" s="29">
        <v>43719</v>
      </c>
      <c r="C395" s="29">
        <v>43719</v>
      </c>
      <c r="D395" s="8" t="s">
        <v>290</v>
      </c>
      <c r="E395" s="36" t="s">
        <v>2005</v>
      </c>
      <c r="F395" s="37" t="s">
        <v>3428</v>
      </c>
      <c r="G395" s="87">
        <v>167289.78</v>
      </c>
      <c r="H395" s="38" t="s">
        <v>1966</v>
      </c>
      <c r="I395" s="8" t="s">
        <v>1896</v>
      </c>
    </row>
    <row r="396" spans="1:9">
      <c r="A396" s="36" t="s">
        <v>2006</v>
      </c>
      <c r="B396" s="29">
        <v>43356</v>
      </c>
      <c r="C396" s="29">
        <v>43356</v>
      </c>
      <c r="D396" s="8" t="s">
        <v>2007</v>
      </c>
      <c r="E396" s="36" t="s">
        <v>1088</v>
      </c>
      <c r="F396" s="37" t="s">
        <v>2008</v>
      </c>
      <c r="G396" s="87">
        <v>126850</v>
      </c>
      <c r="H396" s="38" t="s">
        <v>1987</v>
      </c>
      <c r="I396" s="8" t="s">
        <v>1896</v>
      </c>
    </row>
    <row r="397" spans="1:9">
      <c r="A397" s="39" t="s">
        <v>2009</v>
      </c>
      <c r="B397" s="29">
        <v>43619</v>
      </c>
      <c r="C397" s="29">
        <v>43619</v>
      </c>
      <c r="D397" s="40" t="s">
        <v>1985</v>
      </c>
      <c r="E397" s="41" t="s">
        <v>1568</v>
      </c>
      <c r="F397" s="108" t="s">
        <v>3429</v>
      </c>
      <c r="G397" s="43">
        <v>966523.84</v>
      </c>
      <c r="H397" s="44" t="s">
        <v>1921</v>
      </c>
      <c r="I397" s="8" t="s">
        <v>1896</v>
      </c>
    </row>
    <row r="398" spans="1:9">
      <c r="A398" s="28" t="s">
        <v>2010</v>
      </c>
      <c r="B398" s="29">
        <v>43437</v>
      </c>
      <c r="C398" s="29">
        <v>43437</v>
      </c>
      <c r="D398" s="34" t="s">
        <v>786</v>
      </c>
      <c r="E398" s="35" t="s">
        <v>264</v>
      </c>
      <c r="F398" s="69" t="s">
        <v>2011</v>
      </c>
      <c r="G398" s="100">
        <v>2097073.58</v>
      </c>
      <c r="H398" s="31" t="s">
        <v>1918</v>
      </c>
      <c r="I398" s="8" t="s">
        <v>1896</v>
      </c>
    </row>
    <row r="399" spans="1:9">
      <c r="A399" s="39">
        <v>3976</v>
      </c>
      <c r="B399" s="29">
        <v>44020</v>
      </c>
      <c r="C399" s="29">
        <v>44020</v>
      </c>
      <c r="D399" s="40" t="s">
        <v>111</v>
      </c>
      <c r="E399" s="41" t="s">
        <v>2012</v>
      </c>
      <c r="F399" s="73" t="s">
        <v>2013</v>
      </c>
      <c r="G399" s="43">
        <v>884088.64</v>
      </c>
      <c r="H399" s="44" t="s">
        <v>1922</v>
      </c>
      <c r="I399" s="8" t="s">
        <v>1896</v>
      </c>
    </row>
    <row r="400" spans="1:9">
      <c r="A400" s="28">
        <v>4201</v>
      </c>
      <c r="B400" s="29">
        <v>44026</v>
      </c>
      <c r="C400" s="29">
        <v>44026</v>
      </c>
      <c r="D400" s="66" t="s">
        <v>231</v>
      </c>
      <c r="E400" s="35" t="s">
        <v>2012</v>
      </c>
      <c r="F400" s="32" t="s">
        <v>2013</v>
      </c>
      <c r="G400" s="100">
        <v>1625415.88</v>
      </c>
      <c r="H400" s="31" t="s">
        <v>1922</v>
      </c>
      <c r="I400" s="8" t="s">
        <v>1896</v>
      </c>
    </row>
    <row r="401" spans="1:9">
      <c r="A401" s="109">
        <v>1315</v>
      </c>
      <c r="B401" s="29">
        <v>43966</v>
      </c>
      <c r="C401" s="29">
        <v>43966</v>
      </c>
      <c r="D401" s="8" t="s">
        <v>202</v>
      </c>
      <c r="E401" s="63" t="s">
        <v>999</v>
      </c>
      <c r="F401" s="37" t="s">
        <v>1000</v>
      </c>
      <c r="G401" s="87">
        <v>462607.2</v>
      </c>
      <c r="H401" s="8" t="s">
        <v>2014</v>
      </c>
      <c r="I401" s="8" t="s">
        <v>1896</v>
      </c>
    </row>
    <row r="402" spans="1:9">
      <c r="A402" s="75">
        <v>1318</v>
      </c>
      <c r="B402" s="29">
        <v>43966</v>
      </c>
      <c r="C402" s="29">
        <v>43966</v>
      </c>
      <c r="D402" s="68" t="s">
        <v>542</v>
      </c>
      <c r="E402" s="52" t="s">
        <v>999</v>
      </c>
      <c r="F402" s="74" t="s">
        <v>1000</v>
      </c>
      <c r="G402" s="141">
        <v>1021689.98</v>
      </c>
      <c r="H402" s="76" t="s">
        <v>2015</v>
      </c>
      <c r="I402" s="8" t="s">
        <v>1896</v>
      </c>
    </row>
    <row r="403" spans="1:9">
      <c r="A403" s="28">
        <v>2959</v>
      </c>
      <c r="B403" s="29">
        <v>44001</v>
      </c>
      <c r="C403" s="29">
        <v>44001</v>
      </c>
      <c r="D403" s="34" t="s">
        <v>630</v>
      </c>
      <c r="E403" s="35" t="s">
        <v>999</v>
      </c>
      <c r="F403" s="32" t="s">
        <v>1000</v>
      </c>
      <c r="G403" s="100">
        <v>1021689.98</v>
      </c>
      <c r="H403" s="35" t="s">
        <v>1931</v>
      </c>
      <c r="I403" s="8" t="s">
        <v>1896</v>
      </c>
    </row>
    <row r="404" spans="1:9">
      <c r="A404" s="28">
        <v>6760</v>
      </c>
      <c r="B404" s="29">
        <v>43864</v>
      </c>
      <c r="C404" s="29">
        <v>43864</v>
      </c>
      <c r="D404" s="34" t="s">
        <v>39</v>
      </c>
      <c r="E404" s="35" t="s">
        <v>1209</v>
      </c>
      <c r="F404" s="32" t="s">
        <v>2017</v>
      </c>
      <c r="G404" s="100">
        <v>233593.39</v>
      </c>
      <c r="H404" s="35" t="s">
        <v>1948</v>
      </c>
      <c r="I404" s="8" t="s">
        <v>1896</v>
      </c>
    </row>
    <row r="405" spans="1:9">
      <c r="A405" s="45" t="s">
        <v>2018</v>
      </c>
      <c r="B405" s="29">
        <v>43650</v>
      </c>
      <c r="C405" s="29">
        <v>43650</v>
      </c>
      <c r="D405" s="46" t="s">
        <v>231</v>
      </c>
      <c r="E405" s="5" t="s">
        <v>2019</v>
      </c>
      <c r="F405" s="37" t="s">
        <v>3430</v>
      </c>
      <c r="G405" s="136">
        <v>161211.6</v>
      </c>
      <c r="H405" s="49" t="s">
        <v>2020</v>
      </c>
      <c r="I405" s="8" t="s">
        <v>1896</v>
      </c>
    </row>
    <row r="406" spans="1:9">
      <c r="A406" s="45">
        <v>12438</v>
      </c>
      <c r="B406" s="29">
        <v>44018</v>
      </c>
      <c r="C406" s="29">
        <v>44018</v>
      </c>
      <c r="D406" s="46" t="s">
        <v>2022</v>
      </c>
      <c r="E406" s="47" t="s">
        <v>897</v>
      </c>
      <c r="F406" s="48" t="s">
        <v>3091</v>
      </c>
      <c r="G406" s="148">
        <v>361982.63</v>
      </c>
      <c r="H406" s="49" t="s">
        <v>1915</v>
      </c>
      <c r="I406" s="8" t="s">
        <v>1896</v>
      </c>
    </row>
    <row r="407" spans="1:9">
      <c r="A407" s="36">
        <v>7710</v>
      </c>
      <c r="B407" s="29">
        <v>43872</v>
      </c>
      <c r="C407" s="29">
        <v>43872</v>
      </c>
      <c r="D407" s="8" t="s">
        <v>38</v>
      </c>
      <c r="E407" s="36" t="s">
        <v>578</v>
      </c>
      <c r="F407" s="8" t="s">
        <v>579</v>
      </c>
      <c r="G407" s="87">
        <v>1213043.54</v>
      </c>
      <c r="H407" s="38" t="s">
        <v>1948</v>
      </c>
      <c r="I407" s="8" t="s">
        <v>1896</v>
      </c>
    </row>
    <row r="408" spans="1:9">
      <c r="A408" s="53">
        <v>3647</v>
      </c>
      <c r="B408" s="29">
        <v>44013</v>
      </c>
      <c r="C408" s="29">
        <v>44013</v>
      </c>
      <c r="D408" s="54" t="s">
        <v>437</v>
      </c>
      <c r="E408" s="55" t="s">
        <v>84</v>
      </c>
      <c r="F408" s="56" t="s">
        <v>85</v>
      </c>
      <c r="G408" s="137">
        <v>442044.32</v>
      </c>
      <c r="H408" s="57" t="s">
        <v>1922</v>
      </c>
      <c r="I408" s="8" t="s">
        <v>1896</v>
      </c>
    </row>
    <row r="409" spans="1:9">
      <c r="A409" s="39">
        <v>6951</v>
      </c>
      <c r="B409" s="29">
        <v>43865</v>
      </c>
      <c r="C409" s="29">
        <v>43865</v>
      </c>
      <c r="D409" s="40" t="s">
        <v>1861</v>
      </c>
      <c r="E409" s="41" t="s">
        <v>2023</v>
      </c>
      <c r="F409" s="81" t="s">
        <v>2024</v>
      </c>
      <c r="G409" s="43">
        <v>317835.36</v>
      </c>
      <c r="H409" s="44" t="s">
        <v>1948</v>
      </c>
      <c r="I409" s="8" t="s">
        <v>1896</v>
      </c>
    </row>
    <row r="410" spans="1:9">
      <c r="A410" s="39">
        <v>8446</v>
      </c>
      <c r="B410" s="29">
        <v>43892</v>
      </c>
      <c r="C410" s="29">
        <v>43892</v>
      </c>
      <c r="D410" s="40" t="s">
        <v>1239</v>
      </c>
      <c r="E410" s="41" t="s">
        <v>2023</v>
      </c>
      <c r="F410" s="81" t="s">
        <v>2024</v>
      </c>
      <c r="G410" s="43">
        <v>317835.36</v>
      </c>
      <c r="H410" s="44" t="s">
        <v>1991</v>
      </c>
      <c r="I410" s="8" t="s">
        <v>1896</v>
      </c>
    </row>
    <row r="411" spans="1:9">
      <c r="A411" s="77">
        <v>746</v>
      </c>
      <c r="B411" s="29">
        <v>43902</v>
      </c>
      <c r="C411" s="29">
        <v>43902</v>
      </c>
      <c r="D411" s="40" t="s">
        <v>692</v>
      </c>
      <c r="E411" s="41" t="s">
        <v>2023</v>
      </c>
      <c r="F411" s="42" t="s">
        <v>2024</v>
      </c>
      <c r="G411" s="43">
        <v>271022.40000000002</v>
      </c>
      <c r="H411" s="44" t="s">
        <v>1946</v>
      </c>
      <c r="I411" s="8" t="s">
        <v>1896</v>
      </c>
    </row>
    <row r="412" spans="1:9">
      <c r="A412" s="28">
        <v>10546</v>
      </c>
      <c r="B412" s="29">
        <v>43963</v>
      </c>
      <c r="C412" s="29">
        <v>43963</v>
      </c>
      <c r="D412" s="51" t="s">
        <v>1240</v>
      </c>
      <c r="E412" s="35" t="s">
        <v>2023</v>
      </c>
      <c r="F412" s="97" t="s">
        <v>2024</v>
      </c>
      <c r="G412" s="138">
        <v>158917.68</v>
      </c>
      <c r="H412" s="31" t="s">
        <v>1954</v>
      </c>
      <c r="I412" s="8" t="s">
        <v>1896</v>
      </c>
    </row>
    <row r="413" spans="1:9">
      <c r="A413" s="28">
        <v>3007</v>
      </c>
      <c r="B413" s="29">
        <v>44004</v>
      </c>
      <c r="C413" s="29">
        <v>44004</v>
      </c>
      <c r="D413" s="51" t="s">
        <v>670</v>
      </c>
      <c r="E413" s="35" t="s">
        <v>2023</v>
      </c>
      <c r="F413" s="32" t="s">
        <v>2024</v>
      </c>
      <c r="G413" s="138">
        <v>598565.85</v>
      </c>
      <c r="H413" s="31" t="s">
        <v>1922</v>
      </c>
      <c r="I413" s="8" t="s">
        <v>1896</v>
      </c>
    </row>
    <row r="414" spans="1:9">
      <c r="A414" s="28" t="s">
        <v>2025</v>
      </c>
      <c r="B414" s="29">
        <v>43592</v>
      </c>
      <c r="C414" s="29">
        <v>43592</v>
      </c>
      <c r="D414" s="51" t="s">
        <v>1095</v>
      </c>
      <c r="E414" s="35" t="s">
        <v>453</v>
      </c>
      <c r="F414" s="32" t="s">
        <v>454</v>
      </c>
      <c r="G414" s="138">
        <v>862123.34</v>
      </c>
      <c r="H414" s="31" t="s">
        <v>1964</v>
      </c>
      <c r="I414" s="8" t="s">
        <v>1896</v>
      </c>
    </row>
    <row r="415" spans="1:9">
      <c r="A415" s="28">
        <v>2235</v>
      </c>
      <c r="B415" s="29">
        <v>43980</v>
      </c>
      <c r="C415" s="29">
        <v>43980</v>
      </c>
      <c r="D415" s="51" t="s">
        <v>380</v>
      </c>
      <c r="E415" s="35" t="s">
        <v>453</v>
      </c>
      <c r="F415" s="32" t="s">
        <v>454</v>
      </c>
      <c r="G415" s="138">
        <v>1740657</v>
      </c>
      <c r="H415" s="31" t="s">
        <v>2026</v>
      </c>
      <c r="I415" s="8" t="s">
        <v>1896</v>
      </c>
    </row>
    <row r="416" spans="1:9">
      <c r="A416" s="28" t="s">
        <v>2029</v>
      </c>
      <c r="B416" s="29">
        <v>43504</v>
      </c>
      <c r="C416" s="29">
        <v>43504</v>
      </c>
      <c r="D416" s="51" t="s">
        <v>896</v>
      </c>
      <c r="E416" s="35" t="s">
        <v>2030</v>
      </c>
      <c r="F416" s="32" t="s">
        <v>2031</v>
      </c>
      <c r="G416" s="138">
        <v>104879.58</v>
      </c>
      <c r="H416" s="31" t="s">
        <v>1928</v>
      </c>
      <c r="I416" s="8" t="s">
        <v>1896</v>
      </c>
    </row>
    <row r="417" spans="1:9">
      <c r="A417" s="28">
        <v>579</v>
      </c>
      <c r="B417" s="29">
        <v>43720</v>
      </c>
      <c r="C417" s="29">
        <v>43720</v>
      </c>
      <c r="D417" s="66" t="s">
        <v>786</v>
      </c>
      <c r="E417" s="35" t="s">
        <v>2030</v>
      </c>
      <c r="F417" s="69" t="s">
        <v>2031</v>
      </c>
      <c r="G417" s="100">
        <v>140884.92000000001</v>
      </c>
      <c r="H417" s="31" t="s">
        <v>1966</v>
      </c>
      <c r="I417" s="8" t="s">
        <v>1896</v>
      </c>
    </row>
    <row r="418" spans="1:9">
      <c r="A418" s="39" t="s">
        <v>2032</v>
      </c>
      <c r="B418" s="29">
        <v>43504</v>
      </c>
      <c r="C418" s="29">
        <v>43504</v>
      </c>
      <c r="D418" s="40" t="s">
        <v>113</v>
      </c>
      <c r="E418" s="41" t="s">
        <v>808</v>
      </c>
      <c r="F418" s="81" t="s">
        <v>809</v>
      </c>
      <c r="G418" s="43">
        <v>1603365.12</v>
      </c>
      <c r="H418" s="44" t="s">
        <v>1928</v>
      </c>
      <c r="I418" s="8" t="s">
        <v>1896</v>
      </c>
    </row>
    <row r="419" spans="1:9">
      <c r="A419" s="39" t="s">
        <v>2033</v>
      </c>
      <c r="B419" s="29">
        <v>43595</v>
      </c>
      <c r="C419" s="29">
        <v>43595</v>
      </c>
      <c r="D419" s="40" t="s">
        <v>108</v>
      </c>
      <c r="E419" s="41" t="s">
        <v>751</v>
      </c>
      <c r="F419" s="78" t="s">
        <v>3431</v>
      </c>
      <c r="G419" s="43">
        <v>430606.78</v>
      </c>
      <c r="H419" s="44" t="s">
        <v>1964</v>
      </c>
      <c r="I419" s="8" t="s">
        <v>1896</v>
      </c>
    </row>
    <row r="420" spans="1:9">
      <c r="A420" s="28">
        <v>7977</v>
      </c>
      <c r="B420" s="29">
        <v>43875</v>
      </c>
      <c r="C420" s="29">
        <v>43875</v>
      </c>
      <c r="D420" s="66" t="s">
        <v>231</v>
      </c>
      <c r="E420" s="35" t="s">
        <v>388</v>
      </c>
      <c r="F420" s="69" t="s">
        <v>2034</v>
      </c>
      <c r="G420" s="100">
        <v>691351.38</v>
      </c>
      <c r="H420" s="31" t="s">
        <v>1948</v>
      </c>
      <c r="I420" s="8" t="s">
        <v>1896</v>
      </c>
    </row>
    <row r="421" spans="1:9">
      <c r="A421" s="36">
        <v>2806</v>
      </c>
      <c r="B421" s="29">
        <v>43997</v>
      </c>
      <c r="C421" s="29">
        <v>43997</v>
      </c>
      <c r="D421" s="8" t="s">
        <v>70</v>
      </c>
      <c r="E421" s="55" t="s">
        <v>388</v>
      </c>
      <c r="F421" s="37" t="s">
        <v>2034</v>
      </c>
      <c r="G421" s="87">
        <v>1468894.35</v>
      </c>
      <c r="H421" s="38" t="s">
        <v>1916</v>
      </c>
      <c r="I421" s="8" t="s">
        <v>1896</v>
      </c>
    </row>
    <row r="422" spans="1:9">
      <c r="A422" s="39" t="s">
        <v>2035</v>
      </c>
      <c r="B422" s="29">
        <v>43532</v>
      </c>
      <c r="C422" s="29">
        <v>43532</v>
      </c>
      <c r="D422" s="40" t="s">
        <v>1048</v>
      </c>
      <c r="E422" s="41" t="s">
        <v>597</v>
      </c>
      <c r="F422" s="80" t="s">
        <v>598</v>
      </c>
      <c r="G422" s="43">
        <v>510596.62</v>
      </c>
      <c r="H422" s="44" t="s">
        <v>1980</v>
      </c>
      <c r="I422" s="8" t="s">
        <v>1896</v>
      </c>
    </row>
    <row r="423" spans="1:9">
      <c r="A423" s="28">
        <v>3636</v>
      </c>
      <c r="B423" s="29">
        <v>43789</v>
      </c>
      <c r="C423" s="29">
        <v>43789</v>
      </c>
      <c r="D423" s="92" t="s">
        <v>67</v>
      </c>
      <c r="E423" s="68" t="s">
        <v>1384</v>
      </c>
      <c r="F423" s="110" t="s">
        <v>2036</v>
      </c>
      <c r="G423" s="79">
        <v>502326</v>
      </c>
      <c r="H423" s="74" t="s">
        <v>1941</v>
      </c>
      <c r="I423" s="8" t="s">
        <v>1896</v>
      </c>
    </row>
    <row r="424" spans="1:9">
      <c r="A424" s="36" t="s">
        <v>2037</v>
      </c>
      <c r="B424" s="29">
        <v>43556</v>
      </c>
      <c r="C424" s="29">
        <v>43556</v>
      </c>
      <c r="D424" s="8" t="s">
        <v>193</v>
      </c>
      <c r="E424" s="130" t="s">
        <v>1321</v>
      </c>
      <c r="F424" s="37" t="s">
        <v>3432</v>
      </c>
      <c r="G424" s="87">
        <v>394249.8</v>
      </c>
      <c r="H424" s="38" t="s">
        <v>1923</v>
      </c>
      <c r="I424" s="8" t="s">
        <v>1896</v>
      </c>
    </row>
    <row r="425" spans="1:9">
      <c r="A425" s="53" t="s">
        <v>2038</v>
      </c>
      <c r="B425" s="29">
        <v>43559</v>
      </c>
      <c r="C425" s="29">
        <v>43559</v>
      </c>
      <c r="D425" s="54" t="s">
        <v>62</v>
      </c>
      <c r="E425" s="130" t="s">
        <v>621</v>
      </c>
      <c r="F425" s="56" t="s">
        <v>622</v>
      </c>
      <c r="G425" s="137">
        <v>952196.28</v>
      </c>
      <c r="H425" s="57" t="s">
        <v>1923</v>
      </c>
      <c r="I425" s="8" t="s">
        <v>1896</v>
      </c>
    </row>
    <row r="426" spans="1:9">
      <c r="A426" s="67" t="s">
        <v>2039</v>
      </c>
      <c r="B426" s="29">
        <v>43361</v>
      </c>
      <c r="C426" s="29">
        <v>43361</v>
      </c>
      <c r="D426" s="28" t="s">
        <v>11</v>
      </c>
      <c r="E426" s="35" t="s">
        <v>1911</v>
      </c>
      <c r="F426" s="97" t="s">
        <v>3405</v>
      </c>
      <c r="G426" s="138">
        <v>211019.4</v>
      </c>
      <c r="H426" s="31" t="s">
        <v>1987</v>
      </c>
      <c r="I426" s="8" t="s">
        <v>1896</v>
      </c>
    </row>
    <row r="427" spans="1:9">
      <c r="A427" s="28">
        <v>12146</v>
      </c>
      <c r="B427" s="29">
        <v>43997</v>
      </c>
      <c r="C427" s="29">
        <v>43997</v>
      </c>
      <c r="D427" s="66" t="s">
        <v>326</v>
      </c>
      <c r="E427" s="35" t="s">
        <v>463</v>
      </c>
      <c r="F427" s="32" t="s">
        <v>464</v>
      </c>
      <c r="G427" s="100">
        <v>169435.72</v>
      </c>
      <c r="H427" s="31" t="s">
        <v>2040</v>
      </c>
      <c r="I427" s="8" t="s">
        <v>1896</v>
      </c>
    </row>
    <row r="428" spans="1:9">
      <c r="A428" s="53" t="s">
        <v>2041</v>
      </c>
      <c r="B428" s="29">
        <v>43452</v>
      </c>
      <c r="C428" s="29">
        <v>43452</v>
      </c>
      <c r="D428" s="54" t="s">
        <v>1861</v>
      </c>
      <c r="E428" s="55" t="s">
        <v>2042</v>
      </c>
      <c r="F428" s="56" t="s">
        <v>3433</v>
      </c>
      <c r="G428" s="137">
        <v>1071933.24</v>
      </c>
      <c r="H428" s="57" t="s">
        <v>1924</v>
      </c>
      <c r="I428" s="8" t="s">
        <v>1896</v>
      </c>
    </row>
    <row r="429" spans="1:9">
      <c r="A429" s="67" t="s">
        <v>2043</v>
      </c>
      <c r="B429" s="29">
        <v>43677</v>
      </c>
      <c r="C429" s="29">
        <v>43677</v>
      </c>
      <c r="D429" s="28" t="s">
        <v>1704</v>
      </c>
      <c r="E429" s="35" t="s">
        <v>1359</v>
      </c>
      <c r="F429" s="32" t="s">
        <v>3434</v>
      </c>
      <c r="G429" s="100">
        <v>674233.12</v>
      </c>
      <c r="H429" s="31" t="s">
        <v>1921</v>
      </c>
      <c r="I429" s="8" t="s">
        <v>1896</v>
      </c>
    </row>
    <row r="430" spans="1:9">
      <c r="A430" s="28">
        <v>8901</v>
      </c>
      <c r="B430" s="29">
        <v>43896</v>
      </c>
      <c r="C430" s="29">
        <v>43896</v>
      </c>
      <c r="D430" s="66" t="s">
        <v>896</v>
      </c>
      <c r="E430" s="99" t="s">
        <v>1364</v>
      </c>
      <c r="F430" s="104" t="s">
        <v>3435</v>
      </c>
      <c r="G430" s="100">
        <v>1819843.2</v>
      </c>
      <c r="H430" s="66" t="s">
        <v>1991</v>
      </c>
      <c r="I430" s="8" t="s">
        <v>1896</v>
      </c>
    </row>
    <row r="431" spans="1:9">
      <c r="A431" s="67" t="s">
        <v>2044</v>
      </c>
      <c r="B431" s="29">
        <v>43427</v>
      </c>
      <c r="C431" s="29">
        <v>43427</v>
      </c>
      <c r="D431" s="28" t="s">
        <v>176</v>
      </c>
      <c r="E431" s="35" t="s">
        <v>2045</v>
      </c>
      <c r="F431" s="32" t="s">
        <v>3436</v>
      </c>
      <c r="G431" s="138">
        <v>196363.8</v>
      </c>
      <c r="H431" s="31" t="s">
        <v>1987</v>
      </c>
      <c r="I431" s="8" t="s">
        <v>1896</v>
      </c>
    </row>
    <row r="432" spans="1:9">
      <c r="A432" s="39" t="s">
        <v>2046</v>
      </c>
      <c r="B432" s="29">
        <v>43406</v>
      </c>
      <c r="C432" s="29">
        <v>43406</v>
      </c>
      <c r="D432" s="40" t="s">
        <v>39</v>
      </c>
      <c r="E432" s="41" t="s">
        <v>842</v>
      </c>
      <c r="F432" s="81" t="s">
        <v>843</v>
      </c>
      <c r="G432" s="43">
        <v>1263473.2</v>
      </c>
      <c r="H432" s="44" t="s">
        <v>1924</v>
      </c>
      <c r="I432" s="8" t="s">
        <v>1896</v>
      </c>
    </row>
    <row r="433" spans="1:9">
      <c r="A433" s="28">
        <v>3252</v>
      </c>
      <c r="B433" s="29">
        <v>44007</v>
      </c>
      <c r="C433" s="29">
        <v>44007</v>
      </c>
      <c r="D433" s="51" t="s">
        <v>2047</v>
      </c>
      <c r="E433" s="35" t="s">
        <v>487</v>
      </c>
      <c r="F433" s="32" t="s">
        <v>488</v>
      </c>
      <c r="G433" s="138">
        <v>1646056.08</v>
      </c>
      <c r="H433" s="31" t="s">
        <v>1931</v>
      </c>
      <c r="I433" s="8" t="s">
        <v>1896</v>
      </c>
    </row>
    <row r="434" spans="1:9">
      <c r="A434" s="28">
        <v>6787</v>
      </c>
      <c r="B434" s="29">
        <v>43864</v>
      </c>
      <c r="C434" s="29">
        <v>43864</v>
      </c>
      <c r="D434" s="51" t="s">
        <v>201</v>
      </c>
      <c r="E434" s="35" t="s">
        <v>981</v>
      </c>
      <c r="F434" s="32" t="s">
        <v>3437</v>
      </c>
      <c r="G434" s="138">
        <v>681133.76</v>
      </c>
      <c r="H434" s="31" t="s">
        <v>1948</v>
      </c>
      <c r="I434" s="8" t="s">
        <v>1896</v>
      </c>
    </row>
    <row r="435" spans="1:9">
      <c r="A435" s="28">
        <v>4043</v>
      </c>
      <c r="B435" s="29">
        <v>44021</v>
      </c>
      <c r="C435" s="29">
        <v>44021</v>
      </c>
      <c r="D435" s="51" t="s">
        <v>684</v>
      </c>
      <c r="E435" s="35" t="s">
        <v>1085</v>
      </c>
      <c r="F435" s="32" t="s">
        <v>1086</v>
      </c>
      <c r="G435" s="138">
        <v>2944668.76</v>
      </c>
      <c r="H435" s="31" t="s">
        <v>1922</v>
      </c>
      <c r="I435" s="8" t="s">
        <v>1896</v>
      </c>
    </row>
    <row r="436" spans="1:9">
      <c r="A436" s="28">
        <v>93</v>
      </c>
      <c r="B436" s="29">
        <v>43930</v>
      </c>
      <c r="C436" s="29">
        <v>43930</v>
      </c>
      <c r="D436" s="51" t="s">
        <v>771</v>
      </c>
      <c r="E436" s="35" t="s">
        <v>2048</v>
      </c>
      <c r="F436" s="104" t="s">
        <v>3438</v>
      </c>
      <c r="G436" s="138">
        <v>390178.8</v>
      </c>
      <c r="H436" s="31" t="s">
        <v>2049</v>
      </c>
      <c r="I436" s="8" t="s">
        <v>1896</v>
      </c>
    </row>
    <row r="437" spans="1:9">
      <c r="A437" s="67">
        <v>8819</v>
      </c>
      <c r="B437" s="29">
        <v>43895</v>
      </c>
      <c r="C437" s="29">
        <v>43895</v>
      </c>
      <c r="D437" s="28" t="s">
        <v>297</v>
      </c>
      <c r="E437" s="35" t="s">
        <v>1318</v>
      </c>
      <c r="F437" s="32" t="s">
        <v>3439</v>
      </c>
      <c r="G437" s="100">
        <v>501901.2</v>
      </c>
      <c r="H437" s="31" t="s">
        <v>1991</v>
      </c>
      <c r="I437" s="8" t="s">
        <v>1896</v>
      </c>
    </row>
    <row r="438" spans="1:9">
      <c r="A438" s="39">
        <v>3616</v>
      </c>
      <c r="B438" s="29">
        <v>44013</v>
      </c>
      <c r="C438" s="29">
        <v>44013</v>
      </c>
      <c r="D438" s="40" t="s">
        <v>44</v>
      </c>
      <c r="E438" s="41" t="s">
        <v>1900</v>
      </c>
      <c r="F438" s="80" t="s">
        <v>1901</v>
      </c>
      <c r="G438" s="43">
        <v>130721.28</v>
      </c>
      <c r="H438" s="44" t="s">
        <v>2050</v>
      </c>
      <c r="I438" s="8" t="s">
        <v>1896</v>
      </c>
    </row>
    <row r="439" spans="1:9">
      <c r="A439" s="28">
        <v>7530</v>
      </c>
      <c r="B439" s="29">
        <v>43868</v>
      </c>
      <c r="C439" s="29">
        <v>43868</v>
      </c>
      <c r="D439" s="66" t="s">
        <v>1861</v>
      </c>
      <c r="E439" s="35" t="s">
        <v>1471</v>
      </c>
      <c r="F439" s="97" t="s">
        <v>2052</v>
      </c>
      <c r="G439" s="100">
        <v>369894.6</v>
      </c>
      <c r="H439" s="66" t="s">
        <v>1948</v>
      </c>
      <c r="I439" s="8" t="s">
        <v>1896</v>
      </c>
    </row>
    <row r="440" spans="1:9">
      <c r="A440" s="28" t="s">
        <v>2053</v>
      </c>
      <c r="B440" s="29">
        <v>43626</v>
      </c>
      <c r="C440" s="29">
        <v>43626</v>
      </c>
      <c r="D440" s="51" t="s">
        <v>108</v>
      </c>
      <c r="E440" s="35" t="s">
        <v>2054</v>
      </c>
      <c r="F440" s="32" t="s">
        <v>3440</v>
      </c>
      <c r="G440" s="138">
        <v>591679.14</v>
      </c>
      <c r="H440" s="31" t="s">
        <v>1921</v>
      </c>
      <c r="I440" s="8" t="s">
        <v>1896</v>
      </c>
    </row>
    <row r="441" spans="1:9">
      <c r="A441" s="50" t="s">
        <v>2055</v>
      </c>
      <c r="B441" s="29">
        <v>43642</v>
      </c>
      <c r="C441" s="29">
        <v>43642</v>
      </c>
      <c r="D441" s="31" t="s">
        <v>113</v>
      </c>
      <c r="E441" s="31" t="s">
        <v>2054</v>
      </c>
      <c r="F441" s="32" t="s">
        <v>3440</v>
      </c>
      <c r="G441" s="138">
        <v>257251.8</v>
      </c>
      <c r="H441" s="31" t="s">
        <v>2020</v>
      </c>
      <c r="I441" s="8" t="s">
        <v>1896</v>
      </c>
    </row>
    <row r="442" spans="1:9">
      <c r="A442" s="39" t="s">
        <v>2056</v>
      </c>
      <c r="B442" s="29">
        <v>43363</v>
      </c>
      <c r="C442" s="29">
        <v>43363</v>
      </c>
      <c r="D442" s="40" t="s">
        <v>2007</v>
      </c>
      <c r="E442" s="111" t="s">
        <v>2057</v>
      </c>
      <c r="F442" s="81" t="s">
        <v>2058</v>
      </c>
      <c r="G442" s="43">
        <v>269226.44</v>
      </c>
      <c r="H442" s="44" t="s">
        <v>1987</v>
      </c>
      <c r="I442" s="8" t="s">
        <v>1896</v>
      </c>
    </row>
    <row r="443" spans="1:9">
      <c r="A443" s="75">
        <v>4281</v>
      </c>
      <c r="B443" s="29">
        <v>44028</v>
      </c>
      <c r="C443" s="29">
        <v>44028</v>
      </c>
      <c r="D443" s="74" t="s">
        <v>13</v>
      </c>
      <c r="E443" s="74" t="s">
        <v>2059</v>
      </c>
      <c r="F443" s="52" t="s">
        <v>3441</v>
      </c>
      <c r="G443" s="141">
        <v>105827.94</v>
      </c>
      <c r="H443" s="76" t="s">
        <v>2060</v>
      </c>
      <c r="I443" s="8" t="s">
        <v>1896</v>
      </c>
    </row>
    <row r="444" spans="1:9">
      <c r="A444" s="83">
        <v>7055</v>
      </c>
      <c r="B444" s="29">
        <v>43866</v>
      </c>
      <c r="C444" s="29">
        <v>43866</v>
      </c>
      <c r="D444" s="59" t="s">
        <v>667</v>
      </c>
      <c r="E444" s="59" t="s">
        <v>1183</v>
      </c>
      <c r="F444" s="61" t="s">
        <v>2061</v>
      </c>
      <c r="G444" s="139">
        <v>752462.4</v>
      </c>
      <c r="H444" s="59" t="s">
        <v>1948</v>
      </c>
      <c r="I444" s="8" t="s">
        <v>1896</v>
      </c>
    </row>
    <row r="445" spans="1:9">
      <c r="A445" s="45">
        <v>9007</v>
      </c>
      <c r="B445" s="29">
        <v>43899</v>
      </c>
      <c r="C445" s="29">
        <v>43899</v>
      </c>
      <c r="D445" s="8" t="s">
        <v>157</v>
      </c>
      <c r="E445" s="130" t="s">
        <v>1183</v>
      </c>
      <c r="F445" s="37" t="s">
        <v>2061</v>
      </c>
      <c r="G445" s="136">
        <v>754274.88</v>
      </c>
      <c r="H445" s="49" t="s">
        <v>1991</v>
      </c>
      <c r="I445" s="8" t="s">
        <v>1896</v>
      </c>
    </row>
    <row r="446" spans="1:9">
      <c r="A446" s="28">
        <v>9799</v>
      </c>
      <c r="B446" s="29">
        <v>43935</v>
      </c>
      <c r="C446" s="29">
        <v>43935</v>
      </c>
      <c r="D446" s="66" t="s">
        <v>1224</v>
      </c>
      <c r="E446" s="35" t="s">
        <v>1183</v>
      </c>
      <c r="F446" s="97" t="s">
        <v>2061</v>
      </c>
      <c r="G446" s="100">
        <v>377137.44</v>
      </c>
      <c r="H446" s="31" t="s">
        <v>1954</v>
      </c>
      <c r="I446" s="8" t="s">
        <v>1896</v>
      </c>
    </row>
    <row r="447" spans="1:9">
      <c r="A447" s="109">
        <v>281</v>
      </c>
      <c r="B447" s="29">
        <v>43956</v>
      </c>
      <c r="C447" s="29">
        <v>43956</v>
      </c>
      <c r="D447" s="8" t="s">
        <v>220</v>
      </c>
      <c r="E447" s="12" t="s">
        <v>1183</v>
      </c>
      <c r="F447" s="37" t="s">
        <v>2061</v>
      </c>
      <c r="G447" s="87">
        <v>1042330.18</v>
      </c>
      <c r="H447" s="49" t="s">
        <v>2049</v>
      </c>
      <c r="I447" s="8" t="s">
        <v>1896</v>
      </c>
    </row>
    <row r="448" spans="1:9">
      <c r="A448" s="109">
        <v>4495</v>
      </c>
      <c r="B448" s="29">
        <v>44124</v>
      </c>
      <c r="C448" s="29">
        <v>44124</v>
      </c>
      <c r="D448" s="8" t="s">
        <v>108</v>
      </c>
      <c r="E448" s="12" t="s">
        <v>2065</v>
      </c>
      <c r="F448" s="37" t="s">
        <v>2066</v>
      </c>
      <c r="G448" s="87">
        <v>468274.57</v>
      </c>
      <c r="H448" s="8" t="s">
        <v>2060</v>
      </c>
      <c r="I448" s="8" t="s">
        <v>1896</v>
      </c>
    </row>
    <row r="449" spans="1:9">
      <c r="A449" s="28">
        <v>3662</v>
      </c>
      <c r="B449" s="29">
        <v>44014</v>
      </c>
      <c r="C449" s="29">
        <v>44014</v>
      </c>
      <c r="D449" s="51" t="s">
        <v>111</v>
      </c>
      <c r="E449" s="35" t="s">
        <v>3442</v>
      </c>
      <c r="F449" s="32" t="s">
        <v>2067</v>
      </c>
      <c r="G449" s="138">
        <v>1749520.69</v>
      </c>
      <c r="H449" s="31" t="s">
        <v>1922</v>
      </c>
      <c r="I449" s="8" t="s">
        <v>1896</v>
      </c>
    </row>
    <row r="450" spans="1:9">
      <c r="A450" s="45" t="s">
        <v>2068</v>
      </c>
      <c r="B450" s="29">
        <v>43563</v>
      </c>
      <c r="C450" s="29">
        <v>43563</v>
      </c>
      <c r="D450" s="72" t="s">
        <v>437</v>
      </c>
      <c r="E450" s="63" t="s">
        <v>467</v>
      </c>
      <c r="F450" s="103" t="s">
        <v>468</v>
      </c>
      <c r="G450" s="136">
        <v>821828.7</v>
      </c>
      <c r="H450" s="49" t="s">
        <v>1923</v>
      </c>
      <c r="I450" s="8" t="s">
        <v>1896</v>
      </c>
    </row>
    <row r="451" spans="1:9">
      <c r="A451" s="50" t="s">
        <v>2071</v>
      </c>
      <c r="B451" s="29">
        <v>43588</v>
      </c>
      <c r="C451" s="29">
        <v>43588</v>
      </c>
      <c r="D451" s="74" t="s">
        <v>2072</v>
      </c>
      <c r="E451" s="89" t="s">
        <v>2069</v>
      </c>
      <c r="F451" s="74" t="s">
        <v>2070</v>
      </c>
      <c r="G451" s="33">
        <v>1221023.8799999999</v>
      </c>
      <c r="H451" s="74" t="s">
        <v>1928</v>
      </c>
      <c r="I451" s="8" t="s">
        <v>1896</v>
      </c>
    </row>
    <row r="452" spans="1:9">
      <c r="A452" s="50">
        <v>6821</v>
      </c>
      <c r="B452" s="29">
        <v>43864</v>
      </c>
      <c r="C452" s="29">
        <v>43864</v>
      </c>
      <c r="D452" s="74" t="s">
        <v>379</v>
      </c>
      <c r="E452" s="89" t="s">
        <v>57</v>
      </c>
      <c r="F452" s="74" t="s">
        <v>58</v>
      </c>
      <c r="G452" s="33">
        <v>966279.9</v>
      </c>
      <c r="H452" s="74" t="s">
        <v>1948</v>
      </c>
      <c r="I452" s="8" t="s">
        <v>1896</v>
      </c>
    </row>
    <row r="453" spans="1:9">
      <c r="A453" s="91">
        <v>7142</v>
      </c>
      <c r="B453" s="29">
        <v>43866</v>
      </c>
      <c r="C453" s="29">
        <v>43866</v>
      </c>
      <c r="D453" s="89" t="s">
        <v>482</v>
      </c>
      <c r="E453" s="89" t="s">
        <v>2075</v>
      </c>
      <c r="F453" s="61" t="s">
        <v>3443</v>
      </c>
      <c r="G453" s="144">
        <v>505618.2</v>
      </c>
      <c r="H453" s="44" t="s">
        <v>1948</v>
      </c>
      <c r="I453" s="8" t="s">
        <v>1896</v>
      </c>
    </row>
    <row r="454" spans="1:9">
      <c r="A454" s="45">
        <v>12319</v>
      </c>
      <c r="B454" s="29">
        <v>44011</v>
      </c>
      <c r="C454" s="29">
        <v>44011</v>
      </c>
      <c r="D454" s="8" t="s">
        <v>2076</v>
      </c>
      <c r="E454" s="5" t="s">
        <v>2077</v>
      </c>
      <c r="F454" s="112" t="s">
        <v>3444</v>
      </c>
      <c r="G454" s="87">
        <v>1038747.78</v>
      </c>
      <c r="H454" s="113" t="s">
        <v>1915</v>
      </c>
      <c r="I454" s="8" t="s">
        <v>1896</v>
      </c>
    </row>
    <row r="455" spans="1:9">
      <c r="A455" s="67">
        <v>12419</v>
      </c>
      <c r="B455" s="29">
        <v>44015</v>
      </c>
      <c r="C455" s="29">
        <v>44015</v>
      </c>
      <c r="D455" s="28" t="s">
        <v>1054</v>
      </c>
      <c r="E455" s="12" t="s">
        <v>296</v>
      </c>
      <c r="F455" s="32" t="s">
        <v>2078</v>
      </c>
      <c r="G455" s="138">
        <v>312295.74</v>
      </c>
      <c r="H455" s="31" t="s">
        <v>1915</v>
      </c>
      <c r="I455" s="8" t="s">
        <v>1896</v>
      </c>
    </row>
    <row r="456" spans="1:9">
      <c r="A456" s="28" t="s">
        <v>2079</v>
      </c>
      <c r="B456" s="29">
        <v>43438</v>
      </c>
      <c r="C456" s="29">
        <v>43438</v>
      </c>
      <c r="D456" s="92" t="s">
        <v>1861</v>
      </c>
      <c r="E456" s="12" t="s">
        <v>2080</v>
      </c>
      <c r="F456" s="32" t="s">
        <v>3445</v>
      </c>
      <c r="G456" s="138">
        <v>1093244.04</v>
      </c>
      <c r="H456" s="31" t="s">
        <v>1918</v>
      </c>
      <c r="I456" s="8" t="s">
        <v>1896</v>
      </c>
    </row>
    <row r="457" spans="1:9">
      <c r="A457" s="28" t="s">
        <v>2081</v>
      </c>
      <c r="B457" s="29">
        <v>43714</v>
      </c>
      <c r="C457" s="29">
        <v>43714</v>
      </c>
      <c r="D457" s="66" t="s">
        <v>673</v>
      </c>
      <c r="E457" s="35" t="s">
        <v>970</v>
      </c>
      <c r="F457" s="32" t="s">
        <v>2789</v>
      </c>
      <c r="G457" s="100">
        <v>111222.08</v>
      </c>
      <c r="H457" s="31" t="s">
        <v>1966</v>
      </c>
      <c r="I457" s="8" t="s">
        <v>1896</v>
      </c>
    </row>
    <row r="458" spans="1:9">
      <c r="A458" s="39" t="s">
        <v>2082</v>
      </c>
      <c r="B458" s="29">
        <v>43620</v>
      </c>
      <c r="C458" s="29">
        <v>43620</v>
      </c>
      <c r="D458" s="40" t="s">
        <v>177</v>
      </c>
      <c r="E458" s="41" t="s">
        <v>407</v>
      </c>
      <c r="F458" s="42" t="s">
        <v>3446</v>
      </c>
      <c r="G458" s="43">
        <v>605023.76</v>
      </c>
      <c r="H458" s="44" t="s">
        <v>1921</v>
      </c>
      <c r="I458" s="8" t="s">
        <v>1896</v>
      </c>
    </row>
    <row r="459" spans="1:9">
      <c r="A459" s="36" t="s">
        <v>2083</v>
      </c>
      <c r="B459" s="29">
        <v>43628</v>
      </c>
      <c r="C459" s="29">
        <v>43628</v>
      </c>
      <c r="D459" s="8" t="s">
        <v>176</v>
      </c>
      <c r="E459" s="5" t="s">
        <v>407</v>
      </c>
      <c r="F459" s="37" t="s">
        <v>3446</v>
      </c>
      <c r="G459" s="87">
        <v>137505.4</v>
      </c>
      <c r="H459" s="38" t="s">
        <v>2020</v>
      </c>
      <c r="I459" s="8" t="s">
        <v>1896</v>
      </c>
    </row>
    <row r="460" spans="1:9">
      <c r="A460" s="28" t="s">
        <v>2084</v>
      </c>
      <c r="B460" s="29">
        <v>43749</v>
      </c>
      <c r="C460" s="29">
        <v>43749</v>
      </c>
      <c r="D460" s="66" t="s">
        <v>193</v>
      </c>
      <c r="E460" s="130" t="s">
        <v>407</v>
      </c>
      <c r="F460" s="34" t="s">
        <v>3446</v>
      </c>
      <c r="G460" s="100">
        <v>509886.26</v>
      </c>
      <c r="H460" s="31" t="s">
        <v>1957</v>
      </c>
      <c r="I460" s="8" t="s">
        <v>1896</v>
      </c>
    </row>
    <row r="461" spans="1:9">
      <c r="A461" s="28">
        <v>11170</v>
      </c>
      <c r="B461" s="29">
        <v>43969</v>
      </c>
      <c r="C461" s="29">
        <v>43969</v>
      </c>
      <c r="D461" s="51" t="s">
        <v>67</v>
      </c>
      <c r="E461" s="35" t="s">
        <v>1016</v>
      </c>
      <c r="F461" s="32" t="s">
        <v>1017</v>
      </c>
      <c r="G461" s="138">
        <v>559281.06000000006</v>
      </c>
      <c r="H461" s="31" t="s">
        <v>1991</v>
      </c>
      <c r="I461" s="8" t="s">
        <v>1896</v>
      </c>
    </row>
    <row r="462" spans="1:9">
      <c r="A462" s="28">
        <v>11171</v>
      </c>
      <c r="B462" s="29">
        <v>43969</v>
      </c>
      <c r="C462" s="29">
        <v>43969</v>
      </c>
      <c r="D462" s="66" t="s">
        <v>39</v>
      </c>
      <c r="E462" s="35" t="s">
        <v>1016</v>
      </c>
      <c r="F462" s="32" t="s">
        <v>1017</v>
      </c>
      <c r="G462" s="100">
        <v>285667.38</v>
      </c>
      <c r="H462" s="31" t="s">
        <v>1954</v>
      </c>
      <c r="I462" s="8" t="s">
        <v>1896</v>
      </c>
    </row>
    <row r="463" spans="1:9">
      <c r="A463" s="28">
        <v>10399</v>
      </c>
      <c r="B463" s="29">
        <v>43959</v>
      </c>
      <c r="C463" s="29">
        <v>43959</v>
      </c>
      <c r="D463" s="66" t="s">
        <v>128</v>
      </c>
      <c r="E463" s="35" t="s">
        <v>1525</v>
      </c>
      <c r="F463" s="32" t="s">
        <v>2085</v>
      </c>
      <c r="G463" s="100">
        <v>76110</v>
      </c>
      <c r="H463" s="31" t="s">
        <v>1954</v>
      </c>
      <c r="I463" s="8" t="s">
        <v>1896</v>
      </c>
    </row>
    <row r="464" spans="1:9">
      <c r="A464" s="39">
        <v>6671</v>
      </c>
      <c r="B464" s="29">
        <v>43864</v>
      </c>
      <c r="C464" s="29">
        <v>43864</v>
      </c>
      <c r="D464" s="40" t="s">
        <v>74</v>
      </c>
      <c r="E464" s="41" t="s">
        <v>1215</v>
      </c>
      <c r="F464" s="80" t="s">
        <v>3447</v>
      </c>
      <c r="G464" s="43">
        <v>1626691.36</v>
      </c>
      <c r="H464" s="44" t="s">
        <v>1948</v>
      </c>
      <c r="I464" s="8" t="s">
        <v>1896</v>
      </c>
    </row>
    <row r="465" spans="1:9">
      <c r="A465" s="28">
        <v>8479</v>
      </c>
      <c r="B465" s="29">
        <v>43893</v>
      </c>
      <c r="C465" s="29">
        <v>43893</v>
      </c>
      <c r="D465" s="51" t="s">
        <v>127</v>
      </c>
      <c r="E465" s="35" t="s">
        <v>1215</v>
      </c>
      <c r="F465" s="32" t="s">
        <v>3447</v>
      </c>
      <c r="G465" s="138">
        <v>1582881.5</v>
      </c>
      <c r="H465" s="31" t="s">
        <v>1991</v>
      </c>
      <c r="I465" s="8" t="s">
        <v>1896</v>
      </c>
    </row>
    <row r="466" spans="1:9">
      <c r="A466" s="39" t="s">
        <v>2086</v>
      </c>
      <c r="B466" s="29">
        <v>43405</v>
      </c>
      <c r="C466" s="29">
        <v>43405</v>
      </c>
      <c r="D466" s="40" t="s">
        <v>1870</v>
      </c>
      <c r="E466" s="41" t="s">
        <v>1578</v>
      </c>
      <c r="F466" s="80" t="s">
        <v>2087</v>
      </c>
      <c r="G466" s="43">
        <v>481624.08</v>
      </c>
      <c r="H466" s="44" t="s">
        <v>1924</v>
      </c>
      <c r="I466" s="8" t="s">
        <v>1896</v>
      </c>
    </row>
    <row r="467" spans="1:9">
      <c r="A467" s="77" t="s">
        <v>2089</v>
      </c>
      <c r="B467" s="29">
        <v>43376</v>
      </c>
      <c r="C467" s="29">
        <v>43376</v>
      </c>
      <c r="D467" s="40" t="s">
        <v>11</v>
      </c>
      <c r="E467" s="41" t="s">
        <v>465</v>
      </c>
      <c r="F467" s="73" t="s">
        <v>466</v>
      </c>
      <c r="G467" s="43">
        <v>236082.6</v>
      </c>
      <c r="H467" s="44" t="s">
        <v>1987</v>
      </c>
      <c r="I467" s="8" t="s">
        <v>1896</v>
      </c>
    </row>
    <row r="468" spans="1:9">
      <c r="A468" s="53">
        <v>6828</v>
      </c>
      <c r="B468" s="29">
        <v>43865</v>
      </c>
      <c r="C468" s="29">
        <v>43865</v>
      </c>
      <c r="D468" s="54" t="s">
        <v>116</v>
      </c>
      <c r="E468" s="55" t="s">
        <v>1540</v>
      </c>
      <c r="F468" s="56" t="s">
        <v>2652</v>
      </c>
      <c r="G468" s="137">
        <v>1193504.3</v>
      </c>
      <c r="H468" s="57" t="s">
        <v>1948</v>
      </c>
      <c r="I468" s="8" t="s">
        <v>1896</v>
      </c>
    </row>
    <row r="469" spans="1:9">
      <c r="A469" s="53" t="s">
        <v>2090</v>
      </c>
      <c r="B469" s="29">
        <v>43670</v>
      </c>
      <c r="C469" s="29">
        <v>43670</v>
      </c>
      <c r="D469" s="54" t="s">
        <v>670</v>
      </c>
      <c r="E469" s="55" t="s">
        <v>2091</v>
      </c>
      <c r="F469" s="56" t="s">
        <v>2092</v>
      </c>
      <c r="G469" s="137">
        <v>162822.29999999999</v>
      </c>
      <c r="H469" s="57" t="s">
        <v>2020</v>
      </c>
      <c r="I469" s="8" t="s">
        <v>1896</v>
      </c>
    </row>
    <row r="470" spans="1:9">
      <c r="A470" s="53">
        <v>10853</v>
      </c>
      <c r="B470" s="29">
        <v>43965</v>
      </c>
      <c r="C470" s="29">
        <v>43965</v>
      </c>
      <c r="D470" s="54" t="s">
        <v>101</v>
      </c>
      <c r="E470" s="55" t="s">
        <v>2093</v>
      </c>
      <c r="F470" s="56" t="s">
        <v>2094</v>
      </c>
      <c r="G470" s="137">
        <v>157724.51</v>
      </c>
      <c r="H470" s="57" t="s">
        <v>1954</v>
      </c>
      <c r="I470" s="8" t="s">
        <v>1896</v>
      </c>
    </row>
    <row r="471" spans="1:9">
      <c r="A471" s="53">
        <v>12199</v>
      </c>
      <c r="B471" s="29">
        <v>43999</v>
      </c>
      <c r="C471" s="29">
        <v>43999</v>
      </c>
      <c r="D471" s="54" t="s">
        <v>1224</v>
      </c>
      <c r="E471" s="55" t="s">
        <v>2093</v>
      </c>
      <c r="F471" s="56" t="s">
        <v>2094</v>
      </c>
      <c r="G471" s="137">
        <v>157724.51</v>
      </c>
      <c r="H471" s="57" t="s">
        <v>2095</v>
      </c>
      <c r="I471" s="8" t="s">
        <v>1896</v>
      </c>
    </row>
    <row r="472" spans="1:9">
      <c r="A472" s="53">
        <v>12200</v>
      </c>
      <c r="B472" s="29">
        <v>43999</v>
      </c>
      <c r="C472" s="29">
        <v>43999</v>
      </c>
      <c r="D472" s="54" t="s">
        <v>219</v>
      </c>
      <c r="E472" s="55" t="s">
        <v>2093</v>
      </c>
      <c r="F472" s="56" t="s">
        <v>2094</v>
      </c>
      <c r="G472" s="137">
        <v>157724.51</v>
      </c>
      <c r="H472" s="57" t="s">
        <v>2096</v>
      </c>
      <c r="I472" s="8" t="s">
        <v>1896</v>
      </c>
    </row>
    <row r="473" spans="1:9">
      <c r="A473" s="28">
        <v>4254</v>
      </c>
      <c r="B473" s="29">
        <v>44027</v>
      </c>
      <c r="C473" s="29">
        <v>44027</v>
      </c>
      <c r="D473" s="51" t="s">
        <v>218</v>
      </c>
      <c r="E473" s="35" t="s">
        <v>2093</v>
      </c>
      <c r="F473" s="32" t="s">
        <v>2094</v>
      </c>
      <c r="G473" s="138">
        <v>157724.51</v>
      </c>
      <c r="H473" s="31" t="s">
        <v>1922</v>
      </c>
      <c r="I473" s="8" t="s">
        <v>1896</v>
      </c>
    </row>
    <row r="474" spans="1:9">
      <c r="A474" s="28">
        <v>3450</v>
      </c>
      <c r="B474" s="29">
        <v>43784</v>
      </c>
      <c r="C474" s="29">
        <v>43784</v>
      </c>
      <c r="D474" s="92" t="s">
        <v>747</v>
      </c>
      <c r="E474" s="35" t="s">
        <v>2097</v>
      </c>
      <c r="F474" s="97" t="s">
        <v>2098</v>
      </c>
      <c r="G474" s="138">
        <v>1187337.24</v>
      </c>
      <c r="H474" s="31" t="s">
        <v>1941</v>
      </c>
      <c r="I474" s="8" t="s">
        <v>1896</v>
      </c>
    </row>
    <row r="475" spans="1:9">
      <c r="A475" s="28">
        <v>7397</v>
      </c>
      <c r="B475" s="29">
        <v>43868</v>
      </c>
      <c r="C475" s="29">
        <v>43868</v>
      </c>
      <c r="D475" s="34" t="s">
        <v>561</v>
      </c>
      <c r="E475" s="35" t="s">
        <v>2099</v>
      </c>
      <c r="F475" s="34" t="s">
        <v>2100</v>
      </c>
      <c r="G475" s="100">
        <v>1491260.4</v>
      </c>
      <c r="H475" s="35" t="s">
        <v>1948</v>
      </c>
      <c r="I475" s="8" t="s">
        <v>1896</v>
      </c>
    </row>
    <row r="476" spans="1:9">
      <c r="A476" s="39">
        <v>7696</v>
      </c>
      <c r="B476" s="29">
        <v>43872</v>
      </c>
      <c r="C476" s="29">
        <v>43872</v>
      </c>
      <c r="D476" s="40" t="s">
        <v>747</v>
      </c>
      <c r="E476" s="41" t="s">
        <v>1547</v>
      </c>
      <c r="F476" s="114" t="s">
        <v>1548</v>
      </c>
      <c r="G476" s="43">
        <v>961131.24</v>
      </c>
      <c r="H476" s="44" t="s">
        <v>1948</v>
      </c>
      <c r="I476" s="8" t="s">
        <v>1896</v>
      </c>
    </row>
    <row r="477" spans="1:9">
      <c r="A477" s="39">
        <v>11862</v>
      </c>
      <c r="B477" s="29">
        <v>43978</v>
      </c>
      <c r="C477" s="29">
        <v>43978</v>
      </c>
      <c r="D477" s="40" t="s">
        <v>206</v>
      </c>
      <c r="E477" s="41" t="s">
        <v>2101</v>
      </c>
      <c r="F477" s="80" t="s">
        <v>2102</v>
      </c>
      <c r="G477" s="43">
        <v>138787.25</v>
      </c>
      <c r="H477" s="44" t="s">
        <v>2103</v>
      </c>
      <c r="I477" s="8" t="s">
        <v>1896</v>
      </c>
    </row>
    <row r="478" spans="1:9">
      <c r="A478" s="28">
        <v>11864</v>
      </c>
      <c r="B478" s="29">
        <v>43978</v>
      </c>
      <c r="C478" s="29">
        <v>43978</v>
      </c>
      <c r="D478" s="66" t="s">
        <v>1048</v>
      </c>
      <c r="E478" s="35" t="s">
        <v>2101</v>
      </c>
      <c r="F478" s="32" t="s">
        <v>2102</v>
      </c>
      <c r="G478" s="100">
        <v>277574.51</v>
      </c>
      <c r="H478" s="31" t="s">
        <v>2104</v>
      </c>
      <c r="I478" s="8" t="s">
        <v>1896</v>
      </c>
    </row>
    <row r="479" spans="1:9">
      <c r="A479" s="39">
        <v>11866</v>
      </c>
      <c r="B479" s="29">
        <v>43978</v>
      </c>
      <c r="C479" s="29">
        <v>43978</v>
      </c>
      <c r="D479" s="40" t="s">
        <v>174</v>
      </c>
      <c r="E479" s="41" t="s">
        <v>2101</v>
      </c>
      <c r="F479" s="81" t="s">
        <v>2102</v>
      </c>
      <c r="G479" s="43">
        <v>277574.51</v>
      </c>
      <c r="H479" s="44" t="s">
        <v>2105</v>
      </c>
      <c r="I479" s="8" t="s">
        <v>1896</v>
      </c>
    </row>
    <row r="480" spans="1:9">
      <c r="A480" s="39">
        <v>12331</v>
      </c>
      <c r="B480" s="29">
        <v>44012</v>
      </c>
      <c r="C480" s="29">
        <v>44012</v>
      </c>
      <c r="D480" s="40" t="s">
        <v>295</v>
      </c>
      <c r="E480" s="41" t="s">
        <v>2101</v>
      </c>
      <c r="F480" s="81" t="s">
        <v>2102</v>
      </c>
      <c r="G480" s="43">
        <v>277574.51</v>
      </c>
      <c r="H480" s="44" t="s">
        <v>2106</v>
      </c>
      <c r="I480" s="8" t="s">
        <v>1896</v>
      </c>
    </row>
    <row r="481" spans="1:9">
      <c r="A481" s="28">
        <v>12332</v>
      </c>
      <c r="B481" s="29">
        <v>44012</v>
      </c>
      <c r="C481" s="29">
        <v>44012</v>
      </c>
      <c r="D481" s="66" t="s">
        <v>211</v>
      </c>
      <c r="E481" s="35" t="s">
        <v>2101</v>
      </c>
      <c r="F481" s="32" t="s">
        <v>2102</v>
      </c>
      <c r="G481" s="138">
        <v>184972.09</v>
      </c>
      <c r="H481" s="31" t="s">
        <v>2095</v>
      </c>
      <c r="I481" s="8" t="s">
        <v>1896</v>
      </c>
    </row>
    <row r="482" spans="1:9">
      <c r="A482" s="36">
        <v>12333</v>
      </c>
      <c r="B482" s="29">
        <v>44012</v>
      </c>
      <c r="C482" s="29">
        <v>44012</v>
      </c>
      <c r="D482" s="8" t="s">
        <v>241</v>
      </c>
      <c r="E482" s="5" t="s">
        <v>2101</v>
      </c>
      <c r="F482" s="37" t="s">
        <v>2102</v>
      </c>
      <c r="G482" s="87">
        <v>277574.51</v>
      </c>
      <c r="H482" s="38" t="s">
        <v>2095</v>
      </c>
      <c r="I482" s="8" t="s">
        <v>1896</v>
      </c>
    </row>
    <row r="483" spans="1:9">
      <c r="A483" s="50">
        <v>12334</v>
      </c>
      <c r="B483" s="29">
        <v>44012</v>
      </c>
      <c r="C483" s="29">
        <v>44012</v>
      </c>
      <c r="D483" s="74" t="s">
        <v>51</v>
      </c>
      <c r="E483" s="74" t="s">
        <v>2101</v>
      </c>
      <c r="F483" s="74" t="s">
        <v>2102</v>
      </c>
      <c r="G483" s="33">
        <v>184972.09</v>
      </c>
      <c r="H483" s="74" t="s">
        <v>2096</v>
      </c>
      <c r="I483" s="8" t="s">
        <v>1896</v>
      </c>
    </row>
    <row r="484" spans="1:9">
      <c r="A484" s="75">
        <v>12335</v>
      </c>
      <c r="B484" s="29">
        <v>44012</v>
      </c>
      <c r="C484" s="29">
        <v>44012</v>
      </c>
      <c r="D484" s="68" t="s">
        <v>163</v>
      </c>
      <c r="E484" s="52" t="s">
        <v>2101</v>
      </c>
      <c r="F484" s="74" t="s">
        <v>2102</v>
      </c>
      <c r="G484" s="141">
        <v>277574.51</v>
      </c>
      <c r="H484" s="76" t="s">
        <v>2096</v>
      </c>
      <c r="I484" s="8" t="s">
        <v>1896</v>
      </c>
    </row>
    <row r="485" spans="1:9">
      <c r="A485" s="75">
        <v>12336</v>
      </c>
      <c r="B485" s="29">
        <v>44012</v>
      </c>
      <c r="C485" s="29">
        <v>44012</v>
      </c>
      <c r="D485" s="68" t="s">
        <v>278</v>
      </c>
      <c r="E485" s="52" t="s">
        <v>2101</v>
      </c>
      <c r="F485" s="74" t="s">
        <v>2102</v>
      </c>
      <c r="G485" s="141">
        <v>184972.09</v>
      </c>
      <c r="H485" s="76"/>
      <c r="I485" s="8" t="s">
        <v>1896</v>
      </c>
    </row>
    <row r="486" spans="1:9">
      <c r="A486" s="83">
        <v>12337</v>
      </c>
      <c r="B486" s="29">
        <v>44012</v>
      </c>
      <c r="C486" s="29">
        <v>44012</v>
      </c>
      <c r="D486" s="59" t="s">
        <v>326</v>
      </c>
      <c r="E486" s="60" t="s">
        <v>2101</v>
      </c>
      <c r="F486" s="61" t="s">
        <v>2102</v>
      </c>
      <c r="G486" s="139">
        <v>277574.51</v>
      </c>
      <c r="H486" s="59"/>
      <c r="I486" s="8" t="s">
        <v>1896</v>
      </c>
    </row>
    <row r="487" spans="1:9">
      <c r="A487" s="28">
        <v>7948</v>
      </c>
      <c r="B487" s="29">
        <v>43875</v>
      </c>
      <c r="C487" s="29">
        <v>43875</v>
      </c>
      <c r="D487" s="51" t="s">
        <v>223</v>
      </c>
      <c r="E487" s="35" t="s">
        <v>874</v>
      </c>
      <c r="F487" s="34" t="s">
        <v>875</v>
      </c>
      <c r="G487" s="138">
        <v>544147.56000000006</v>
      </c>
      <c r="H487" s="31" t="s">
        <v>1948</v>
      </c>
      <c r="I487" s="8" t="s">
        <v>1896</v>
      </c>
    </row>
    <row r="488" spans="1:9">
      <c r="A488" s="67" t="s">
        <v>2108</v>
      </c>
      <c r="B488" s="29">
        <v>43411</v>
      </c>
      <c r="C488" s="29">
        <v>43411</v>
      </c>
      <c r="D488" s="28" t="s">
        <v>19</v>
      </c>
      <c r="E488" s="35" t="s">
        <v>2109</v>
      </c>
      <c r="F488" s="32" t="s">
        <v>2110</v>
      </c>
      <c r="G488" s="138">
        <v>494410.56</v>
      </c>
      <c r="H488" s="31" t="s">
        <v>1924</v>
      </c>
      <c r="I488" s="8" t="s">
        <v>1896</v>
      </c>
    </row>
    <row r="489" spans="1:9">
      <c r="A489" s="28" t="s">
        <v>2111</v>
      </c>
      <c r="B489" s="29">
        <v>43437</v>
      </c>
      <c r="C489" s="29">
        <v>43437</v>
      </c>
      <c r="D489" s="34" t="s">
        <v>670</v>
      </c>
      <c r="E489" s="28" t="s">
        <v>2109</v>
      </c>
      <c r="F489" s="32" t="s">
        <v>2110</v>
      </c>
      <c r="G489" s="100">
        <v>494410.56</v>
      </c>
      <c r="H489" s="35" t="s">
        <v>1918</v>
      </c>
      <c r="I489" s="8" t="s">
        <v>1896</v>
      </c>
    </row>
    <row r="490" spans="1:9">
      <c r="A490" s="28" t="s">
        <v>2113</v>
      </c>
      <c r="B490" s="29">
        <v>43963</v>
      </c>
      <c r="C490" s="29">
        <v>43963</v>
      </c>
      <c r="D490" s="51" t="s">
        <v>747</v>
      </c>
      <c r="E490" s="28" t="s">
        <v>1575</v>
      </c>
      <c r="F490" s="32" t="s">
        <v>2112</v>
      </c>
      <c r="G490" s="138">
        <v>498432</v>
      </c>
      <c r="H490" s="35" t="s">
        <v>1946</v>
      </c>
      <c r="I490" s="8" t="s">
        <v>1896</v>
      </c>
    </row>
    <row r="491" spans="1:9">
      <c r="A491" s="39">
        <v>3036</v>
      </c>
      <c r="B491" s="29">
        <v>43777</v>
      </c>
      <c r="C491" s="29">
        <v>43777</v>
      </c>
      <c r="D491" s="40" t="s">
        <v>637</v>
      </c>
      <c r="E491" s="41" t="s">
        <v>158</v>
      </c>
      <c r="F491" s="81" t="s">
        <v>159</v>
      </c>
      <c r="G491" s="43">
        <v>1210605.6599999999</v>
      </c>
      <c r="H491" s="44" t="s">
        <v>1941</v>
      </c>
      <c r="I491" s="8" t="s">
        <v>1896</v>
      </c>
    </row>
    <row r="492" spans="1:9">
      <c r="A492" s="39" t="s">
        <v>2116</v>
      </c>
      <c r="B492" s="29">
        <v>43871</v>
      </c>
      <c r="C492" s="29">
        <v>43871</v>
      </c>
      <c r="D492" s="40" t="s">
        <v>1169</v>
      </c>
      <c r="E492" s="41" t="s">
        <v>760</v>
      </c>
      <c r="F492" s="81" t="s">
        <v>761</v>
      </c>
      <c r="G492" s="43">
        <v>289522.44</v>
      </c>
      <c r="H492" s="44" t="s">
        <v>1948</v>
      </c>
      <c r="I492" s="8" t="s">
        <v>1896</v>
      </c>
    </row>
    <row r="493" spans="1:9">
      <c r="A493" s="36">
        <v>7806</v>
      </c>
      <c r="B493" s="29">
        <v>43873</v>
      </c>
      <c r="C493" s="29">
        <v>43873</v>
      </c>
      <c r="D493" s="36" t="s">
        <v>747</v>
      </c>
      <c r="E493" s="5" t="s">
        <v>2117</v>
      </c>
      <c r="F493" s="37" t="s">
        <v>2754</v>
      </c>
      <c r="G493" s="115">
        <v>316210.5</v>
      </c>
      <c r="H493" s="5" t="s">
        <v>1948</v>
      </c>
      <c r="I493" s="8" t="s">
        <v>1896</v>
      </c>
    </row>
    <row r="494" spans="1:9">
      <c r="A494" s="28">
        <v>5961</v>
      </c>
      <c r="B494" s="29">
        <v>43839</v>
      </c>
      <c r="C494" s="29">
        <v>43839</v>
      </c>
      <c r="D494" s="51" t="s">
        <v>673</v>
      </c>
      <c r="E494" s="35" t="s">
        <v>2119</v>
      </c>
      <c r="F494" s="32" t="s">
        <v>3448</v>
      </c>
      <c r="G494" s="138">
        <v>248372.3</v>
      </c>
      <c r="H494" s="31" t="s">
        <v>2004</v>
      </c>
      <c r="I494" s="8" t="s">
        <v>1896</v>
      </c>
    </row>
    <row r="495" spans="1:9">
      <c r="A495" s="45">
        <v>7081</v>
      </c>
      <c r="B495" s="29">
        <v>43866</v>
      </c>
      <c r="C495" s="29">
        <v>43866</v>
      </c>
      <c r="D495" s="8" t="s">
        <v>149</v>
      </c>
      <c r="E495" s="5" t="s">
        <v>2120</v>
      </c>
      <c r="F495" s="37" t="s">
        <v>2121</v>
      </c>
      <c r="G495" s="87">
        <v>817421.4</v>
      </c>
      <c r="H495" s="38" t="s">
        <v>1948</v>
      </c>
      <c r="I495" s="8" t="s">
        <v>1896</v>
      </c>
    </row>
    <row r="496" spans="1:9">
      <c r="A496" s="39">
        <v>7505</v>
      </c>
      <c r="B496" s="29">
        <v>43868</v>
      </c>
      <c r="C496" s="29">
        <v>43868</v>
      </c>
      <c r="D496" s="40" t="s">
        <v>379</v>
      </c>
      <c r="E496" s="41" t="s">
        <v>2123</v>
      </c>
      <c r="F496" s="81" t="s">
        <v>2124</v>
      </c>
      <c r="G496" s="43">
        <v>1613411.64</v>
      </c>
      <c r="H496" s="44" t="s">
        <v>1948</v>
      </c>
      <c r="I496" s="8" t="s">
        <v>1896</v>
      </c>
    </row>
    <row r="497" spans="1:9">
      <c r="A497" s="39" t="s">
        <v>2125</v>
      </c>
      <c r="B497" s="29">
        <v>43452</v>
      </c>
      <c r="C497" s="29">
        <v>43452</v>
      </c>
      <c r="D497" s="40" t="s">
        <v>1240</v>
      </c>
      <c r="E497" s="41" t="s">
        <v>52</v>
      </c>
      <c r="F497" s="81" t="s">
        <v>53</v>
      </c>
      <c r="G497" s="43">
        <v>506821.8</v>
      </c>
      <c r="H497" s="44" t="s">
        <v>1977</v>
      </c>
      <c r="I497" s="8" t="s">
        <v>1896</v>
      </c>
    </row>
    <row r="498" spans="1:9">
      <c r="A498" s="45" t="s">
        <v>1799</v>
      </c>
      <c r="B498" s="29">
        <v>43347</v>
      </c>
      <c r="C498" s="29">
        <v>43347</v>
      </c>
      <c r="D498" s="46" t="s">
        <v>1456</v>
      </c>
      <c r="E498" s="47" t="s">
        <v>2126</v>
      </c>
      <c r="F498" s="48" t="s">
        <v>2127</v>
      </c>
      <c r="G498" s="136">
        <v>212092.2</v>
      </c>
      <c r="H498" s="49" t="s">
        <v>1987</v>
      </c>
      <c r="I498" s="8" t="s">
        <v>1896</v>
      </c>
    </row>
    <row r="499" spans="1:9">
      <c r="A499" s="45">
        <v>7488</v>
      </c>
      <c r="B499" s="29">
        <v>43868</v>
      </c>
      <c r="C499" s="29">
        <v>43868</v>
      </c>
      <c r="D499" s="46" t="s">
        <v>193</v>
      </c>
      <c r="E499" s="47" t="s">
        <v>2126</v>
      </c>
      <c r="F499" s="48" t="s">
        <v>2127</v>
      </c>
      <c r="G499" s="136">
        <v>421040.52</v>
      </c>
      <c r="H499" s="49" t="s">
        <v>1948</v>
      </c>
      <c r="I499" s="8" t="s">
        <v>1896</v>
      </c>
    </row>
    <row r="500" spans="1:9">
      <c r="A500" s="28" t="s">
        <v>1671</v>
      </c>
      <c r="B500" s="29">
        <v>43346</v>
      </c>
      <c r="C500" s="29">
        <v>43346</v>
      </c>
      <c r="D500" s="51" t="s">
        <v>437</v>
      </c>
      <c r="E500" s="130" t="s">
        <v>1269</v>
      </c>
      <c r="F500" s="32" t="s">
        <v>3449</v>
      </c>
      <c r="G500" s="138">
        <v>807273.4</v>
      </c>
      <c r="H500" s="31" t="s">
        <v>1987</v>
      </c>
      <c r="I500" s="8" t="s">
        <v>1896</v>
      </c>
    </row>
    <row r="501" spans="1:9">
      <c r="A501" s="45">
        <v>2907</v>
      </c>
      <c r="B501" s="29">
        <v>43999</v>
      </c>
      <c r="C501" s="29">
        <v>43999</v>
      </c>
      <c r="D501" s="8" t="s">
        <v>113</v>
      </c>
      <c r="E501" s="130" t="s">
        <v>2129</v>
      </c>
      <c r="F501" s="37" t="s">
        <v>3450</v>
      </c>
      <c r="G501" s="136">
        <v>1095210</v>
      </c>
      <c r="H501" s="8" t="s">
        <v>1931</v>
      </c>
      <c r="I501" s="8" t="s">
        <v>1896</v>
      </c>
    </row>
    <row r="502" spans="1:9">
      <c r="A502" s="28" t="s">
        <v>2130</v>
      </c>
      <c r="B502" s="29">
        <v>44014</v>
      </c>
      <c r="C502" s="29">
        <v>44014</v>
      </c>
      <c r="D502" s="34" t="s">
        <v>67</v>
      </c>
      <c r="E502" s="130" t="s">
        <v>2129</v>
      </c>
      <c r="F502" s="32" t="s">
        <v>3450</v>
      </c>
      <c r="G502" s="100">
        <v>3699023.47</v>
      </c>
      <c r="H502" s="35" t="s">
        <v>1922</v>
      </c>
      <c r="I502" s="8" t="s">
        <v>1896</v>
      </c>
    </row>
    <row r="503" spans="1:9">
      <c r="A503" s="28">
        <v>12668</v>
      </c>
      <c r="B503" s="29">
        <v>44040</v>
      </c>
      <c r="C503" s="29">
        <v>44040</v>
      </c>
      <c r="D503" s="51" t="s">
        <v>295</v>
      </c>
      <c r="E503" s="130" t="s">
        <v>2131</v>
      </c>
      <c r="F503" s="32" t="s">
        <v>2132</v>
      </c>
      <c r="G503" s="100">
        <v>442182.09</v>
      </c>
      <c r="H503" s="35" t="s">
        <v>1915</v>
      </c>
      <c r="I503" s="8" t="s">
        <v>1896</v>
      </c>
    </row>
    <row r="504" spans="1:9">
      <c r="A504" s="28">
        <v>3843</v>
      </c>
      <c r="B504" s="29">
        <v>43801</v>
      </c>
      <c r="C504" s="29">
        <v>43801</v>
      </c>
      <c r="D504" s="66" t="s">
        <v>747</v>
      </c>
      <c r="E504" s="35" t="s">
        <v>886</v>
      </c>
      <c r="F504" s="32" t="s">
        <v>887</v>
      </c>
      <c r="G504" s="100">
        <v>404905.2</v>
      </c>
      <c r="H504" s="66" t="s">
        <v>1925</v>
      </c>
      <c r="I504" s="8" t="s">
        <v>1896</v>
      </c>
    </row>
    <row r="505" spans="1:9">
      <c r="A505" s="28">
        <v>924</v>
      </c>
      <c r="B505" s="29">
        <v>43963</v>
      </c>
      <c r="C505" s="29">
        <v>43963</v>
      </c>
      <c r="D505" s="66" t="s">
        <v>307</v>
      </c>
      <c r="E505" s="35" t="s">
        <v>2133</v>
      </c>
      <c r="F505" s="32" t="s">
        <v>3451</v>
      </c>
      <c r="G505" s="100">
        <v>471710</v>
      </c>
      <c r="H505" s="31" t="s">
        <v>2134</v>
      </c>
      <c r="I505" s="8" t="s">
        <v>1896</v>
      </c>
    </row>
    <row r="506" spans="1:9">
      <c r="A506" s="28">
        <v>1046</v>
      </c>
      <c r="B506" s="29">
        <v>43964</v>
      </c>
      <c r="C506" s="29">
        <v>43964</v>
      </c>
      <c r="D506" s="66" t="s">
        <v>667</v>
      </c>
      <c r="E506" s="35" t="s">
        <v>2133</v>
      </c>
      <c r="F506" s="32" t="s">
        <v>3451</v>
      </c>
      <c r="G506" s="100">
        <v>93740</v>
      </c>
      <c r="H506" s="31" t="s">
        <v>2134</v>
      </c>
      <c r="I506" s="8" t="s">
        <v>1896</v>
      </c>
    </row>
    <row r="507" spans="1:9">
      <c r="A507" s="39">
        <v>7041</v>
      </c>
      <c r="B507" s="29">
        <v>43866</v>
      </c>
      <c r="C507" s="29">
        <v>43866</v>
      </c>
      <c r="D507" s="40" t="s">
        <v>65</v>
      </c>
      <c r="E507" s="41" t="s">
        <v>1274</v>
      </c>
      <c r="F507" s="73" t="s">
        <v>2135</v>
      </c>
      <c r="G507" s="43">
        <v>2184661.44</v>
      </c>
      <c r="H507" s="44" t="s">
        <v>1948</v>
      </c>
      <c r="I507" s="8" t="s">
        <v>1896</v>
      </c>
    </row>
    <row r="508" spans="1:9">
      <c r="A508" s="28">
        <v>7801</v>
      </c>
      <c r="B508" s="29">
        <v>43873</v>
      </c>
      <c r="C508" s="29">
        <v>43873</v>
      </c>
      <c r="D508" s="51" t="s">
        <v>747</v>
      </c>
      <c r="E508" s="35" t="s">
        <v>1249</v>
      </c>
      <c r="F508" s="32" t="s">
        <v>3452</v>
      </c>
      <c r="G508" s="138">
        <v>2369003.4</v>
      </c>
      <c r="H508" s="31" t="s">
        <v>1948</v>
      </c>
      <c r="I508" s="8" t="s">
        <v>1896</v>
      </c>
    </row>
    <row r="509" spans="1:9">
      <c r="A509" s="39" t="s">
        <v>2136</v>
      </c>
      <c r="B509" s="29">
        <v>43623</v>
      </c>
      <c r="C509" s="29">
        <v>43623</v>
      </c>
      <c r="D509" s="40" t="s">
        <v>223</v>
      </c>
      <c r="E509" s="41" t="s">
        <v>1427</v>
      </c>
      <c r="F509" s="73" t="s">
        <v>2137</v>
      </c>
      <c r="G509" s="43">
        <v>518012.5</v>
      </c>
      <c r="H509" s="44" t="s">
        <v>1921</v>
      </c>
      <c r="I509" s="8" t="s">
        <v>1896</v>
      </c>
    </row>
    <row r="510" spans="1:9">
      <c r="A510" s="39">
        <v>569</v>
      </c>
      <c r="B510" s="29">
        <v>43720</v>
      </c>
      <c r="C510" s="29">
        <v>43720</v>
      </c>
      <c r="D510" s="40" t="s">
        <v>193</v>
      </c>
      <c r="E510" s="41" t="s">
        <v>1524</v>
      </c>
      <c r="F510" s="80" t="s">
        <v>2138</v>
      </c>
      <c r="G510" s="43">
        <v>422941.5</v>
      </c>
      <c r="H510" s="44" t="s">
        <v>1966</v>
      </c>
      <c r="I510" s="8" t="s">
        <v>1896</v>
      </c>
    </row>
    <row r="511" spans="1:9">
      <c r="A511" s="91">
        <v>3947</v>
      </c>
      <c r="B511" s="29">
        <v>44020</v>
      </c>
      <c r="C511" s="29">
        <v>44020</v>
      </c>
      <c r="D511" s="89" t="s">
        <v>692</v>
      </c>
      <c r="E511" s="89" t="s">
        <v>2139</v>
      </c>
      <c r="F511" s="61" t="s">
        <v>3453</v>
      </c>
      <c r="G511" s="144">
        <v>5035349.18</v>
      </c>
      <c r="H511" s="89" t="s">
        <v>2060</v>
      </c>
      <c r="I511" s="8" t="s">
        <v>1896</v>
      </c>
    </row>
    <row r="512" spans="1:9">
      <c r="A512" s="28">
        <v>3948</v>
      </c>
      <c r="B512" s="29">
        <v>44020</v>
      </c>
      <c r="C512" s="29">
        <v>44020</v>
      </c>
      <c r="D512" s="51" t="s">
        <v>19</v>
      </c>
      <c r="E512" s="35" t="s">
        <v>2139</v>
      </c>
      <c r="F512" s="34" t="s">
        <v>3453</v>
      </c>
      <c r="G512" s="138">
        <v>5035349.18</v>
      </c>
      <c r="H512" s="31" t="s">
        <v>1931</v>
      </c>
      <c r="I512" s="8" t="s">
        <v>1896</v>
      </c>
    </row>
    <row r="513" spans="1:9">
      <c r="A513" s="28" t="s">
        <v>2140</v>
      </c>
      <c r="B513" s="29">
        <v>43565</v>
      </c>
      <c r="C513" s="29">
        <v>43565</v>
      </c>
      <c r="D513" s="51" t="s">
        <v>379</v>
      </c>
      <c r="E513" s="35" t="s">
        <v>810</v>
      </c>
      <c r="F513" s="32" t="s">
        <v>3454</v>
      </c>
      <c r="G513" s="138">
        <v>674954.1</v>
      </c>
      <c r="H513" s="31" t="s">
        <v>1923</v>
      </c>
      <c r="I513" s="8" t="s">
        <v>1896</v>
      </c>
    </row>
    <row r="514" spans="1:9">
      <c r="A514" s="28">
        <v>4358</v>
      </c>
      <c r="B514" s="29">
        <v>43804</v>
      </c>
      <c r="C514" s="29">
        <v>43804</v>
      </c>
      <c r="D514" s="51" t="s">
        <v>747</v>
      </c>
      <c r="E514" s="35" t="s">
        <v>810</v>
      </c>
      <c r="F514" s="69" t="s">
        <v>3454</v>
      </c>
      <c r="G514" s="138">
        <v>628916.4</v>
      </c>
      <c r="H514" s="31" t="s">
        <v>1925</v>
      </c>
      <c r="I514" s="8" t="s">
        <v>1896</v>
      </c>
    </row>
    <row r="515" spans="1:9">
      <c r="A515" s="28" t="s">
        <v>1806</v>
      </c>
      <c r="B515" s="29">
        <v>43348</v>
      </c>
      <c r="C515" s="29">
        <v>43348</v>
      </c>
      <c r="D515" s="66" t="s">
        <v>111</v>
      </c>
      <c r="E515" s="28" t="s">
        <v>450</v>
      </c>
      <c r="F515" s="34" t="s">
        <v>2141</v>
      </c>
      <c r="G515" s="100">
        <v>1118286</v>
      </c>
      <c r="H515" s="66" t="s">
        <v>1987</v>
      </c>
      <c r="I515" s="8" t="s">
        <v>1896</v>
      </c>
    </row>
    <row r="516" spans="1:9">
      <c r="A516" s="39">
        <v>3271</v>
      </c>
      <c r="B516" s="29">
        <v>43781</v>
      </c>
      <c r="C516" s="29">
        <v>43781</v>
      </c>
      <c r="D516" s="40" t="s">
        <v>128</v>
      </c>
      <c r="E516" s="41" t="s">
        <v>1560</v>
      </c>
      <c r="F516" s="80" t="s">
        <v>3455</v>
      </c>
      <c r="G516" s="43">
        <v>2086743.86</v>
      </c>
      <c r="H516" s="44" t="s">
        <v>1941</v>
      </c>
      <c r="I516" s="8" t="s">
        <v>1896</v>
      </c>
    </row>
    <row r="517" spans="1:9">
      <c r="A517" s="28">
        <v>1167</v>
      </c>
      <c r="B517" s="29">
        <v>43965</v>
      </c>
      <c r="C517" s="29">
        <v>43965</v>
      </c>
      <c r="D517" s="66" t="s">
        <v>300</v>
      </c>
      <c r="E517" s="35" t="s">
        <v>1560</v>
      </c>
      <c r="F517" s="34" t="s">
        <v>3455</v>
      </c>
      <c r="G517" s="100">
        <v>741417.6</v>
      </c>
      <c r="H517" s="31" t="s">
        <v>2049</v>
      </c>
      <c r="I517" s="8" t="s">
        <v>1896</v>
      </c>
    </row>
    <row r="518" spans="1:9">
      <c r="A518" s="67" t="s">
        <v>2142</v>
      </c>
      <c r="B518" s="29">
        <v>43932</v>
      </c>
      <c r="C518" s="29">
        <v>43932</v>
      </c>
      <c r="D518" s="28" t="s">
        <v>630</v>
      </c>
      <c r="E518" s="35" t="s">
        <v>625</v>
      </c>
      <c r="F518" s="34" t="s">
        <v>626</v>
      </c>
      <c r="G518" s="100">
        <v>1001500.22</v>
      </c>
      <c r="H518" s="31" t="s">
        <v>1954</v>
      </c>
      <c r="I518" s="8" t="s">
        <v>1896</v>
      </c>
    </row>
    <row r="519" spans="1:9">
      <c r="A519" s="39">
        <v>12153</v>
      </c>
      <c r="B519" s="29">
        <v>43997</v>
      </c>
      <c r="C519" s="29">
        <v>43997</v>
      </c>
      <c r="D519" s="40" t="s">
        <v>747</v>
      </c>
      <c r="E519" s="41" t="s">
        <v>1903</v>
      </c>
      <c r="F519" s="42" t="s">
        <v>1904</v>
      </c>
      <c r="G519" s="43">
        <v>434334.4</v>
      </c>
      <c r="H519" s="44" t="s">
        <v>2143</v>
      </c>
      <c r="I519" s="8" t="s">
        <v>1896</v>
      </c>
    </row>
    <row r="520" spans="1:9">
      <c r="A520" s="39">
        <v>12154</v>
      </c>
      <c r="B520" s="29">
        <v>43997</v>
      </c>
      <c r="C520" s="29">
        <v>43997</v>
      </c>
      <c r="D520" s="40" t="s">
        <v>896</v>
      </c>
      <c r="E520" s="41" t="s">
        <v>1903</v>
      </c>
      <c r="F520" s="42" t="s">
        <v>1904</v>
      </c>
      <c r="G520" s="43">
        <v>608068.16</v>
      </c>
      <c r="H520" s="44" t="s">
        <v>2144</v>
      </c>
      <c r="I520" s="8" t="s">
        <v>1896</v>
      </c>
    </row>
    <row r="521" spans="1:9">
      <c r="A521" s="36">
        <v>2866</v>
      </c>
      <c r="B521" s="29">
        <v>43997</v>
      </c>
      <c r="C521" s="29">
        <v>43997</v>
      </c>
      <c r="D521" s="36" t="s">
        <v>20</v>
      </c>
      <c r="E521" s="5" t="s">
        <v>1903</v>
      </c>
      <c r="F521" s="37" t="s">
        <v>1904</v>
      </c>
      <c r="G521" s="115">
        <v>3570754.88</v>
      </c>
      <c r="H521" s="5" t="s">
        <v>2145</v>
      </c>
      <c r="I521" s="8" t="s">
        <v>1896</v>
      </c>
    </row>
    <row r="522" spans="1:9">
      <c r="A522" s="36">
        <v>2940</v>
      </c>
      <c r="B522" s="29">
        <v>44000</v>
      </c>
      <c r="C522" s="29">
        <v>44000</v>
      </c>
      <c r="D522" s="36" t="s">
        <v>223</v>
      </c>
      <c r="E522" s="5" t="s">
        <v>1903</v>
      </c>
      <c r="F522" s="37" t="s">
        <v>1904</v>
      </c>
      <c r="G522" s="115">
        <v>1463734.3</v>
      </c>
      <c r="H522" s="5" t="s">
        <v>2060</v>
      </c>
      <c r="I522" s="8" t="s">
        <v>1896</v>
      </c>
    </row>
    <row r="523" spans="1:9">
      <c r="A523" s="39">
        <v>4454</v>
      </c>
      <c r="B523" s="29">
        <v>44048</v>
      </c>
      <c r="C523" s="29">
        <v>44048</v>
      </c>
      <c r="D523" s="40" t="s">
        <v>190</v>
      </c>
      <c r="E523" s="41" t="s">
        <v>1903</v>
      </c>
      <c r="F523" s="81" t="s">
        <v>1904</v>
      </c>
      <c r="G523" s="43">
        <v>1880838.37</v>
      </c>
      <c r="H523" s="44" t="s">
        <v>1931</v>
      </c>
      <c r="I523" s="8" t="s">
        <v>1896</v>
      </c>
    </row>
    <row r="524" spans="1:9">
      <c r="A524" s="39" t="s">
        <v>2146</v>
      </c>
      <c r="B524" s="29">
        <v>43588</v>
      </c>
      <c r="C524" s="29">
        <v>43588</v>
      </c>
      <c r="D524" s="40" t="s">
        <v>2147</v>
      </c>
      <c r="E524" s="41" t="s">
        <v>2148</v>
      </c>
      <c r="F524" s="81" t="s">
        <v>2149</v>
      </c>
      <c r="G524" s="43">
        <v>420552</v>
      </c>
      <c r="H524" s="44" t="s">
        <v>1964</v>
      </c>
      <c r="I524" s="8" t="s">
        <v>1896</v>
      </c>
    </row>
    <row r="525" spans="1:9">
      <c r="A525" s="28" t="s">
        <v>2150</v>
      </c>
      <c r="B525" s="29">
        <v>43622</v>
      </c>
      <c r="C525" s="29">
        <v>43622</v>
      </c>
      <c r="D525" s="51" t="s">
        <v>2151</v>
      </c>
      <c r="E525" s="35" t="s">
        <v>2148</v>
      </c>
      <c r="F525" s="32" t="s">
        <v>2149</v>
      </c>
      <c r="G525" s="138">
        <v>578259</v>
      </c>
      <c r="H525" s="31" t="s">
        <v>1921</v>
      </c>
      <c r="I525" s="8" t="s">
        <v>1896</v>
      </c>
    </row>
    <row r="526" spans="1:9">
      <c r="A526" s="67" t="s">
        <v>2152</v>
      </c>
      <c r="B526" s="29">
        <v>43362</v>
      </c>
      <c r="C526" s="29">
        <v>43362</v>
      </c>
      <c r="D526" s="28" t="s">
        <v>1985</v>
      </c>
      <c r="E526" s="35" t="s">
        <v>312</v>
      </c>
      <c r="F526" s="32" t="s">
        <v>313</v>
      </c>
      <c r="G526" s="138">
        <v>182085.8</v>
      </c>
      <c r="H526" s="31" t="s">
        <v>1987</v>
      </c>
      <c r="I526" s="8" t="s">
        <v>1896</v>
      </c>
    </row>
    <row r="527" spans="1:9">
      <c r="A527" s="28">
        <v>6618</v>
      </c>
      <c r="B527" s="29">
        <v>43854</v>
      </c>
      <c r="C527" s="29">
        <v>43854</v>
      </c>
      <c r="D527" s="51" t="s">
        <v>64</v>
      </c>
      <c r="E527" s="35" t="s">
        <v>472</v>
      </c>
      <c r="F527" s="32" t="s">
        <v>473</v>
      </c>
      <c r="G527" s="138">
        <v>251924.1</v>
      </c>
      <c r="H527" s="31" t="s">
        <v>2004</v>
      </c>
      <c r="I527" s="8" t="s">
        <v>1896</v>
      </c>
    </row>
    <row r="528" spans="1:9">
      <c r="A528" s="28">
        <v>6890</v>
      </c>
      <c r="B528" s="29">
        <v>43865</v>
      </c>
      <c r="C528" s="29">
        <v>43865</v>
      </c>
      <c r="D528" s="51" t="s">
        <v>218</v>
      </c>
      <c r="E528" s="35" t="s">
        <v>791</v>
      </c>
      <c r="F528" s="32" t="s">
        <v>792</v>
      </c>
      <c r="G528" s="33">
        <v>769086.24</v>
      </c>
      <c r="H528" s="31" t="s">
        <v>1948</v>
      </c>
      <c r="I528" s="8" t="s">
        <v>1896</v>
      </c>
    </row>
    <row r="529" spans="1:9">
      <c r="A529" s="91">
        <v>1208</v>
      </c>
      <c r="B529" s="29">
        <v>43741</v>
      </c>
      <c r="C529" s="29">
        <v>43741</v>
      </c>
      <c r="D529" s="89" t="s">
        <v>25</v>
      </c>
      <c r="E529" s="89" t="s">
        <v>2155</v>
      </c>
      <c r="F529" s="61" t="s">
        <v>2156</v>
      </c>
      <c r="G529" s="144">
        <v>1419256.8</v>
      </c>
      <c r="H529" s="89" t="s">
        <v>1957</v>
      </c>
      <c r="I529" s="8" t="s">
        <v>1896</v>
      </c>
    </row>
    <row r="530" spans="1:9">
      <c r="A530" s="39" t="s">
        <v>2157</v>
      </c>
      <c r="B530" s="29">
        <v>43411</v>
      </c>
      <c r="C530" s="29">
        <v>43411</v>
      </c>
      <c r="D530" s="40" t="s">
        <v>2007</v>
      </c>
      <c r="E530" s="41" t="s">
        <v>2158</v>
      </c>
      <c r="F530" s="116" t="s">
        <v>2159</v>
      </c>
      <c r="G530" s="43">
        <v>587112.54</v>
      </c>
      <c r="H530" s="44" t="s">
        <v>1994</v>
      </c>
      <c r="I530" s="8" t="s">
        <v>1896</v>
      </c>
    </row>
    <row r="531" spans="1:9">
      <c r="A531" s="39" t="s">
        <v>1769</v>
      </c>
      <c r="B531" s="29">
        <v>43347</v>
      </c>
      <c r="C531" s="29">
        <v>43347</v>
      </c>
      <c r="D531" s="40" t="s">
        <v>1028</v>
      </c>
      <c r="E531" s="41" t="s">
        <v>2160</v>
      </c>
      <c r="F531" s="42" t="s">
        <v>2161</v>
      </c>
      <c r="G531" s="43">
        <v>1035044.08</v>
      </c>
      <c r="H531" s="44" t="s">
        <v>1987</v>
      </c>
      <c r="I531" s="8" t="s">
        <v>1896</v>
      </c>
    </row>
    <row r="532" spans="1:9">
      <c r="A532" s="28">
        <v>2860</v>
      </c>
      <c r="B532" s="29">
        <v>43776</v>
      </c>
      <c r="C532" s="29">
        <v>43776</v>
      </c>
      <c r="D532" s="51" t="s">
        <v>1126</v>
      </c>
      <c r="E532" s="35" t="s">
        <v>2160</v>
      </c>
      <c r="F532" s="34" t="s">
        <v>2161</v>
      </c>
      <c r="G532" s="138">
        <v>1538614.98</v>
      </c>
      <c r="H532" s="31" t="s">
        <v>1941</v>
      </c>
      <c r="I532" s="8" t="s">
        <v>1896</v>
      </c>
    </row>
    <row r="533" spans="1:9">
      <c r="A533" s="39">
        <v>3997</v>
      </c>
      <c r="B533" s="29">
        <v>44021</v>
      </c>
      <c r="C533" s="29">
        <v>44021</v>
      </c>
      <c r="D533" s="40" t="s">
        <v>317</v>
      </c>
      <c r="E533" s="41" t="s">
        <v>2162</v>
      </c>
      <c r="F533" s="81" t="s">
        <v>3456</v>
      </c>
      <c r="G533" s="43">
        <v>180601.76</v>
      </c>
      <c r="H533" s="44" t="s">
        <v>1922</v>
      </c>
      <c r="I533" s="8" t="s">
        <v>1896</v>
      </c>
    </row>
    <row r="534" spans="1:9">
      <c r="A534" s="39" t="s">
        <v>2163</v>
      </c>
      <c r="B534" s="29">
        <v>43586</v>
      </c>
      <c r="C534" s="29">
        <v>43586</v>
      </c>
      <c r="D534" s="40" t="s">
        <v>1240</v>
      </c>
      <c r="E534" s="41" t="s">
        <v>2164</v>
      </c>
      <c r="F534" s="81" t="s">
        <v>2165</v>
      </c>
      <c r="G534" s="43">
        <v>815949.94</v>
      </c>
      <c r="H534" s="44" t="s">
        <v>1964</v>
      </c>
      <c r="I534" s="8" t="s">
        <v>1896</v>
      </c>
    </row>
    <row r="535" spans="1:9">
      <c r="A535" s="28">
        <v>11164</v>
      </c>
      <c r="B535" s="29">
        <v>43969</v>
      </c>
      <c r="C535" s="29">
        <v>43969</v>
      </c>
      <c r="D535" s="66" t="s">
        <v>223</v>
      </c>
      <c r="E535" s="35" t="s">
        <v>948</v>
      </c>
      <c r="F535" s="32" t="s">
        <v>2166</v>
      </c>
      <c r="G535" s="100">
        <v>439264.44</v>
      </c>
      <c r="H535" s="31" t="s">
        <v>1954</v>
      </c>
      <c r="I535" s="8" t="s">
        <v>1896</v>
      </c>
    </row>
    <row r="536" spans="1:9">
      <c r="A536" s="28">
        <v>5993</v>
      </c>
      <c r="B536" s="29">
        <v>43839</v>
      </c>
      <c r="C536" s="29">
        <v>43839</v>
      </c>
      <c r="D536" s="66" t="s">
        <v>379</v>
      </c>
      <c r="E536" s="35" t="s">
        <v>109</v>
      </c>
      <c r="F536" s="32" t="s">
        <v>110</v>
      </c>
      <c r="G536" s="100">
        <v>142839</v>
      </c>
      <c r="H536" s="31" t="s">
        <v>2004</v>
      </c>
      <c r="I536" s="8" t="s">
        <v>1896</v>
      </c>
    </row>
    <row r="537" spans="1:9">
      <c r="A537" s="28">
        <v>4397</v>
      </c>
      <c r="B537" s="29">
        <v>43804</v>
      </c>
      <c r="C537" s="29">
        <v>43804</v>
      </c>
      <c r="D537" s="51" t="s">
        <v>841</v>
      </c>
      <c r="E537" s="35" t="s">
        <v>277</v>
      </c>
      <c r="F537" s="32" t="s">
        <v>2168</v>
      </c>
      <c r="G537" s="138">
        <v>582241.5</v>
      </c>
      <c r="H537" s="31" t="s">
        <v>1925</v>
      </c>
      <c r="I537" s="8" t="s">
        <v>1896</v>
      </c>
    </row>
    <row r="538" spans="1:9">
      <c r="A538" s="28">
        <v>3573</v>
      </c>
      <c r="B538" s="29">
        <v>44013</v>
      </c>
      <c r="C538" s="29">
        <v>44013</v>
      </c>
      <c r="D538" s="51" t="s">
        <v>34</v>
      </c>
      <c r="E538" s="35" t="s">
        <v>865</v>
      </c>
      <c r="F538" s="32" t="s">
        <v>866</v>
      </c>
      <c r="G538" s="138">
        <v>1099090.74</v>
      </c>
      <c r="H538" s="31" t="s">
        <v>1922</v>
      </c>
      <c r="I538" s="8" t="s">
        <v>1896</v>
      </c>
    </row>
    <row r="539" spans="1:9">
      <c r="A539" s="28">
        <v>2123</v>
      </c>
      <c r="B539" s="29">
        <v>43756</v>
      </c>
      <c r="C539" s="29">
        <v>43756</v>
      </c>
      <c r="D539" s="51" t="s">
        <v>62</v>
      </c>
      <c r="E539" s="35" t="s">
        <v>623</v>
      </c>
      <c r="F539" s="32" t="s">
        <v>624</v>
      </c>
      <c r="G539" s="138">
        <v>153387.01999999999</v>
      </c>
      <c r="H539" s="31" t="s">
        <v>1966</v>
      </c>
      <c r="I539" s="8" t="s">
        <v>1896</v>
      </c>
    </row>
    <row r="540" spans="1:9">
      <c r="A540" s="28">
        <v>5595</v>
      </c>
      <c r="B540" s="29">
        <v>43832</v>
      </c>
      <c r="C540" s="29">
        <v>43832</v>
      </c>
      <c r="D540" s="51" t="s">
        <v>81</v>
      </c>
      <c r="E540" s="35" t="s">
        <v>141</v>
      </c>
      <c r="F540" s="32" t="s">
        <v>142</v>
      </c>
      <c r="G540" s="138">
        <v>525159</v>
      </c>
      <c r="H540" s="31" t="s">
        <v>2004</v>
      </c>
      <c r="I540" s="8" t="s">
        <v>1896</v>
      </c>
    </row>
    <row r="541" spans="1:9">
      <c r="A541" s="28">
        <v>6900</v>
      </c>
      <c r="B541" s="29">
        <v>43865</v>
      </c>
      <c r="C541" s="29">
        <v>43865</v>
      </c>
      <c r="D541" s="51" t="s">
        <v>379</v>
      </c>
      <c r="E541" s="35" t="s">
        <v>537</v>
      </c>
      <c r="F541" s="32" t="s">
        <v>538</v>
      </c>
      <c r="G541" s="138">
        <v>1316200.2</v>
      </c>
      <c r="H541" s="31" t="s">
        <v>1948</v>
      </c>
      <c r="I541" s="8" t="s">
        <v>1896</v>
      </c>
    </row>
    <row r="542" spans="1:9">
      <c r="A542" s="28">
        <v>6910</v>
      </c>
      <c r="B542" s="29">
        <v>43865</v>
      </c>
      <c r="C542" s="29">
        <v>43865</v>
      </c>
      <c r="D542" s="28" t="s">
        <v>16</v>
      </c>
      <c r="E542" s="35" t="s">
        <v>827</v>
      </c>
      <c r="F542" s="32" t="s">
        <v>2169</v>
      </c>
      <c r="G542" s="138">
        <v>1340599.18</v>
      </c>
      <c r="H542" s="31" t="s">
        <v>1948</v>
      </c>
      <c r="I542" s="8" t="s">
        <v>1896</v>
      </c>
    </row>
    <row r="543" spans="1:9">
      <c r="A543" s="36">
        <v>6607</v>
      </c>
      <c r="B543" s="29">
        <v>43854</v>
      </c>
      <c r="C543" s="29">
        <v>43854</v>
      </c>
      <c r="D543" s="8" t="s">
        <v>2170</v>
      </c>
      <c r="E543" s="5" t="s">
        <v>2171</v>
      </c>
      <c r="F543" s="37" t="s">
        <v>2719</v>
      </c>
      <c r="G543" s="87">
        <v>758993.7</v>
      </c>
      <c r="H543" s="38" t="s">
        <v>2004</v>
      </c>
      <c r="I543" s="8" t="s">
        <v>1896</v>
      </c>
    </row>
    <row r="544" spans="1:9">
      <c r="A544" s="39" t="s">
        <v>2172</v>
      </c>
      <c r="B544" s="29">
        <v>43438</v>
      </c>
      <c r="C544" s="29">
        <v>43438</v>
      </c>
      <c r="D544" s="40" t="s">
        <v>1704</v>
      </c>
      <c r="E544" s="41" t="s">
        <v>704</v>
      </c>
      <c r="F544" s="73" t="s">
        <v>705</v>
      </c>
      <c r="G544" s="43">
        <v>1937536.4</v>
      </c>
      <c r="H544" s="44" t="s">
        <v>1918</v>
      </c>
      <c r="I544" s="8" t="s">
        <v>1896</v>
      </c>
    </row>
    <row r="545" spans="1:9">
      <c r="A545" s="39">
        <v>12666</v>
      </c>
      <c r="B545" s="29">
        <v>44036</v>
      </c>
      <c r="C545" s="29">
        <v>44036</v>
      </c>
      <c r="D545" s="40" t="s">
        <v>90</v>
      </c>
      <c r="E545" s="41" t="s">
        <v>2174</v>
      </c>
      <c r="F545" s="81" t="s">
        <v>2175</v>
      </c>
      <c r="G545" s="43">
        <v>553431.77</v>
      </c>
      <c r="H545" s="44" t="s">
        <v>1915</v>
      </c>
      <c r="I545" s="8" t="s">
        <v>1896</v>
      </c>
    </row>
    <row r="546" spans="1:9">
      <c r="A546" s="28" t="s">
        <v>2178</v>
      </c>
      <c r="B546" s="29">
        <v>43626</v>
      </c>
      <c r="C546" s="29">
        <v>43626</v>
      </c>
      <c r="D546" s="51" t="s">
        <v>186</v>
      </c>
      <c r="E546" s="35" t="s">
        <v>2179</v>
      </c>
      <c r="F546" s="32" t="s">
        <v>2180</v>
      </c>
      <c r="G546" s="138">
        <v>1682611.56</v>
      </c>
      <c r="H546" s="31" t="s">
        <v>1921</v>
      </c>
      <c r="I546" s="8" t="s">
        <v>1896</v>
      </c>
    </row>
    <row r="547" spans="1:9">
      <c r="A547" s="28">
        <v>745</v>
      </c>
      <c r="B547" s="29">
        <v>43902</v>
      </c>
      <c r="C547" s="29">
        <v>43902</v>
      </c>
      <c r="D547" s="92" t="s">
        <v>1704</v>
      </c>
      <c r="E547" s="35" t="s">
        <v>928</v>
      </c>
      <c r="F547" s="97" t="s">
        <v>929</v>
      </c>
      <c r="G547" s="79">
        <v>290492.40000000002</v>
      </c>
      <c r="H547" s="68" t="s">
        <v>1946</v>
      </c>
      <c r="I547" s="8" t="s">
        <v>1896</v>
      </c>
    </row>
    <row r="548" spans="1:9">
      <c r="A548" s="28">
        <v>2428</v>
      </c>
      <c r="B548" s="29">
        <v>43770</v>
      </c>
      <c r="C548" s="29">
        <v>43770</v>
      </c>
      <c r="D548" s="31" t="s">
        <v>15</v>
      </c>
      <c r="E548" s="35" t="s">
        <v>2181</v>
      </c>
      <c r="F548" s="97" t="s">
        <v>3457</v>
      </c>
      <c r="G548" s="138">
        <v>565408.80000000005</v>
      </c>
      <c r="H548" s="31" t="s">
        <v>1941</v>
      </c>
      <c r="I548" s="8" t="s">
        <v>1896</v>
      </c>
    </row>
    <row r="549" spans="1:9">
      <c r="A549" s="28">
        <v>8989</v>
      </c>
      <c r="B549" s="29">
        <v>43896</v>
      </c>
      <c r="C549" s="29">
        <v>43896</v>
      </c>
      <c r="D549" s="31" t="s">
        <v>16</v>
      </c>
      <c r="E549" s="35" t="s">
        <v>932</v>
      </c>
      <c r="F549" s="97" t="s">
        <v>2182</v>
      </c>
      <c r="G549" s="138">
        <v>403636.7</v>
      </c>
      <c r="H549" s="31" t="s">
        <v>1991</v>
      </c>
      <c r="I549" s="8" t="s">
        <v>1896</v>
      </c>
    </row>
    <row r="550" spans="1:9">
      <c r="A550" s="28" t="s">
        <v>2186</v>
      </c>
      <c r="B550" s="29">
        <v>43417</v>
      </c>
      <c r="C550" s="29">
        <v>43417</v>
      </c>
      <c r="D550" s="31" t="s">
        <v>113</v>
      </c>
      <c r="E550" s="35" t="s">
        <v>2187</v>
      </c>
      <c r="F550" s="97" t="s">
        <v>2184</v>
      </c>
      <c r="G550" s="138">
        <v>1766654.7</v>
      </c>
      <c r="H550" s="31" t="s">
        <v>1924</v>
      </c>
      <c r="I550" s="8" t="s">
        <v>1896</v>
      </c>
    </row>
    <row r="551" spans="1:9">
      <c r="A551" s="39">
        <v>375</v>
      </c>
      <c r="B551" s="29">
        <v>43958</v>
      </c>
      <c r="C551" s="29">
        <v>43958</v>
      </c>
      <c r="D551" s="40" t="s">
        <v>196</v>
      </c>
      <c r="E551" s="41" t="s">
        <v>2188</v>
      </c>
      <c r="F551" s="80" t="s">
        <v>2980</v>
      </c>
      <c r="G551" s="43">
        <v>904728.84</v>
      </c>
      <c r="H551" s="44">
        <v>43922</v>
      </c>
      <c r="I551" s="8" t="s">
        <v>1896</v>
      </c>
    </row>
    <row r="552" spans="1:9">
      <c r="A552" s="39">
        <v>9135</v>
      </c>
      <c r="B552" s="29">
        <v>43900</v>
      </c>
      <c r="C552" s="29">
        <v>43900</v>
      </c>
      <c r="D552" s="40" t="s">
        <v>113</v>
      </c>
      <c r="E552" s="41" t="s">
        <v>804</v>
      </c>
      <c r="F552" s="80" t="s">
        <v>805</v>
      </c>
      <c r="G552" s="43">
        <v>817220.8</v>
      </c>
      <c r="H552" s="44" t="s">
        <v>1991</v>
      </c>
      <c r="I552" s="8" t="s">
        <v>1896</v>
      </c>
    </row>
    <row r="553" spans="1:9">
      <c r="A553" s="88" t="s">
        <v>2189</v>
      </c>
      <c r="B553" s="29">
        <v>43801</v>
      </c>
      <c r="C553" s="29">
        <v>43801</v>
      </c>
      <c r="D553" s="89" t="s">
        <v>39</v>
      </c>
      <c r="E553" s="90" t="s">
        <v>117</v>
      </c>
      <c r="F553" s="61" t="s">
        <v>118</v>
      </c>
      <c r="G553" s="143">
        <v>163000</v>
      </c>
      <c r="H553" s="90" t="s">
        <v>3458</v>
      </c>
      <c r="I553" s="8" t="s">
        <v>1896</v>
      </c>
    </row>
    <row r="554" spans="1:9">
      <c r="A554" s="117">
        <v>3659</v>
      </c>
      <c r="B554" s="29">
        <v>44014</v>
      </c>
      <c r="C554" s="29">
        <v>44014</v>
      </c>
      <c r="D554" s="117" t="s">
        <v>16</v>
      </c>
      <c r="E554" s="118" t="s">
        <v>2190</v>
      </c>
      <c r="F554" s="119" t="s">
        <v>3459</v>
      </c>
      <c r="G554" s="120">
        <v>1407615.83</v>
      </c>
      <c r="H554" s="117" t="s">
        <v>1922</v>
      </c>
      <c r="I554" s="8" t="s">
        <v>1896</v>
      </c>
    </row>
    <row r="555" spans="1:9">
      <c r="A555" s="28" t="s">
        <v>2191</v>
      </c>
      <c r="B555" s="29">
        <v>43753</v>
      </c>
      <c r="C555" s="29">
        <v>43753</v>
      </c>
      <c r="D555" s="66" t="s">
        <v>193</v>
      </c>
      <c r="E555" s="35" t="s">
        <v>794</v>
      </c>
      <c r="F555" s="32" t="s">
        <v>795</v>
      </c>
      <c r="G555" s="100">
        <v>782816.72</v>
      </c>
      <c r="H555" s="31" t="s">
        <v>1957</v>
      </c>
      <c r="I555" s="8" t="s">
        <v>1896</v>
      </c>
    </row>
    <row r="556" spans="1:9">
      <c r="A556" s="67">
        <v>7686</v>
      </c>
      <c r="B556" s="29">
        <v>43872</v>
      </c>
      <c r="C556" s="29">
        <v>43872</v>
      </c>
      <c r="D556" s="28" t="s">
        <v>20</v>
      </c>
      <c r="E556" s="130" t="s">
        <v>755</v>
      </c>
      <c r="F556" s="32" t="s">
        <v>3460</v>
      </c>
      <c r="G556" s="138">
        <v>1174529.52</v>
      </c>
      <c r="H556" s="31" t="s">
        <v>1948</v>
      </c>
      <c r="I556" s="8" t="s">
        <v>1896</v>
      </c>
    </row>
    <row r="557" spans="1:9">
      <c r="A557" s="39">
        <v>2878</v>
      </c>
      <c r="B557" s="29">
        <v>43776</v>
      </c>
      <c r="C557" s="29">
        <v>43776</v>
      </c>
      <c r="D557" s="40" t="s">
        <v>1985</v>
      </c>
      <c r="E557" s="41" t="s">
        <v>2192</v>
      </c>
      <c r="F557" s="80" t="s">
        <v>2193</v>
      </c>
      <c r="G557" s="43">
        <v>194486.42</v>
      </c>
      <c r="H557" s="44" t="s">
        <v>1957</v>
      </c>
      <c r="I557" s="8" t="s">
        <v>1896</v>
      </c>
    </row>
    <row r="558" spans="1:9">
      <c r="A558" s="39">
        <v>2879</v>
      </c>
      <c r="B558" s="29">
        <v>43776</v>
      </c>
      <c r="C558" s="29">
        <v>43776</v>
      </c>
      <c r="D558" s="40" t="s">
        <v>2007</v>
      </c>
      <c r="E558" s="12" t="s">
        <v>2192</v>
      </c>
      <c r="F558" s="42" t="s">
        <v>2193</v>
      </c>
      <c r="G558" s="43">
        <v>119797.14</v>
      </c>
      <c r="H558" s="44" t="s">
        <v>1941</v>
      </c>
      <c r="I558" s="8" t="s">
        <v>1896</v>
      </c>
    </row>
    <row r="559" spans="1:9">
      <c r="A559" s="75" t="s">
        <v>2194</v>
      </c>
      <c r="B559" s="29">
        <v>43437</v>
      </c>
      <c r="C559" s="29">
        <v>43437</v>
      </c>
      <c r="D559" s="68" t="s">
        <v>1985</v>
      </c>
      <c r="E559" s="130" t="s">
        <v>168</v>
      </c>
      <c r="F559" s="52" t="s">
        <v>169</v>
      </c>
      <c r="G559" s="141">
        <v>1058081.2</v>
      </c>
      <c r="H559" s="76" t="s">
        <v>1918</v>
      </c>
      <c r="I559" s="8" t="s">
        <v>1896</v>
      </c>
    </row>
    <row r="560" spans="1:9">
      <c r="A560" s="39">
        <v>7687</v>
      </c>
      <c r="B560" s="29">
        <v>43872</v>
      </c>
      <c r="C560" s="29">
        <v>43872</v>
      </c>
      <c r="D560" s="40" t="s">
        <v>143</v>
      </c>
      <c r="E560" s="41" t="s">
        <v>168</v>
      </c>
      <c r="F560" s="73" t="s">
        <v>169</v>
      </c>
      <c r="G560" s="43">
        <v>869778</v>
      </c>
      <c r="H560" s="44" t="s">
        <v>1948</v>
      </c>
      <c r="I560" s="8" t="s">
        <v>1896</v>
      </c>
    </row>
    <row r="561" spans="1:9">
      <c r="A561" s="39" t="s">
        <v>2195</v>
      </c>
      <c r="B561" s="29">
        <v>43503</v>
      </c>
      <c r="C561" s="29">
        <v>43503</v>
      </c>
      <c r="D561" s="40" t="s">
        <v>896</v>
      </c>
      <c r="E561" s="41" t="s">
        <v>364</v>
      </c>
      <c r="F561" s="42" t="s">
        <v>365</v>
      </c>
      <c r="G561" s="43">
        <v>1339249.72</v>
      </c>
      <c r="H561" s="44" t="s">
        <v>1928</v>
      </c>
      <c r="I561" s="8" t="s">
        <v>1896</v>
      </c>
    </row>
    <row r="562" spans="1:9">
      <c r="A562" s="39" t="s">
        <v>2196</v>
      </c>
      <c r="B562" s="29">
        <v>43374</v>
      </c>
      <c r="C562" s="29">
        <v>43374</v>
      </c>
      <c r="D562" s="40" t="s">
        <v>1456</v>
      </c>
      <c r="E562" s="41" t="s">
        <v>2197</v>
      </c>
      <c r="F562" s="80" t="s">
        <v>3461</v>
      </c>
      <c r="G562" s="43">
        <v>159881.74</v>
      </c>
      <c r="H562" s="44" t="s">
        <v>1987</v>
      </c>
      <c r="I562" s="8" t="s">
        <v>1896</v>
      </c>
    </row>
    <row r="563" spans="1:9">
      <c r="A563" s="109">
        <v>3422</v>
      </c>
      <c r="B563" s="29">
        <v>44012</v>
      </c>
      <c r="C563" s="29">
        <v>44012</v>
      </c>
      <c r="D563" s="8" t="s">
        <v>56</v>
      </c>
      <c r="E563" s="63" t="s">
        <v>1459</v>
      </c>
      <c r="F563" s="37" t="s">
        <v>2198</v>
      </c>
      <c r="G563" s="87">
        <v>261209.52</v>
      </c>
      <c r="H563" s="8" t="s">
        <v>2064</v>
      </c>
      <c r="I563" s="8" t="s">
        <v>1896</v>
      </c>
    </row>
    <row r="564" spans="1:9">
      <c r="A564" s="28">
        <v>3423</v>
      </c>
      <c r="B564" s="29">
        <v>44012</v>
      </c>
      <c r="C564" s="29">
        <v>44012</v>
      </c>
      <c r="D564" s="34" t="s">
        <v>290</v>
      </c>
      <c r="E564" s="130" t="s">
        <v>1459</v>
      </c>
      <c r="F564" s="32" t="s">
        <v>2198</v>
      </c>
      <c r="G564" s="100">
        <v>359391.42</v>
      </c>
      <c r="H564" s="31" t="s">
        <v>2064</v>
      </c>
      <c r="I564" s="8" t="s">
        <v>1896</v>
      </c>
    </row>
    <row r="565" spans="1:9">
      <c r="A565" s="39">
        <v>3424</v>
      </c>
      <c r="B565" s="29">
        <v>44012</v>
      </c>
      <c r="C565" s="29">
        <v>44012</v>
      </c>
      <c r="D565" s="40" t="s">
        <v>289</v>
      </c>
      <c r="E565" s="41" t="s">
        <v>1459</v>
      </c>
      <c r="F565" s="84" t="s">
        <v>2198</v>
      </c>
      <c r="G565" s="43">
        <v>668210.4</v>
      </c>
      <c r="H565" s="44" t="s">
        <v>2060</v>
      </c>
      <c r="I565" s="8" t="s">
        <v>1896</v>
      </c>
    </row>
    <row r="566" spans="1:9">
      <c r="A566" s="36">
        <v>3425</v>
      </c>
      <c r="B566" s="29">
        <v>44012</v>
      </c>
      <c r="C566" s="29">
        <v>44012</v>
      </c>
      <c r="D566" s="8" t="s">
        <v>287</v>
      </c>
      <c r="E566" s="36" t="s">
        <v>1459</v>
      </c>
      <c r="F566" s="8" t="s">
        <v>2198</v>
      </c>
      <c r="G566" s="87">
        <v>919373.4</v>
      </c>
      <c r="H566" s="38" t="s">
        <v>2060</v>
      </c>
      <c r="I566" s="8" t="s">
        <v>1896</v>
      </c>
    </row>
    <row r="567" spans="1:9">
      <c r="A567" s="28">
        <v>3426</v>
      </c>
      <c r="B567" s="29">
        <v>44012</v>
      </c>
      <c r="C567" s="29">
        <v>44012</v>
      </c>
      <c r="D567" s="34" t="s">
        <v>288</v>
      </c>
      <c r="E567" s="35" t="s">
        <v>1459</v>
      </c>
      <c r="F567" s="32" t="s">
        <v>2198</v>
      </c>
      <c r="G567" s="100">
        <v>737887.21</v>
      </c>
      <c r="H567" s="35" t="s">
        <v>2060</v>
      </c>
      <c r="I567" s="8" t="s">
        <v>1896</v>
      </c>
    </row>
    <row r="568" spans="1:9">
      <c r="A568" s="39">
        <v>6953</v>
      </c>
      <c r="B568" s="29">
        <v>43865</v>
      </c>
      <c r="C568" s="29">
        <v>43865</v>
      </c>
      <c r="D568" s="40" t="s">
        <v>16</v>
      </c>
      <c r="E568" s="41" t="s">
        <v>1100</v>
      </c>
      <c r="F568" s="81" t="s">
        <v>1909</v>
      </c>
      <c r="G568" s="43">
        <v>828678.6</v>
      </c>
      <c r="H568" s="44" t="s">
        <v>1948</v>
      </c>
      <c r="I568" s="8" t="s">
        <v>1896</v>
      </c>
    </row>
    <row r="569" spans="1:9">
      <c r="A569" s="121">
        <v>12374</v>
      </c>
      <c r="B569" s="29">
        <v>44014</v>
      </c>
      <c r="C569" s="29">
        <v>44014</v>
      </c>
      <c r="D569" s="117" t="s">
        <v>771</v>
      </c>
      <c r="E569" s="118" t="s">
        <v>2199</v>
      </c>
      <c r="F569" s="122" t="s">
        <v>2200</v>
      </c>
      <c r="G569" s="120">
        <v>809756.87</v>
      </c>
      <c r="H569" s="117" t="s">
        <v>1915</v>
      </c>
      <c r="I569" s="8" t="s">
        <v>1896</v>
      </c>
    </row>
    <row r="570" spans="1:9">
      <c r="A570" s="39" t="s">
        <v>2201</v>
      </c>
      <c r="B570" s="29">
        <v>43439</v>
      </c>
      <c r="C570" s="29">
        <v>43439</v>
      </c>
      <c r="D570" s="40" t="s">
        <v>226</v>
      </c>
      <c r="E570" s="41" t="s">
        <v>2202</v>
      </c>
      <c r="F570" s="81" t="s">
        <v>2203</v>
      </c>
      <c r="G570" s="43">
        <v>565801.74</v>
      </c>
      <c r="H570" s="44" t="s">
        <v>1918</v>
      </c>
      <c r="I570" s="8" t="s">
        <v>1896</v>
      </c>
    </row>
    <row r="571" spans="1:9">
      <c r="A571" s="28">
        <v>4826</v>
      </c>
      <c r="B571" s="29">
        <v>43810</v>
      </c>
      <c r="C571" s="29">
        <v>43810</v>
      </c>
      <c r="D571" s="28" t="s">
        <v>20</v>
      </c>
      <c r="E571" s="35" t="s">
        <v>2204</v>
      </c>
      <c r="F571" s="32" t="s">
        <v>2205</v>
      </c>
      <c r="G571" s="138">
        <v>378621.88</v>
      </c>
      <c r="H571" s="31" t="s">
        <v>1925</v>
      </c>
      <c r="I571" s="8" t="s">
        <v>1896</v>
      </c>
    </row>
    <row r="572" spans="1:9">
      <c r="A572" s="36" t="s">
        <v>2206</v>
      </c>
      <c r="B572" s="29">
        <v>43960</v>
      </c>
      <c r="C572" s="29">
        <v>43960</v>
      </c>
      <c r="D572" s="8" t="s">
        <v>113</v>
      </c>
      <c r="E572" s="5" t="s">
        <v>1314</v>
      </c>
      <c r="F572" s="37" t="s">
        <v>3462</v>
      </c>
      <c r="G572" s="87">
        <v>485121.6</v>
      </c>
      <c r="H572" s="38" t="s">
        <v>1964</v>
      </c>
      <c r="I572" s="8" t="s">
        <v>1896</v>
      </c>
    </row>
    <row r="573" spans="1:9">
      <c r="A573" s="39">
        <v>10329</v>
      </c>
      <c r="B573" s="29">
        <v>43958</v>
      </c>
      <c r="C573" s="29">
        <v>43958</v>
      </c>
      <c r="D573" s="40" t="s">
        <v>15</v>
      </c>
      <c r="E573" s="41" t="s">
        <v>60</v>
      </c>
      <c r="F573" s="73" t="s">
        <v>61</v>
      </c>
      <c r="G573" s="43">
        <v>479391.52</v>
      </c>
      <c r="H573" s="44" t="s">
        <v>1954</v>
      </c>
      <c r="I573" s="8" t="s">
        <v>1896</v>
      </c>
    </row>
    <row r="574" spans="1:9">
      <c r="A574" s="39">
        <v>2188</v>
      </c>
      <c r="B574" s="29">
        <v>43979</v>
      </c>
      <c r="C574" s="29">
        <v>43979</v>
      </c>
      <c r="D574" s="40" t="s">
        <v>738</v>
      </c>
      <c r="E574" s="41" t="s">
        <v>283</v>
      </c>
      <c r="F574" s="73" t="s">
        <v>284</v>
      </c>
      <c r="G574" s="43">
        <v>449593.46</v>
      </c>
      <c r="H574" s="44" t="s">
        <v>1954</v>
      </c>
      <c r="I574" s="8" t="s">
        <v>1896</v>
      </c>
    </row>
    <row r="575" spans="1:9">
      <c r="A575" s="39" t="s">
        <v>2210</v>
      </c>
      <c r="B575" s="29">
        <v>43634</v>
      </c>
      <c r="C575" s="29">
        <v>43634</v>
      </c>
      <c r="D575" s="40" t="s">
        <v>176</v>
      </c>
      <c r="E575" s="41" t="s">
        <v>1010</v>
      </c>
      <c r="F575" s="80" t="s">
        <v>3463</v>
      </c>
      <c r="G575" s="43">
        <v>597412.76</v>
      </c>
      <c r="H575" s="44" t="s">
        <v>1921</v>
      </c>
      <c r="I575" s="8" t="s">
        <v>1896</v>
      </c>
    </row>
    <row r="576" spans="1:9">
      <c r="A576" s="39">
        <v>7955</v>
      </c>
      <c r="B576" s="29">
        <v>43875</v>
      </c>
      <c r="C576" s="29">
        <v>43875</v>
      </c>
      <c r="D576" s="40" t="s">
        <v>896</v>
      </c>
      <c r="E576" s="41" t="s">
        <v>2211</v>
      </c>
      <c r="F576" s="80" t="s">
        <v>3464</v>
      </c>
      <c r="G576" s="43">
        <v>601877.88</v>
      </c>
      <c r="H576" s="44" t="s">
        <v>1948</v>
      </c>
      <c r="I576" s="8" t="s">
        <v>1896</v>
      </c>
    </row>
    <row r="577" spans="1:9">
      <c r="A577" s="39">
        <v>6228</v>
      </c>
      <c r="B577" s="29">
        <v>43844</v>
      </c>
      <c r="C577" s="29">
        <v>43844</v>
      </c>
      <c r="D577" s="40" t="s">
        <v>20</v>
      </c>
      <c r="E577" s="41" t="s">
        <v>2212</v>
      </c>
      <c r="F577" s="80" t="s">
        <v>3465</v>
      </c>
      <c r="G577" s="43">
        <v>125719.69</v>
      </c>
      <c r="H577" s="44" t="s">
        <v>2004</v>
      </c>
      <c r="I577" s="8" t="s">
        <v>1896</v>
      </c>
    </row>
    <row r="578" spans="1:9">
      <c r="A578" s="39">
        <v>12137</v>
      </c>
      <c r="B578" s="29">
        <v>43997</v>
      </c>
      <c r="C578" s="29">
        <v>43997</v>
      </c>
      <c r="D578" s="40" t="s">
        <v>2213</v>
      </c>
      <c r="E578" s="41" t="s">
        <v>2212</v>
      </c>
      <c r="F578" s="80" t="s">
        <v>3465</v>
      </c>
      <c r="G578" s="43">
        <v>167626.25</v>
      </c>
      <c r="H578" s="44" t="s">
        <v>1931</v>
      </c>
      <c r="I578" s="8" t="s">
        <v>1896</v>
      </c>
    </row>
    <row r="579" spans="1:9">
      <c r="A579" s="39">
        <v>12516</v>
      </c>
      <c r="B579" s="29">
        <v>44026</v>
      </c>
      <c r="C579" s="29">
        <v>44026</v>
      </c>
      <c r="D579" s="40" t="s">
        <v>2214</v>
      </c>
      <c r="E579" s="41" t="s">
        <v>2212</v>
      </c>
      <c r="F579" s="80" t="s">
        <v>3465</v>
      </c>
      <c r="G579" s="43">
        <v>209532.82</v>
      </c>
      <c r="H579" s="44" t="s">
        <v>1915</v>
      </c>
      <c r="I579" s="8" t="s">
        <v>1896</v>
      </c>
    </row>
    <row r="580" spans="1:9">
      <c r="A580" s="39" t="s">
        <v>2215</v>
      </c>
      <c r="B580" s="29">
        <v>43452</v>
      </c>
      <c r="C580" s="29">
        <v>43452</v>
      </c>
      <c r="D580" s="40" t="s">
        <v>1861</v>
      </c>
      <c r="E580" s="41" t="s">
        <v>23</v>
      </c>
      <c r="F580" s="80" t="s">
        <v>24</v>
      </c>
      <c r="G580" s="43">
        <v>437886.2</v>
      </c>
      <c r="H580" s="44" t="s">
        <v>1977</v>
      </c>
      <c r="I580" s="8" t="s">
        <v>1896</v>
      </c>
    </row>
    <row r="581" spans="1:9">
      <c r="A581" s="39" t="s">
        <v>2216</v>
      </c>
      <c r="B581" s="29">
        <v>43445</v>
      </c>
      <c r="C581" s="29">
        <v>43445</v>
      </c>
      <c r="D581" s="40" t="s">
        <v>19</v>
      </c>
      <c r="E581" s="41" t="s">
        <v>2217</v>
      </c>
      <c r="F581" s="80" t="s">
        <v>2218</v>
      </c>
      <c r="G581" s="43">
        <v>1582637.24</v>
      </c>
      <c r="H581" s="44" t="s">
        <v>1918</v>
      </c>
      <c r="I581" s="8" t="s">
        <v>1896</v>
      </c>
    </row>
    <row r="582" spans="1:9">
      <c r="A582" s="45">
        <v>2099</v>
      </c>
      <c r="B582" s="29">
        <v>43978</v>
      </c>
      <c r="C582" s="29">
        <v>43978</v>
      </c>
      <c r="D582" s="8" t="s">
        <v>171</v>
      </c>
      <c r="E582" s="5" t="s">
        <v>1329</v>
      </c>
      <c r="F582" s="65" t="s">
        <v>2219</v>
      </c>
      <c r="G582" s="87">
        <v>2459624.02</v>
      </c>
      <c r="H582" s="8" t="s">
        <v>1916</v>
      </c>
      <c r="I582" s="8" t="s">
        <v>1896</v>
      </c>
    </row>
    <row r="583" spans="1:9">
      <c r="A583" s="36">
        <v>6888</v>
      </c>
      <c r="B583" s="29">
        <v>43865</v>
      </c>
      <c r="C583" s="29">
        <v>43865</v>
      </c>
      <c r="D583" s="8" t="s">
        <v>26</v>
      </c>
      <c r="E583" s="5" t="s">
        <v>1063</v>
      </c>
      <c r="F583" s="65" t="s">
        <v>3466</v>
      </c>
      <c r="G583" s="87">
        <v>1573447.4</v>
      </c>
      <c r="H583" s="38" t="s">
        <v>1948</v>
      </c>
      <c r="I583" s="8" t="s">
        <v>1896</v>
      </c>
    </row>
    <row r="584" spans="1:9">
      <c r="A584" s="77">
        <v>2992</v>
      </c>
      <c r="B584" s="29">
        <v>44004</v>
      </c>
      <c r="C584" s="29">
        <v>44004</v>
      </c>
      <c r="D584" s="40" t="s">
        <v>128</v>
      </c>
      <c r="E584" s="41" t="s">
        <v>944</v>
      </c>
      <c r="F584" s="73" t="s">
        <v>945</v>
      </c>
      <c r="G584" s="43">
        <v>1287356.3999999999</v>
      </c>
      <c r="H584" s="44" t="s">
        <v>2064</v>
      </c>
      <c r="I584" s="8" t="s">
        <v>1896</v>
      </c>
    </row>
    <row r="585" spans="1:9">
      <c r="A585" s="28">
        <v>2993</v>
      </c>
      <c r="B585" s="29">
        <v>44004</v>
      </c>
      <c r="C585" s="29">
        <v>44004</v>
      </c>
      <c r="D585" s="51" t="s">
        <v>412</v>
      </c>
      <c r="E585" s="35" t="s">
        <v>944</v>
      </c>
      <c r="F585" s="32" t="s">
        <v>945</v>
      </c>
      <c r="G585" s="138">
        <v>647678.19999999995</v>
      </c>
      <c r="H585" s="35" t="s">
        <v>2060</v>
      </c>
      <c r="I585" s="8" t="s">
        <v>1896</v>
      </c>
    </row>
    <row r="586" spans="1:9">
      <c r="A586" s="28">
        <v>8906</v>
      </c>
      <c r="B586" s="29">
        <v>43896</v>
      </c>
      <c r="C586" s="29">
        <v>43896</v>
      </c>
      <c r="D586" s="51" t="s">
        <v>511</v>
      </c>
      <c r="E586" s="35" t="s">
        <v>1163</v>
      </c>
      <c r="F586" s="32" t="s">
        <v>1164</v>
      </c>
      <c r="G586" s="138">
        <v>424948.98</v>
      </c>
      <c r="H586" s="35" t="s">
        <v>1991</v>
      </c>
      <c r="I586" s="8" t="s">
        <v>1896</v>
      </c>
    </row>
    <row r="587" spans="1:9">
      <c r="A587" s="28">
        <v>703</v>
      </c>
      <c r="B587" s="29">
        <v>43962</v>
      </c>
      <c r="C587" s="29">
        <v>43962</v>
      </c>
      <c r="D587" s="66" t="s">
        <v>96</v>
      </c>
      <c r="E587" s="28" t="s">
        <v>1163</v>
      </c>
      <c r="F587" s="34" t="s">
        <v>1164</v>
      </c>
      <c r="G587" s="100">
        <v>338388.6</v>
      </c>
      <c r="H587" s="66" t="s">
        <v>1946</v>
      </c>
      <c r="I587" s="8" t="s">
        <v>1896</v>
      </c>
    </row>
    <row r="588" spans="1:9">
      <c r="A588" s="28">
        <v>12322</v>
      </c>
      <c r="B588" s="29">
        <v>44012</v>
      </c>
      <c r="C588" s="29">
        <v>44012</v>
      </c>
      <c r="D588" s="34" t="s">
        <v>211</v>
      </c>
      <c r="E588" s="35" t="s">
        <v>1163</v>
      </c>
      <c r="F588" s="97" t="s">
        <v>1164</v>
      </c>
      <c r="G588" s="100">
        <v>424948.98</v>
      </c>
      <c r="H588" s="35" t="s">
        <v>1915</v>
      </c>
      <c r="I588" s="8" t="s">
        <v>1896</v>
      </c>
    </row>
    <row r="589" spans="1:9">
      <c r="A589" s="28">
        <v>10504</v>
      </c>
      <c r="B589" s="29">
        <v>44140</v>
      </c>
      <c r="C589" s="29">
        <v>44140</v>
      </c>
      <c r="D589" s="34" t="s">
        <v>317</v>
      </c>
      <c r="E589" s="35" t="s">
        <v>1163</v>
      </c>
      <c r="F589" s="97" t="s">
        <v>1164</v>
      </c>
      <c r="G589" s="100">
        <v>212474.49</v>
      </c>
      <c r="H589" s="35" t="s">
        <v>1954</v>
      </c>
      <c r="I589" s="8" t="s">
        <v>1896</v>
      </c>
    </row>
    <row r="590" spans="1:9">
      <c r="A590" s="28">
        <v>749</v>
      </c>
      <c r="B590" s="29">
        <v>43727</v>
      </c>
      <c r="C590" s="29">
        <v>43727</v>
      </c>
      <c r="D590" s="51" t="s">
        <v>38</v>
      </c>
      <c r="E590" s="99" t="s">
        <v>2220</v>
      </c>
      <c r="F590" s="32" t="s">
        <v>2221</v>
      </c>
      <c r="G590" s="79">
        <v>386881.26</v>
      </c>
      <c r="H590" s="31" t="s">
        <v>1966</v>
      </c>
      <c r="I590" s="8" t="s">
        <v>1896</v>
      </c>
    </row>
    <row r="591" spans="1:9">
      <c r="A591" s="28">
        <v>3401</v>
      </c>
      <c r="B591" s="29">
        <v>43783</v>
      </c>
      <c r="C591" s="29">
        <v>43783</v>
      </c>
      <c r="D591" s="66" t="s">
        <v>482</v>
      </c>
      <c r="E591" s="35" t="s">
        <v>2220</v>
      </c>
      <c r="F591" s="32" t="s">
        <v>2221</v>
      </c>
      <c r="G591" s="100">
        <v>1010131.92</v>
      </c>
      <c r="H591" s="31" t="s">
        <v>1941</v>
      </c>
      <c r="I591" s="8" t="s">
        <v>1896</v>
      </c>
    </row>
    <row r="592" spans="1:9">
      <c r="A592" s="28">
        <v>3402</v>
      </c>
      <c r="B592" s="29">
        <v>43783</v>
      </c>
      <c r="C592" s="29">
        <v>43783</v>
      </c>
      <c r="D592" s="51" t="s">
        <v>143</v>
      </c>
      <c r="E592" s="35" t="s">
        <v>2220</v>
      </c>
      <c r="F592" s="32" t="s">
        <v>2221</v>
      </c>
      <c r="G592" s="100">
        <v>855670.1</v>
      </c>
      <c r="H592" s="31" t="s">
        <v>1941</v>
      </c>
      <c r="I592" s="8" t="s">
        <v>1896</v>
      </c>
    </row>
    <row r="593" spans="1:9">
      <c r="A593" s="28">
        <v>7695</v>
      </c>
      <c r="B593" s="29">
        <v>43872</v>
      </c>
      <c r="C593" s="29">
        <v>43872</v>
      </c>
      <c r="D593" s="51" t="s">
        <v>65</v>
      </c>
      <c r="E593" s="35" t="s">
        <v>1098</v>
      </c>
      <c r="F593" s="32" t="s">
        <v>3467</v>
      </c>
      <c r="G593" s="100">
        <v>695036.52</v>
      </c>
      <c r="H593" s="31" t="s">
        <v>1948</v>
      </c>
      <c r="I593" s="8" t="s">
        <v>1896</v>
      </c>
    </row>
    <row r="594" spans="1:9">
      <c r="A594" s="67">
        <v>8432</v>
      </c>
      <c r="B594" s="29">
        <v>43892</v>
      </c>
      <c r="C594" s="29">
        <v>43892</v>
      </c>
      <c r="D594" s="51" t="s">
        <v>896</v>
      </c>
      <c r="E594" s="35" t="s">
        <v>2222</v>
      </c>
      <c r="F594" s="32" t="s">
        <v>3468</v>
      </c>
      <c r="G594" s="138">
        <v>619939.24</v>
      </c>
      <c r="H594" s="31" t="s">
        <v>1948</v>
      </c>
      <c r="I594" s="8" t="s">
        <v>1896</v>
      </c>
    </row>
    <row r="595" spans="1:9">
      <c r="A595" s="36">
        <v>6412</v>
      </c>
      <c r="B595" s="29">
        <v>43846</v>
      </c>
      <c r="C595" s="29">
        <v>43846</v>
      </c>
      <c r="D595" s="8" t="s">
        <v>113</v>
      </c>
      <c r="E595" s="47" t="s">
        <v>2223</v>
      </c>
      <c r="F595" s="37" t="s">
        <v>2224</v>
      </c>
      <c r="G595" s="87">
        <v>830591.54</v>
      </c>
      <c r="H595" s="38" t="s">
        <v>1941</v>
      </c>
      <c r="I595" s="8" t="s">
        <v>1896</v>
      </c>
    </row>
    <row r="596" spans="1:9">
      <c r="A596" s="39">
        <v>7356</v>
      </c>
      <c r="B596" s="29">
        <v>43868</v>
      </c>
      <c r="C596" s="29">
        <v>43868</v>
      </c>
      <c r="D596" s="40" t="s">
        <v>39</v>
      </c>
      <c r="E596" s="41" t="s">
        <v>2223</v>
      </c>
      <c r="F596" s="42" t="s">
        <v>2224</v>
      </c>
      <c r="G596" s="43">
        <v>731399.64</v>
      </c>
      <c r="H596" s="44" t="s">
        <v>1925</v>
      </c>
      <c r="I596" s="8" t="s">
        <v>1896</v>
      </c>
    </row>
    <row r="597" spans="1:9">
      <c r="A597" s="39">
        <v>11430</v>
      </c>
      <c r="B597" s="29">
        <v>43971</v>
      </c>
      <c r="C597" s="29">
        <v>43971</v>
      </c>
      <c r="D597" s="40" t="s">
        <v>203</v>
      </c>
      <c r="E597" s="41" t="s">
        <v>2223</v>
      </c>
      <c r="F597" s="80" t="s">
        <v>2224</v>
      </c>
      <c r="G597" s="43">
        <v>375875.86</v>
      </c>
      <c r="H597" s="44" t="s">
        <v>1954</v>
      </c>
      <c r="I597" s="8" t="s">
        <v>1896</v>
      </c>
    </row>
    <row r="598" spans="1:9">
      <c r="A598" s="28" t="s">
        <v>2225</v>
      </c>
      <c r="B598" s="29">
        <v>43440</v>
      </c>
      <c r="C598" s="29">
        <v>43440</v>
      </c>
      <c r="D598" s="51" t="s">
        <v>670</v>
      </c>
      <c r="E598" s="35" t="s">
        <v>1055</v>
      </c>
      <c r="F598" s="32" t="s">
        <v>3469</v>
      </c>
      <c r="G598" s="138">
        <v>395315.34</v>
      </c>
      <c r="H598" s="31" t="s">
        <v>1918</v>
      </c>
      <c r="I598" s="8" t="s">
        <v>1896</v>
      </c>
    </row>
    <row r="599" spans="1:9">
      <c r="A599" s="28">
        <v>7455</v>
      </c>
      <c r="B599" s="29">
        <v>43868</v>
      </c>
      <c r="C599" s="29">
        <v>43868</v>
      </c>
      <c r="D599" s="51" t="s">
        <v>393</v>
      </c>
      <c r="E599" s="35" t="s">
        <v>1055</v>
      </c>
      <c r="F599" s="32" t="s">
        <v>3469</v>
      </c>
      <c r="G599" s="138">
        <v>347061.6</v>
      </c>
      <c r="H599" s="31" t="s">
        <v>1948</v>
      </c>
      <c r="I599" s="8" t="s">
        <v>1896</v>
      </c>
    </row>
    <row r="600" spans="1:9">
      <c r="A600" s="28" t="s">
        <v>2226</v>
      </c>
      <c r="B600" s="29">
        <v>43411</v>
      </c>
      <c r="C600" s="29">
        <v>43411</v>
      </c>
      <c r="D600" s="51" t="s">
        <v>1985</v>
      </c>
      <c r="E600" s="35" t="s">
        <v>2227</v>
      </c>
      <c r="F600" s="32" t="s">
        <v>3470</v>
      </c>
      <c r="G600" s="138">
        <v>621626.68000000005</v>
      </c>
      <c r="H600" s="31" t="s">
        <v>1994</v>
      </c>
      <c r="I600" s="8" t="s">
        <v>1896</v>
      </c>
    </row>
    <row r="601" spans="1:9">
      <c r="A601" s="28" t="s">
        <v>2228</v>
      </c>
      <c r="B601" s="29">
        <v>43445</v>
      </c>
      <c r="C601" s="29">
        <v>43445</v>
      </c>
      <c r="D601" s="51" t="s">
        <v>1239</v>
      </c>
      <c r="E601" s="35" t="s">
        <v>2227</v>
      </c>
      <c r="F601" s="32" t="s">
        <v>3470</v>
      </c>
      <c r="G601" s="138">
        <v>781771.97</v>
      </c>
      <c r="H601" s="31" t="s">
        <v>1924</v>
      </c>
      <c r="I601" s="8" t="s">
        <v>1896</v>
      </c>
    </row>
    <row r="602" spans="1:9">
      <c r="A602" s="117">
        <v>3068</v>
      </c>
      <c r="B602" s="29">
        <v>43777</v>
      </c>
      <c r="C602" s="29">
        <v>43777</v>
      </c>
      <c r="D602" s="117" t="s">
        <v>15</v>
      </c>
      <c r="E602" s="35" t="s">
        <v>2227</v>
      </c>
      <c r="F602" s="32" t="s">
        <v>3470</v>
      </c>
      <c r="G602" s="120">
        <v>156271.57</v>
      </c>
      <c r="H602" s="117" t="s">
        <v>1966</v>
      </c>
      <c r="I602" s="8" t="s">
        <v>1896</v>
      </c>
    </row>
    <row r="603" spans="1:9">
      <c r="A603" s="117">
        <v>3069</v>
      </c>
      <c r="B603" s="29">
        <v>43777</v>
      </c>
      <c r="C603" s="29">
        <v>43777</v>
      </c>
      <c r="D603" s="117" t="s">
        <v>16</v>
      </c>
      <c r="E603" s="35" t="s">
        <v>2227</v>
      </c>
      <c r="F603" s="32" t="s">
        <v>3470</v>
      </c>
      <c r="G603" s="120">
        <v>781357.86</v>
      </c>
      <c r="H603" s="117" t="s">
        <v>1957</v>
      </c>
      <c r="I603" s="8" t="s">
        <v>1896</v>
      </c>
    </row>
    <row r="604" spans="1:9">
      <c r="A604" s="45">
        <v>7811</v>
      </c>
      <c r="B604" s="29">
        <v>43873</v>
      </c>
      <c r="C604" s="29">
        <v>43873</v>
      </c>
      <c r="D604" s="46" t="s">
        <v>26</v>
      </c>
      <c r="E604" s="47" t="s">
        <v>2227</v>
      </c>
      <c r="F604" s="48" t="s">
        <v>3470</v>
      </c>
      <c r="G604" s="148">
        <v>625417.56999999995</v>
      </c>
      <c r="H604" s="49" t="s">
        <v>1941</v>
      </c>
      <c r="I604" s="8" t="s">
        <v>1896</v>
      </c>
    </row>
    <row r="605" spans="1:9">
      <c r="A605" s="39">
        <v>7812</v>
      </c>
      <c r="B605" s="29">
        <v>43873</v>
      </c>
      <c r="C605" s="29">
        <v>43873</v>
      </c>
      <c r="D605" s="40" t="s">
        <v>113</v>
      </c>
      <c r="E605" s="41" t="s">
        <v>2227</v>
      </c>
      <c r="F605" s="42" t="s">
        <v>3470</v>
      </c>
      <c r="G605" s="43">
        <v>625417.56999999995</v>
      </c>
      <c r="H605" s="44" t="s">
        <v>1925</v>
      </c>
      <c r="I605" s="8" t="s">
        <v>1896</v>
      </c>
    </row>
    <row r="606" spans="1:9">
      <c r="A606" s="77">
        <v>9180</v>
      </c>
      <c r="B606" s="29">
        <v>43900</v>
      </c>
      <c r="C606" s="29">
        <v>43900</v>
      </c>
      <c r="D606" s="40" t="s">
        <v>37</v>
      </c>
      <c r="E606" s="41" t="s">
        <v>2227</v>
      </c>
      <c r="F606" s="73" t="s">
        <v>3470</v>
      </c>
      <c r="G606" s="43">
        <v>276287.33</v>
      </c>
      <c r="H606" s="44" t="s">
        <v>2004</v>
      </c>
      <c r="I606" s="8" t="s">
        <v>1896</v>
      </c>
    </row>
    <row r="607" spans="1:9">
      <c r="A607" s="39">
        <v>9181</v>
      </c>
      <c r="B607" s="29">
        <v>43900</v>
      </c>
      <c r="C607" s="29">
        <v>43900</v>
      </c>
      <c r="D607" s="40" t="s">
        <v>482</v>
      </c>
      <c r="E607" s="41" t="s">
        <v>2227</v>
      </c>
      <c r="F607" s="80" t="s">
        <v>3470</v>
      </c>
      <c r="G607" s="43">
        <v>539400.89</v>
      </c>
      <c r="H607" s="44" t="s">
        <v>1948</v>
      </c>
      <c r="I607" s="8" t="s">
        <v>1896</v>
      </c>
    </row>
    <row r="608" spans="1:9">
      <c r="A608" s="39">
        <v>9182</v>
      </c>
      <c r="B608" s="29">
        <v>43900</v>
      </c>
      <c r="C608" s="29">
        <v>43900</v>
      </c>
      <c r="D608" s="40" t="s">
        <v>143</v>
      </c>
      <c r="E608" s="41" t="s">
        <v>2227</v>
      </c>
      <c r="F608" s="81" t="s">
        <v>3470</v>
      </c>
      <c r="G608" s="43">
        <v>660379.38</v>
      </c>
      <c r="H608" s="44" t="s">
        <v>1991</v>
      </c>
      <c r="I608" s="8" t="s">
        <v>1896</v>
      </c>
    </row>
    <row r="609" spans="1:9">
      <c r="A609" s="39">
        <v>11652</v>
      </c>
      <c r="B609" s="29">
        <v>43972</v>
      </c>
      <c r="C609" s="29">
        <v>43972</v>
      </c>
      <c r="D609" s="40" t="s">
        <v>393</v>
      </c>
      <c r="E609" s="41" t="s">
        <v>2227</v>
      </c>
      <c r="F609" s="81" t="s">
        <v>3470</v>
      </c>
      <c r="G609" s="43">
        <v>539400.89</v>
      </c>
      <c r="H609" s="44" t="s">
        <v>1954</v>
      </c>
      <c r="I609" s="8" t="s">
        <v>1896</v>
      </c>
    </row>
    <row r="610" spans="1:9">
      <c r="A610" s="28">
        <v>3862</v>
      </c>
      <c r="B610" s="29">
        <v>44018</v>
      </c>
      <c r="C610" s="29">
        <v>44018</v>
      </c>
      <c r="D610" s="66" t="s">
        <v>113</v>
      </c>
      <c r="E610" s="35" t="s">
        <v>2229</v>
      </c>
      <c r="F610" s="32" t="s">
        <v>3471</v>
      </c>
      <c r="G610" s="100">
        <v>1988320</v>
      </c>
      <c r="H610" s="31" t="s">
        <v>1931</v>
      </c>
      <c r="I610" s="8" t="s">
        <v>1896</v>
      </c>
    </row>
    <row r="611" spans="1:9">
      <c r="A611" s="28">
        <v>7362</v>
      </c>
      <c r="B611" s="29">
        <v>43868</v>
      </c>
      <c r="C611" s="29">
        <v>43868</v>
      </c>
      <c r="D611" s="51" t="s">
        <v>128</v>
      </c>
      <c r="E611" s="35" t="s">
        <v>2230</v>
      </c>
      <c r="F611" s="32" t="s">
        <v>3472</v>
      </c>
      <c r="G611" s="138">
        <v>1011286.64</v>
      </c>
      <c r="H611" s="31" t="s">
        <v>1948</v>
      </c>
      <c r="I611" s="8" t="s">
        <v>1896</v>
      </c>
    </row>
    <row r="612" spans="1:9">
      <c r="A612" s="28">
        <v>11070</v>
      </c>
      <c r="B612" s="29">
        <v>43966</v>
      </c>
      <c r="C612" s="29">
        <v>43966</v>
      </c>
      <c r="D612" s="66" t="s">
        <v>25</v>
      </c>
      <c r="E612" s="35" t="s">
        <v>2231</v>
      </c>
      <c r="F612" s="32" t="s">
        <v>3473</v>
      </c>
      <c r="G612" s="100">
        <v>50043.32</v>
      </c>
      <c r="H612" s="31" t="s">
        <v>1966</v>
      </c>
      <c r="I612" s="8" t="s">
        <v>1896</v>
      </c>
    </row>
    <row r="613" spans="1:9">
      <c r="A613" s="39">
        <v>11124</v>
      </c>
      <c r="B613" s="29">
        <v>43966</v>
      </c>
      <c r="C613" s="29">
        <v>43966</v>
      </c>
      <c r="D613" s="40" t="s">
        <v>26</v>
      </c>
      <c r="E613" s="41" t="s">
        <v>2231</v>
      </c>
      <c r="F613" s="108" t="s">
        <v>3473</v>
      </c>
      <c r="G613" s="43">
        <v>360361.36</v>
      </c>
      <c r="H613" s="44" t="s">
        <v>1957</v>
      </c>
      <c r="I613" s="8" t="s">
        <v>1896</v>
      </c>
    </row>
    <row r="614" spans="1:9">
      <c r="A614" s="39">
        <v>11125</v>
      </c>
      <c r="B614" s="29">
        <v>43966</v>
      </c>
      <c r="C614" s="29">
        <v>43966</v>
      </c>
      <c r="D614" s="40" t="s">
        <v>113</v>
      </c>
      <c r="E614" s="41" t="s">
        <v>2231</v>
      </c>
      <c r="F614" s="81" t="s">
        <v>3473</v>
      </c>
      <c r="G614" s="43">
        <v>374967.98</v>
      </c>
      <c r="H614" s="44" t="s">
        <v>1941</v>
      </c>
      <c r="I614" s="8" t="s">
        <v>1896</v>
      </c>
    </row>
    <row r="615" spans="1:9">
      <c r="A615" s="28">
        <v>11126</v>
      </c>
      <c r="B615" s="29">
        <v>43966</v>
      </c>
      <c r="C615" s="29">
        <v>43966</v>
      </c>
      <c r="D615" s="51" t="s">
        <v>67</v>
      </c>
      <c r="E615" s="35" t="s">
        <v>2231</v>
      </c>
      <c r="F615" s="34" t="s">
        <v>3473</v>
      </c>
      <c r="G615" s="138">
        <v>388958</v>
      </c>
      <c r="H615" s="31" t="s">
        <v>1925</v>
      </c>
      <c r="I615" s="8" t="s">
        <v>1896</v>
      </c>
    </row>
    <row r="616" spans="1:9">
      <c r="A616" s="39">
        <v>5812</v>
      </c>
      <c r="B616" s="29">
        <v>43837</v>
      </c>
      <c r="C616" s="29">
        <v>43837</v>
      </c>
      <c r="D616" s="40" t="s">
        <v>193</v>
      </c>
      <c r="E616" s="41" t="s">
        <v>1528</v>
      </c>
      <c r="F616" s="81" t="s">
        <v>2232</v>
      </c>
      <c r="G616" s="43">
        <v>167583.6</v>
      </c>
      <c r="H616" s="44" t="s">
        <v>2004</v>
      </c>
      <c r="I616" s="8" t="s">
        <v>1896</v>
      </c>
    </row>
    <row r="617" spans="1:9">
      <c r="A617" s="28" t="s">
        <v>2233</v>
      </c>
      <c r="B617" s="29">
        <v>43643</v>
      </c>
      <c r="C617" s="29">
        <v>43643</v>
      </c>
      <c r="D617" s="51" t="s">
        <v>2234</v>
      </c>
      <c r="E617" s="35" t="s">
        <v>2235</v>
      </c>
      <c r="F617" s="97" t="s">
        <v>2236</v>
      </c>
      <c r="G617" s="138">
        <v>1163647.56</v>
      </c>
      <c r="H617" s="31" t="s">
        <v>2020</v>
      </c>
      <c r="I617" s="8" t="s">
        <v>1896</v>
      </c>
    </row>
    <row r="618" spans="1:9">
      <c r="A618" s="50" t="s">
        <v>2237</v>
      </c>
      <c r="B618" s="29">
        <v>43452</v>
      </c>
      <c r="C618" s="29">
        <v>43452</v>
      </c>
      <c r="D618" s="101" t="s">
        <v>673</v>
      </c>
      <c r="E618" s="74" t="s">
        <v>3474</v>
      </c>
      <c r="F618" s="74" t="s">
        <v>3475</v>
      </c>
      <c r="G618" s="146">
        <v>685521</v>
      </c>
      <c r="H618" s="102" t="s">
        <v>1977</v>
      </c>
      <c r="I618" s="8" t="s">
        <v>1896</v>
      </c>
    </row>
    <row r="619" spans="1:9">
      <c r="A619" s="75" t="s">
        <v>2239</v>
      </c>
      <c r="B619" s="29">
        <v>43355</v>
      </c>
      <c r="C619" s="29">
        <v>43355</v>
      </c>
      <c r="D619" s="68" t="s">
        <v>692</v>
      </c>
      <c r="E619" s="52" t="s">
        <v>234</v>
      </c>
      <c r="F619" s="52" t="s">
        <v>2240</v>
      </c>
      <c r="G619" s="141">
        <v>384400.04</v>
      </c>
      <c r="H619" s="76" t="s">
        <v>1987</v>
      </c>
      <c r="I619" s="8" t="s">
        <v>1896</v>
      </c>
    </row>
    <row r="620" spans="1:9">
      <c r="A620" s="75" t="s">
        <v>2241</v>
      </c>
      <c r="B620" s="29">
        <v>43502</v>
      </c>
      <c r="C620" s="29">
        <v>43502</v>
      </c>
      <c r="D620" s="68" t="s">
        <v>187</v>
      </c>
      <c r="E620" s="52" t="s">
        <v>1254</v>
      </c>
      <c r="F620" s="52" t="s">
        <v>3476</v>
      </c>
      <c r="G620" s="141">
        <v>1774580.76</v>
      </c>
      <c r="H620" s="76" t="s">
        <v>1928</v>
      </c>
      <c r="I620" s="8" t="s">
        <v>1896</v>
      </c>
    </row>
    <row r="621" spans="1:9">
      <c r="A621" s="28">
        <v>1128</v>
      </c>
      <c r="B621" s="29">
        <v>43965</v>
      </c>
      <c r="C621" s="29">
        <v>43965</v>
      </c>
      <c r="D621" s="66" t="s">
        <v>196</v>
      </c>
      <c r="E621" s="35" t="s">
        <v>1473</v>
      </c>
      <c r="F621" s="32" t="s">
        <v>2242</v>
      </c>
      <c r="G621" s="100">
        <v>524605.12</v>
      </c>
      <c r="H621" s="31" t="s">
        <v>2049</v>
      </c>
      <c r="I621" s="8" t="s">
        <v>1896</v>
      </c>
    </row>
    <row r="622" spans="1:9">
      <c r="A622" s="28">
        <v>12469</v>
      </c>
      <c r="B622" s="29">
        <v>44022</v>
      </c>
      <c r="C622" s="29">
        <v>44022</v>
      </c>
      <c r="D622" s="51" t="s">
        <v>92</v>
      </c>
      <c r="E622" s="35" t="s">
        <v>1106</v>
      </c>
      <c r="F622" s="32" t="s">
        <v>3477</v>
      </c>
      <c r="G622" s="138">
        <v>698686.03</v>
      </c>
      <c r="H622" s="31" t="s">
        <v>1915</v>
      </c>
      <c r="I622" s="8" t="s">
        <v>1896</v>
      </c>
    </row>
    <row r="623" spans="1:9">
      <c r="A623" s="28">
        <v>4483</v>
      </c>
      <c r="B623" s="29">
        <v>44083</v>
      </c>
      <c r="C623" s="29">
        <v>44083</v>
      </c>
      <c r="D623" s="66" t="s">
        <v>2244</v>
      </c>
      <c r="E623" s="35" t="s">
        <v>1089</v>
      </c>
      <c r="F623" s="32" t="s">
        <v>3478</v>
      </c>
      <c r="G623" s="100">
        <v>2721066.58</v>
      </c>
      <c r="H623" s="66" t="s">
        <v>1922</v>
      </c>
      <c r="I623" s="8" t="s">
        <v>1896</v>
      </c>
    </row>
    <row r="624" spans="1:9">
      <c r="A624" s="28">
        <v>12320</v>
      </c>
      <c r="B624" s="29">
        <v>44011</v>
      </c>
      <c r="C624" s="29">
        <v>44011</v>
      </c>
      <c r="D624" s="51" t="s">
        <v>2245</v>
      </c>
      <c r="E624" s="35" t="s">
        <v>1040</v>
      </c>
      <c r="F624" s="32" t="s">
        <v>3479</v>
      </c>
      <c r="G624" s="138">
        <v>525657.29</v>
      </c>
      <c r="H624" s="31"/>
      <c r="I624" s="8" t="s">
        <v>1896</v>
      </c>
    </row>
    <row r="625" spans="1:9">
      <c r="A625" s="28" t="s">
        <v>2246</v>
      </c>
      <c r="B625" s="29">
        <v>43683</v>
      </c>
      <c r="C625" s="29">
        <v>43683</v>
      </c>
      <c r="D625" s="51" t="s">
        <v>1239</v>
      </c>
      <c r="E625" s="35" t="s">
        <v>2247</v>
      </c>
      <c r="F625" s="32" t="s">
        <v>2248</v>
      </c>
      <c r="G625" s="138">
        <v>240000.2</v>
      </c>
      <c r="H625" s="31" t="s">
        <v>1928</v>
      </c>
      <c r="I625" s="8" t="s">
        <v>1896</v>
      </c>
    </row>
    <row r="626" spans="1:9">
      <c r="A626" s="28">
        <v>10490</v>
      </c>
      <c r="B626" s="29">
        <v>43962</v>
      </c>
      <c r="C626" s="29">
        <v>43962</v>
      </c>
      <c r="D626" s="51" t="s">
        <v>123</v>
      </c>
      <c r="E626" s="35" t="s">
        <v>2250</v>
      </c>
      <c r="F626" s="32" t="s">
        <v>2251</v>
      </c>
      <c r="G626" s="138">
        <v>558464.39</v>
      </c>
      <c r="H626" s="31" t="s">
        <v>1991</v>
      </c>
      <c r="I626" s="8" t="s">
        <v>1896</v>
      </c>
    </row>
    <row r="627" spans="1:9">
      <c r="A627" s="36">
        <v>3983</v>
      </c>
      <c r="B627" s="29">
        <v>44020</v>
      </c>
      <c r="C627" s="29">
        <v>44020</v>
      </c>
      <c r="D627" s="8" t="s">
        <v>51</v>
      </c>
      <c r="E627" s="35" t="s">
        <v>2250</v>
      </c>
      <c r="F627" s="37" t="s">
        <v>2251</v>
      </c>
      <c r="G627" s="87">
        <v>1102203.76</v>
      </c>
      <c r="H627" s="38" t="s">
        <v>2060</v>
      </c>
      <c r="I627" s="8" t="s">
        <v>1896</v>
      </c>
    </row>
    <row r="628" spans="1:9">
      <c r="A628" s="36" t="s">
        <v>1654</v>
      </c>
      <c r="B628" s="29">
        <v>43346</v>
      </c>
      <c r="C628" s="29">
        <v>43346</v>
      </c>
      <c r="D628" s="8" t="s">
        <v>11</v>
      </c>
      <c r="E628" s="35" t="s">
        <v>182</v>
      </c>
      <c r="F628" s="37" t="s">
        <v>2252</v>
      </c>
      <c r="G628" s="87">
        <v>32473.599999999999</v>
      </c>
      <c r="H628" s="38" t="s">
        <v>1987</v>
      </c>
      <c r="I628" s="8" t="s">
        <v>1896</v>
      </c>
    </row>
    <row r="629" spans="1:9">
      <c r="A629" s="28" t="s">
        <v>2253</v>
      </c>
      <c r="B629" s="29">
        <v>43375</v>
      </c>
      <c r="C629" s="29">
        <v>43375</v>
      </c>
      <c r="D629" s="51" t="s">
        <v>1985</v>
      </c>
      <c r="E629" s="35" t="s">
        <v>182</v>
      </c>
      <c r="F629" s="32" t="s">
        <v>2252</v>
      </c>
      <c r="G629" s="138">
        <v>58452.480000000003</v>
      </c>
      <c r="H629" s="31" t="s">
        <v>1994</v>
      </c>
      <c r="I629" s="8" t="s">
        <v>1896</v>
      </c>
    </row>
    <row r="630" spans="1:9">
      <c r="A630" s="39" t="s">
        <v>2254</v>
      </c>
      <c r="B630" s="29">
        <v>43406</v>
      </c>
      <c r="C630" s="29">
        <v>43406</v>
      </c>
      <c r="D630" s="40" t="s">
        <v>2007</v>
      </c>
      <c r="E630" s="41" t="s">
        <v>182</v>
      </c>
      <c r="F630" s="42" t="s">
        <v>2252</v>
      </c>
      <c r="G630" s="43">
        <v>64947.199999999997</v>
      </c>
      <c r="H630" s="44" t="s">
        <v>1924</v>
      </c>
      <c r="I630" s="8" t="s">
        <v>1896</v>
      </c>
    </row>
    <row r="631" spans="1:9">
      <c r="A631" s="36" t="s">
        <v>2255</v>
      </c>
      <c r="B631" s="29">
        <v>43629</v>
      </c>
      <c r="C631" s="29">
        <v>43629</v>
      </c>
      <c r="D631" s="8" t="s">
        <v>1861</v>
      </c>
      <c r="E631" s="5" t="s">
        <v>182</v>
      </c>
      <c r="F631" s="37" t="s">
        <v>2252</v>
      </c>
      <c r="G631" s="87">
        <v>58452.480000000003</v>
      </c>
      <c r="H631" s="8" t="s">
        <v>1928</v>
      </c>
      <c r="I631" s="8" t="s">
        <v>1896</v>
      </c>
    </row>
    <row r="632" spans="1:9">
      <c r="A632" s="36" t="s">
        <v>2256</v>
      </c>
      <c r="B632" s="29">
        <v>43629</v>
      </c>
      <c r="C632" s="29">
        <v>43629</v>
      </c>
      <c r="D632" s="8" t="s">
        <v>1239</v>
      </c>
      <c r="E632" s="36" t="s">
        <v>182</v>
      </c>
      <c r="F632" s="37" t="s">
        <v>2252</v>
      </c>
      <c r="G632" s="140">
        <v>55205.120000000003</v>
      </c>
      <c r="H632" s="38" t="s">
        <v>1980</v>
      </c>
      <c r="I632" s="8" t="s">
        <v>1896</v>
      </c>
    </row>
    <row r="633" spans="1:9">
      <c r="A633" s="39" t="s">
        <v>2257</v>
      </c>
      <c r="B633" s="29">
        <v>43629</v>
      </c>
      <c r="C633" s="29">
        <v>43629</v>
      </c>
      <c r="D633" s="40" t="s">
        <v>1240</v>
      </c>
      <c r="E633" s="41" t="s">
        <v>182</v>
      </c>
      <c r="F633" s="80" t="s">
        <v>2252</v>
      </c>
      <c r="G633" s="43">
        <v>68194.559999999998</v>
      </c>
      <c r="H633" s="44" t="s">
        <v>1923</v>
      </c>
      <c r="I633" s="8" t="s">
        <v>1896</v>
      </c>
    </row>
    <row r="634" spans="1:9">
      <c r="A634" s="28" t="s">
        <v>2258</v>
      </c>
      <c r="B634" s="29">
        <v>43629</v>
      </c>
      <c r="C634" s="29">
        <v>43629</v>
      </c>
      <c r="D634" s="51" t="s">
        <v>692</v>
      </c>
      <c r="E634" s="35" t="s">
        <v>182</v>
      </c>
      <c r="F634" s="34" t="s">
        <v>2252</v>
      </c>
      <c r="G634" s="138">
        <v>51957.760000000002</v>
      </c>
      <c r="H634" s="31" t="s">
        <v>1964</v>
      </c>
      <c r="I634" s="8" t="s">
        <v>1896</v>
      </c>
    </row>
    <row r="635" spans="1:9">
      <c r="A635" s="28" t="s">
        <v>2259</v>
      </c>
      <c r="B635" s="29">
        <v>43629</v>
      </c>
      <c r="C635" s="29">
        <v>43629</v>
      </c>
      <c r="D635" s="51" t="s">
        <v>19</v>
      </c>
      <c r="E635" s="68" t="s">
        <v>182</v>
      </c>
      <c r="F635" s="32" t="s">
        <v>2252</v>
      </c>
      <c r="G635" s="79">
        <v>74689.279999999999</v>
      </c>
      <c r="H635" s="31" t="s">
        <v>1921</v>
      </c>
      <c r="I635" s="8" t="s">
        <v>1896</v>
      </c>
    </row>
    <row r="636" spans="1:9">
      <c r="A636" s="45" t="s">
        <v>2260</v>
      </c>
      <c r="B636" s="29">
        <v>43873</v>
      </c>
      <c r="C636" s="29">
        <v>43873</v>
      </c>
      <c r="D636" s="8" t="s">
        <v>20</v>
      </c>
      <c r="E636" s="63" t="s">
        <v>182</v>
      </c>
      <c r="F636" s="37" t="s">
        <v>2252</v>
      </c>
      <c r="G636" s="136">
        <v>29226.240000000002</v>
      </c>
      <c r="H636" s="8" t="s">
        <v>1977</v>
      </c>
      <c r="I636" s="8" t="s">
        <v>1896</v>
      </c>
    </row>
    <row r="637" spans="1:9">
      <c r="A637" s="39">
        <v>400</v>
      </c>
      <c r="B637" s="29">
        <v>43958</v>
      </c>
      <c r="C637" s="29">
        <v>43958</v>
      </c>
      <c r="D637" s="40" t="s">
        <v>187</v>
      </c>
      <c r="E637" s="41" t="s">
        <v>178</v>
      </c>
      <c r="F637" s="73" t="s">
        <v>179</v>
      </c>
      <c r="G637" s="43">
        <v>325943.18</v>
      </c>
      <c r="H637" s="44" t="s">
        <v>1946</v>
      </c>
      <c r="I637" s="8" t="s">
        <v>1896</v>
      </c>
    </row>
    <row r="638" spans="1:9">
      <c r="A638" s="28">
        <v>3936</v>
      </c>
      <c r="B638" s="29">
        <v>44019</v>
      </c>
      <c r="C638" s="29">
        <v>44019</v>
      </c>
      <c r="D638" s="66" t="s">
        <v>116</v>
      </c>
      <c r="E638" s="35" t="s">
        <v>178</v>
      </c>
      <c r="F638" s="69" t="s">
        <v>179</v>
      </c>
      <c r="G638" s="100">
        <v>1266792.3700000001</v>
      </c>
      <c r="H638" s="31" t="s">
        <v>1922</v>
      </c>
      <c r="I638" s="8" t="s">
        <v>1896</v>
      </c>
    </row>
    <row r="639" spans="1:9">
      <c r="A639" s="28" t="s">
        <v>2261</v>
      </c>
      <c r="B639" s="29">
        <v>43377</v>
      </c>
      <c r="C639" s="29">
        <v>43377</v>
      </c>
      <c r="D639" s="51" t="s">
        <v>532</v>
      </c>
      <c r="E639" s="35" t="s">
        <v>359</v>
      </c>
      <c r="F639" s="34" t="s">
        <v>360</v>
      </c>
      <c r="G639" s="138">
        <v>424104.98</v>
      </c>
      <c r="H639" s="31" t="s">
        <v>1987</v>
      </c>
      <c r="I639" s="8" t="s">
        <v>1896</v>
      </c>
    </row>
    <row r="640" spans="1:9">
      <c r="A640" s="39">
        <v>12611</v>
      </c>
      <c r="B640" s="29">
        <v>44033</v>
      </c>
      <c r="C640" s="29">
        <v>44033</v>
      </c>
      <c r="D640" s="40" t="s">
        <v>190</v>
      </c>
      <c r="E640" s="41" t="s">
        <v>2262</v>
      </c>
      <c r="F640" s="81" t="s">
        <v>2263</v>
      </c>
      <c r="G640" s="43">
        <v>120155.33</v>
      </c>
      <c r="H640" s="44" t="s">
        <v>1916</v>
      </c>
      <c r="I640" s="8" t="s">
        <v>1896</v>
      </c>
    </row>
    <row r="641" spans="1:9">
      <c r="A641" s="45">
        <v>12612</v>
      </c>
      <c r="B641" s="29">
        <v>44033</v>
      </c>
      <c r="C641" s="29">
        <v>44033</v>
      </c>
      <c r="D641" s="8" t="s">
        <v>317</v>
      </c>
      <c r="E641" s="63" t="s">
        <v>2262</v>
      </c>
      <c r="F641" s="56" t="s">
        <v>2263</v>
      </c>
      <c r="G641" s="136">
        <v>150194.16</v>
      </c>
      <c r="H641" s="8" t="s">
        <v>1915</v>
      </c>
      <c r="I641" s="8" t="s">
        <v>1896</v>
      </c>
    </row>
    <row r="642" spans="1:9">
      <c r="A642" s="28">
        <v>11207</v>
      </c>
      <c r="B642" s="29">
        <v>43969</v>
      </c>
      <c r="C642" s="29">
        <v>43969</v>
      </c>
      <c r="D642" s="34" t="s">
        <v>16</v>
      </c>
      <c r="E642" s="35" t="s">
        <v>2268</v>
      </c>
      <c r="F642" s="32" t="s">
        <v>2269</v>
      </c>
      <c r="G642" s="100">
        <v>67968</v>
      </c>
      <c r="H642" s="31" t="s">
        <v>1954</v>
      </c>
      <c r="I642" s="8" t="s">
        <v>1896</v>
      </c>
    </row>
    <row r="643" spans="1:9">
      <c r="A643" s="28">
        <v>1257</v>
      </c>
      <c r="B643" s="29">
        <v>43742</v>
      </c>
      <c r="C643" s="29">
        <v>43742</v>
      </c>
      <c r="D643" s="66" t="s">
        <v>67</v>
      </c>
      <c r="E643" s="35" t="s">
        <v>2270</v>
      </c>
      <c r="F643" s="32" t="s">
        <v>3480</v>
      </c>
      <c r="G643" s="100">
        <v>370402</v>
      </c>
      <c r="H643" s="66" t="s">
        <v>1957</v>
      </c>
      <c r="I643" s="8" t="s">
        <v>1896</v>
      </c>
    </row>
    <row r="644" spans="1:9">
      <c r="A644" s="36">
        <v>2950</v>
      </c>
      <c r="B644" s="29">
        <v>43776</v>
      </c>
      <c r="C644" s="29">
        <v>43776</v>
      </c>
      <c r="D644" s="8" t="s">
        <v>1054</v>
      </c>
      <c r="E644" s="5" t="s">
        <v>329</v>
      </c>
      <c r="F644" s="8" t="s">
        <v>2271</v>
      </c>
      <c r="G644" s="140">
        <v>449395.72</v>
      </c>
      <c r="H644" s="38" t="s">
        <v>1941</v>
      </c>
      <c r="I644" s="8" t="s">
        <v>1896</v>
      </c>
    </row>
    <row r="645" spans="1:9">
      <c r="A645" s="45">
        <v>4028</v>
      </c>
      <c r="B645" s="29">
        <v>43802</v>
      </c>
      <c r="C645" s="29">
        <v>43802</v>
      </c>
      <c r="D645" s="8" t="s">
        <v>48</v>
      </c>
      <c r="E645" s="5" t="s">
        <v>329</v>
      </c>
      <c r="F645" s="8" t="s">
        <v>2271</v>
      </c>
      <c r="G645" s="87">
        <v>424186.4</v>
      </c>
      <c r="H645" s="38" t="s">
        <v>1925</v>
      </c>
      <c r="I645" s="8" t="s">
        <v>1896</v>
      </c>
    </row>
    <row r="646" spans="1:9">
      <c r="A646" s="39">
        <v>5831</v>
      </c>
      <c r="B646" s="29">
        <v>43837</v>
      </c>
      <c r="C646" s="29">
        <v>43837</v>
      </c>
      <c r="D646" s="40" t="s">
        <v>771</v>
      </c>
      <c r="E646" s="41" t="s">
        <v>329</v>
      </c>
      <c r="F646" s="81" t="s">
        <v>2271</v>
      </c>
      <c r="G646" s="43">
        <v>190883.88</v>
      </c>
      <c r="H646" s="44" t="s">
        <v>2004</v>
      </c>
      <c r="I646" s="8" t="s">
        <v>1896</v>
      </c>
    </row>
    <row r="647" spans="1:9">
      <c r="A647" s="28">
        <v>3769</v>
      </c>
      <c r="B647" s="29">
        <v>44015</v>
      </c>
      <c r="C647" s="29">
        <v>44015</v>
      </c>
      <c r="D647" s="66" t="s">
        <v>278</v>
      </c>
      <c r="E647" s="35" t="s">
        <v>329</v>
      </c>
      <c r="F647" s="32" t="s">
        <v>2271</v>
      </c>
      <c r="G647" s="100">
        <v>3323932.47</v>
      </c>
      <c r="H647" s="31" t="s">
        <v>1922</v>
      </c>
      <c r="I647" s="8" t="s">
        <v>1896</v>
      </c>
    </row>
    <row r="648" spans="1:9">
      <c r="A648" s="28" t="s">
        <v>2272</v>
      </c>
      <c r="B648" s="29">
        <v>43497</v>
      </c>
      <c r="C648" s="29">
        <v>43497</v>
      </c>
      <c r="D648" s="51" t="s">
        <v>673</v>
      </c>
      <c r="E648" s="35" t="s">
        <v>324</v>
      </c>
      <c r="F648" s="32" t="s">
        <v>325</v>
      </c>
      <c r="G648" s="138">
        <v>695239.48</v>
      </c>
      <c r="H648" s="31" t="s">
        <v>1928</v>
      </c>
      <c r="I648" s="8" t="s">
        <v>1896</v>
      </c>
    </row>
    <row r="649" spans="1:9">
      <c r="A649" s="39">
        <v>7213</v>
      </c>
      <c r="B649" s="29">
        <v>43867</v>
      </c>
      <c r="C649" s="29">
        <v>43867</v>
      </c>
      <c r="D649" s="40" t="s">
        <v>379</v>
      </c>
      <c r="E649" s="41" t="s">
        <v>485</v>
      </c>
      <c r="F649" s="42" t="s">
        <v>486</v>
      </c>
      <c r="G649" s="43">
        <v>656106.6</v>
      </c>
      <c r="H649" s="44" t="s">
        <v>1948</v>
      </c>
      <c r="I649" s="8" t="s">
        <v>1896</v>
      </c>
    </row>
    <row r="650" spans="1:9">
      <c r="A650" s="39">
        <v>7550</v>
      </c>
      <c r="B650" s="29">
        <v>43871</v>
      </c>
      <c r="C650" s="29">
        <v>43871</v>
      </c>
      <c r="D650" s="40" t="s">
        <v>747</v>
      </c>
      <c r="E650" s="41" t="s">
        <v>2273</v>
      </c>
      <c r="F650" s="42" t="s">
        <v>3481</v>
      </c>
      <c r="G650" s="43">
        <v>904186.8</v>
      </c>
      <c r="H650" s="44" t="s">
        <v>1948</v>
      </c>
      <c r="I650" s="8" t="s">
        <v>1896</v>
      </c>
    </row>
    <row r="651" spans="1:9">
      <c r="A651" s="39">
        <v>7551</v>
      </c>
      <c r="B651" s="29">
        <v>43871</v>
      </c>
      <c r="C651" s="29">
        <v>43871</v>
      </c>
      <c r="D651" s="40" t="s">
        <v>896</v>
      </c>
      <c r="E651" s="41" t="s">
        <v>2273</v>
      </c>
      <c r="F651" s="81" t="s">
        <v>3481</v>
      </c>
      <c r="G651" s="43">
        <v>459739.8</v>
      </c>
      <c r="H651" s="44" t="s">
        <v>1948</v>
      </c>
      <c r="I651" s="8" t="s">
        <v>1896</v>
      </c>
    </row>
    <row r="652" spans="1:9">
      <c r="A652" s="82">
        <v>2941</v>
      </c>
      <c r="B652" s="29">
        <v>44000</v>
      </c>
      <c r="C652" s="29">
        <v>44000</v>
      </c>
      <c r="D652" s="59" t="s">
        <v>20</v>
      </c>
      <c r="E652" s="60" t="s">
        <v>2274</v>
      </c>
      <c r="F652" s="61" t="s">
        <v>2275</v>
      </c>
      <c r="G652" s="139">
        <v>5664875.3300000001</v>
      </c>
      <c r="H652" s="59" t="s">
        <v>1931</v>
      </c>
      <c r="I652" s="8" t="s">
        <v>1896</v>
      </c>
    </row>
    <row r="653" spans="1:9">
      <c r="A653" s="36" t="s">
        <v>2276</v>
      </c>
      <c r="B653" s="29">
        <v>43355</v>
      </c>
      <c r="C653" s="29">
        <v>43355</v>
      </c>
      <c r="D653" s="8" t="s">
        <v>1985</v>
      </c>
      <c r="E653" s="5" t="s">
        <v>2277</v>
      </c>
      <c r="F653" s="37" t="s">
        <v>3482</v>
      </c>
      <c r="G653" s="87">
        <v>347783.44</v>
      </c>
      <c r="H653" s="38" t="s">
        <v>1987</v>
      </c>
      <c r="I653" s="8" t="s">
        <v>1896</v>
      </c>
    </row>
    <row r="654" spans="1:9">
      <c r="A654" s="36" t="s">
        <v>2278</v>
      </c>
      <c r="B654" s="29">
        <v>43586</v>
      </c>
      <c r="C654" s="29">
        <v>43586</v>
      </c>
      <c r="D654" s="8" t="s">
        <v>38</v>
      </c>
      <c r="E654" s="5" t="s">
        <v>2279</v>
      </c>
      <c r="F654" s="48" t="s">
        <v>2280</v>
      </c>
      <c r="G654" s="87">
        <v>500905.28</v>
      </c>
      <c r="H654" s="38" t="s">
        <v>1964</v>
      </c>
      <c r="I654" s="8" t="s">
        <v>1896</v>
      </c>
    </row>
    <row r="655" spans="1:9">
      <c r="A655" s="67" t="s">
        <v>2281</v>
      </c>
      <c r="B655" s="29">
        <v>43563</v>
      </c>
      <c r="C655" s="29">
        <v>43563</v>
      </c>
      <c r="D655" s="28" t="s">
        <v>1240</v>
      </c>
      <c r="E655" s="35" t="s">
        <v>2282</v>
      </c>
      <c r="F655" s="32" t="s">
        <v>3483</v>
      </c>
      <c r="G655" s="100">
        <v>663878.62</v>
      </c>
      <c r="H655" s="31" t="s">
        <v>1980</v>
      </c>
      <c r="I655" s="8" t="s">
        <v>1896</v>
      </c>
    </row>
    <row r="656" spans="1:9">
      <c r="A656" s="39">
        <v>2918</v>
      </c>
      <c r="B656" s="29">
        <v>43776</v>
      </c>
      <c r="C656" s="29">
        <v>43776</v>
      </c>
      <c r="D656" s="40" t="s">
        <v>2283</v>
      </c>
      <c r="E656" s="41" t="s">
        <v>979</v>
      </c>
      <c r="F656" s="73" t="s">
        <v>3484</v>
      </c>
      <c r="G656" s="43">
        <v>377498.52</v>
      </c>
      <c r="H656" s="44" t="s">
        <v>1941</v>
      </c>
      <c r="I656" s="8" t="s">
        <v>1896</v>
      </c>
    </row>
    <row r="657" spans="1:9">
      <c r="A657" s="39">
        <v>7042</v>
      </c>
      <c r="B657" s="29">
        <v>43866</v>
      </c>
      <c r="C657" s="29">
        <v>43866</v>
      </c>
      <c r="D657" s="40" t="s">
        <v>2284</v>
      </c>
      <c r="E657" s="41" t="s">
        <v>979</v>
      </c>
      <c r="F657" s="80" t="s">
        <v>3484</v>
      </c>
      <c r="G657" s="43">
        <v>233570.16</v>
      </c>
      <c r="H657" s="44" t="s">
        <v>1948</v>
      </c>
      <c r="I657" s="8" t="s">
        <v>1896</v>
      </c>
    </row>
    <row r="658" spans="1:9">
      <c r="A658" s="39" t="s">
        <v>2285</v>
      </c>
      <c r="B658" s="29">
        <v>43753</v>
      </c>
      <c r="C658" s="29">
        <v>43753</v>
      </c>
      <c r="D658" s="40" t="s">
        <v>187</v>
      </c>
      <c r="E658" s="41" t="s">
        <v>2286</v>
      </c>
      <c r="F658" s="73" t="s">
        <v>3485</v>
      </c>
      <c r="G658" s="43">
        <v>485023.66</v>
      </c>
      <c r="H658" s="44" t="s">
        <v>1957</v>
      </c>
      <c r="I658" s="8" t="s">
        <v>1896</v>
      </c>
    </row>
    <row r="659" spans="1:9">
      <c r="A659" s="77" t="s">
        <v>2287</v>
      </c>
      <c r="B659" s="29">
        <v>43599</v>
      </c>
      <c r="C659" s="29">
        <v>43599</v>
      </c>
      <c r="D659" s="40" t="s">
        <v>2288</v>
      </c>
      <c r="E659" s="41" t="s">
        <v>189</v>
      </c>
      <c r="F659" s="73" t="s">
        <v>2289</v>
      </c>
      <c r="G659" s="43">
        <v>163332.06</v>
      </c>
      <c r="H659" s="44" t="s">
        <v>1964</v>
      </c>
      <c r="I659" s="8" t="s">
        <v>1896</v>
      </c>
    </row>
    <row r="660" spans="1:9">
      <c r="A660" s="28">
        <v>7581</v>
      </c>
      <c r="B660" s="29">
        <v>43871</v>
      </c>
      <c r="C660" s="29">
        <v>43871</v>
      </c>
      <c r="D660" s="51" t="s">
        <v>2292</v>
      </c>
      <c r="E660" s="35" t="s">
        <v>460</v>
      </c>
      <c r="F660" s="32" t="s">
        <v>3486</v>
      </c>
      <c r="G660" s="138">
        <v>726455.2</v>
      </c>
      <c r="H660" s="31" t="s">
        <v>1948</v>
      </c>
      <c r="I660" s="8" t="s">
        <v>1896</v>
      </c>
    </row>
    <row r="661" spans="1:9">
      <c r="A661" s="39" t="s">
        <v>2293</v>
      </c>
      <c r="B661" s="29">
        <v>43560</v>
      </c>
      <c r="C661" s="29">
        <v>43560</v>
      </c>
      <c r="D661" s="40" t="s">
        <v>437</v>
      </c>
      <c r="E661" s="41" t="s">
        <v>1013</v>
      </c>
      <c r="F661" s="81" t="s">
        <v>1014</v>
      </c>
      <c r="G661" s="43">
        <v>378672.62</v>
      </c>
      <c r="H661" s="44" t="s">
        <v>1980</v>
      </c>
      <c r="I661" s="8" t="s">
        <v>1896</v>
      </c>
    </row>
    <row r="662" spans="1:9">
      <c r="A662" s="28">
        <v>7312</v>
      </c>
      <c r="B662" s="29">
        <v>43867</v>
      </c>
      <c r="C662" s="29">
        <v>43867</v>
      </c>
      <c r="D662" s="51" t="s">
        <v>1861</v>
      </c>
      <c r="E662" s="35" t="s">
        <v>1453</v>
      </c>
      <c r="F662" s="97" t="s">
        <v>3487</v>
      </c>
      <c r="G662" s="138">
        <v>365328</v>
      </c>
      <c r="H662" s="31" t="s">
        <v>1948</v>
      </c>
      <c r="I662" s="8" t="s">
        <v>1896</v>
      </c>
    </row>
    <row r="663" spans="1:9">
      <c r="A663" s="28">
        <v>3842</v>
      </c>
      <c r="B663" s="29">
        <v>43801</v>
      </c>
      <c r="C663" s="29">
        <v>43801</v>
      </c>
      <c r="D663" s="51" t="s">
        <v>25</v>
      </c>
      <c r="E663" s="35" t="s">
        <v>853</v>
      </c>
      <c r="F663" s="97" t="s">
        <v>854</v>
      </c>
      <c r="G663" s="138">
        <v>1920661.22</v>
      </c>
      <c r="H663" s="31" t="s">
        <v>1925</v>
      </c>
      <c r="I663" s="8" t="s">
        <v>1896</v>
      </c>
    </row>
    <row r="664" spans="1:9">
      <c r="A664" s="50">
        <v>6678</v>
      </c>
      <c r="B664" s="29">
        <v>43864</v>
      </c>
      <c r="C664" s="29">
        <v>43864</v>
      </c>
      <c r="D664" s="92" t="s">
        <v>111</v>
      </c>
      <c r="E664" s="35" t="s">
        <v>853</v>
      </c>
      <c r="F664" s="32" t="s">
        <v>854</v>
      </c>
      <c r="G664" s="79">
        <v>1738047.96</v>
      </c>
      <c r="H664" s="31" t="s">
        <v>1948</v>
      </c>
      <c r="I664" s="8" t="s">
        <v>1896</v>
      </c>
    </row>
    <row r="665" spans="1:9">
      <c r="A665" s="28">
        <v>1137</v>
      </c>
      <c r="B665" s="29">
        <v>43741</v>
      </c>
      <c r="C665" s="29">
        <v>43741</v>
      </c>
      <c r="D665" s="34" t="s">
        <v>16</v>
      </c>
      <c r="E665" s="35" t="s">
        <v>1515</v>
      </c>
      <c r="F665" s="32" t="s">
        <v>1516</v>
      </c>
      <c r="G665" s="100">
        <v>90824.6</v>
      </c>
      <c r="H665" s="35" t="s">
        <v>1966</v>
      </c>
      <c r="I665" s="8" t="s">
        <v>1896</v>
      </c>
    </row>
    <row r="666" spans="1:9">
      <c r="A666" s="45">
        <v>7008</v>
      </c>
      <c r="B666" s="29">
        <v>43866</v>
      </c>
      <c r="C666" s="29">
        <v>43866</v>
      </c>
      <c r="D666" s="98" t="s">
        <v>747</v>
      </c>
      <c r="E666" s="47" t="s">
        <v>1515</v>
      </c>
      <c r="F666" s="8" t="s">
        <v>1516</v>
      </c>
      <c r="G666" s="136">
        <v>326968.56</v>
      </c>
      <c r="H666" s="49" t="s">
        <v>1948</v>
      </c>
      <c r="I666" s="8" t="s">
        <v>1896</v>
      </c>
    </row>
    <row r="667" spans="1:9">
      <c r="A667" s="123">
        <v>7782</v>
      </c>
      <c r="B667" s="29">
        <v>43873</v>
      </c>
      <c r="C667" s="29">
        <v>43873</v>
      </c>
      <c r="D667" s="8" t="s">
        <v>15</v>
      </c>
      <c r="E667" s="47" t="s">
        <v>2298</v>
      </c>
      <c r="F667" s="8" t="s">
        <v>2299</v>
      </c>
      <c r="G667" s="136">
        <v>507197.04</v>
      </c>
      <c r="H667" s="8" t="s">
        <v>1948</v>
      </c>
      <c r="I667" s="8" t="s">
        <v>1896</v>
      </c>
    </row>
    <row r="668" spans="1:9">
      <c r="A668" s="39">
        <v>11923</v>
      </c>
      <c r="B668" s="29">
        <v>43980</v>
      </c>
      <c r="C668" s="29">
        <v>43980</v>
      </c>
      <c r="D668" s="40" t="s">
        <v>202</v>
      </c>
      <c r="E668" s="41" t="s">
        <v>2298</v>
      </c>
      <c r="F668" s="80" t="s">
        <v>2299</v>
      </c>
      <c r="G668" s="43">
        <v>354165.02</v>
      </c>
      <c r="H668" s="44" t="s">
        <v>1925</v>
      </c>
      <c r="I668" s="8" t="s">
        <v>1896</v>
      </c>
    </row>
    <row r="669" spans="1:9">
      <c r="A669" s="39">
        <v>7959</v>
      </c>
      <c r="B669" s="29">
        <v>43875</v>
      </c>
      <c r="C669" s="29">
        <v>43875</v>
      </c>
      <c r="D669" s="40" t="s">
        <v>15</v>
      </c>
      <c r="E669" s="41" t="s">
        <v>72</v>
      </c>
      <c r="F669" s="80" t="s">
        <v>73</v>
      </c>
      <c r="G669" s="43">
        <v>1159916.3999999999</v>
      </c>
      <c r="H669" s="44" t="s">
        <v>1948</v>
      </c>
      <c r="I669" s="8" t="s">
        <v>1896</v>
      </c>
    </row>
    <row r="670" spans="1:9">
      <c r="A670" s="28" t="s">
        <v>2300</v>
      </c>
      <c r="B670" s="29">
        <v>43381</v>
      </c>
      <c r="C670" s="29">
        <v>43381</v>
      </c>
      <c r="D670" s="51" t="s">
        <v>1870</v>
      </c>
      <c r="E670" s="35" t="s">
        <v>2301</v>
      </c>
      <c r="F670" s="34" t="s">
        <v>3488</v>
      </c>
      <c r="G670" s="138">
        <v>1039167</v>
      </c>
      <c r="H670" s="31" t="s">
        <v>1994</v>
      </c>
      <c r="I670" s="8" t="s">
        <v>1896</v>
      </c>
    </row>
    <row r="671" spans="1:9">
      <c r="A671" s="91">
        <v>1182</v>
      </c>
      <c r="B671" s="29">
        <v>43965</v>
      </c>
      <c r="C671" s="29">
        <v>43965</v>
      </c>
      <c r="D671" s="89" t="s">
        <v>1214</v>
      </c>
      <c r="E671" s="89" t="s">
        <v>1247</v>
      </c>
      <c r="F671" s="61" t="s">
        <v>2302</v>
      </c>
      <c r="G671" s="144">
        <v>1277112.47</v>
      </c>
      <c r="H671" s="89" t="s">
        <v>2049</v>
      </c>
      <c r="I671" s="8" t="s">
        <v>1896</v>
      </c>
    </row>
    <row r="672" spans="1:9">
      <c r="A672" s="91">
        <v>4356</v>
      </c>
      <c r="B672" s="29">
        <v>44033</v>
      </c>
      <c r="C672" s="29">
        <v>44033</v>
      </c>
      <c r="D672" s="89" t="s">
        <v>33</v>
      </c>
      <c r="E672" s="89" t="s">
        <v>416</v>
      </c>
      <c r="F672" s="61" t="s">
        <v>417</v>
      </c>
      <c r="G672" s="144">
        <v>838078.19</v>
      </c>
      <c r="H672" s="89" t="s">
        <v>2060</v>
      </c>
      <c r="I672" s="8" t="s">
        <v>1896</v>
      </c>
    </row>
    <row r="673" spans="1:9">
      <c r="A673" s="124">
        <v>8812</v>
      </c>
      <c r="B673" s="29">
        <v>43895</v>
      </c>
      <c r="C673" s="29">
        <v>43895</v>
      </c>
      <c r="D673" s="89" t="s">
        <v>34</v>
      </c>
      <c r="E673" s="89" t="s">
        <v>1238</v>
      </c>
      <c r="F673" s="96" t="s">
        <v>3489</v>
      </c>
      <c r="G673" s="144">
        <v>893226.96</v>
      </c>
      <c r="H673" s="89" t="s">
        <v>1991</v>
      </c>
      <c r="I673" s="8" t="s">
        <v>1896</v>
      </c>
    </row>
    <row r="674" spans="1:9">
      <c r="A674" s="67">
        <v>11316</v>
      </c>
      <c r="B674" s="29">
        <v>43970</v>
      </c>
      <c r="C674" s="29">
        <v>43970</v>
      </c>
      <c r="D674" s="28" t="s">
        <v>670</v>
      </c>
      <c r="E674" s="35" t="s">
        <v>2303</v>
      </c>
      <c r="F674" s="32" t="s">
        <v>3490</v>
      </c>
      <c r="G674" s="138">
        <v>311590.8</v>
      </c>
      <c r="H674" s="31" t="s">
        <v>1954</v>
      </c>
      <c r="I674" s="8" t="s">
        <v>1896</v>
      </c>
    </row>
    <row r="675" spans="1:9">
      <c r="A675" s="117">
        <v>206</v>
      </c>
      <c r="B675" s="29">
        <v>43943</v>
      </c>
      <c r="C675" s="29">
        <v>43943</v>
      </c>
      <c r="D675" s="117" t="s">
        <v>143</v>
      </c>
      <c r="E675" s="35" t="s">
        <v>1059</v>
      </c>
      <c r="F675" s="119" t="s">
        <v>3491</v>
      </c>
      <c r="G675" s="120">
        <v>313856.40000000002</v>
      </c>
      <c r="H675" s="117" t="s">
        <v>1946</v>
      </c>
      <c r="I675" s="8" t="s">
        <v>1896</v>
      </c>
    </row>
    <row r="676" spans="1:9">
      <c r="A676" s="36" t="s">
        <v>1716</v>
      </c>
      <c r="B676" s="29">
        <v>43347</v>
      </c>
      <c r="C676" s="29">
        <v>43347</v>
      </c>
      <c r="D676" s="8" t="s">
        <v>1456</v>
      </c>
      <c r="E676" s="5" t="s">
        <v>1289</v>
      </c>
      <c r="F676" s="37" t="s">
        <v>3492</v>
      </c>
      <c r="G676" s="87">
        <v>214358.8</v>
      </c>
      <c r="H676" s="38" t="s">
        <v>1987</v>
      </c>
      <c r="I676" s="8" t="s">
        <v>1896</v>
      </c>
    </row>
    <row r="677" spans="1:9">
      <c r="A677" s="28">
        <v>3078</v>
      </c>
      <c r="B677" s="29">
        <v>43777</v>
      </c>
      <c r="C677" s="29">
        <v>43777</v>
      </c>
      <c r="D677" s="66" t="s">
        <v>1985</v>
      </c>
      <c r="E677" s="35" t="s">
        <v>1233</v>
      </c>
      <c r="F677" s="32" t="s">
        <v>2304</v>
      </c>
      <c r="G677" s="100">
        <v>408558.48</v>
      </c>
      <c r="H677" s="66" t="s">
        <v>1941</v>
      </c>
      <c r="I677" s="8" t="s">
        <v>1896</v>
      </c>
    </row>
    <row r="678" spans="1:9">
      <c r="A678" s="39">
        <v>7668</v>
      </c>
      <c r="B678" s="29">
        <v>43872</v>
      </c>
      <c r="C678" s="29">
        <v>43872</v>
      </c>
      <c r="D678" s="40" t="s">
        <v>896</v>
      </c>
      <c r="E678" s="41" t="s">
        <v>572</v>
      </c>
      <c r="F678" s="42" t="s">
        <v>573</v>
      </c>
      <c r="G678" s="43">
        <v>1839345.06</v>
      </c>
      <c r="H678" s="44" t="s">
        <v>1948</v>
      </c>
      <c r="I678" s="8" t="s">
        <v>1896</v>
      </c>
    </row>
    <row r="679" spans="1:9">
      <c r="A679" s="28" t="s">
        <v>2305</v>
      </c>
      <c r="B679" s="29">
        <v>43482</v>
      </c>
      <c r="C679" s="29">
        <v>43482</v>
      </c>
      <c r="D679" s="62" t="s">
        <v>38</v>
      </c>
      <c r="E679" s="130" t="s">
        <v>2306</v>
      </c>
      <c r="F679" s="34" t="s">
        <v>3493</v>
      </c>
      <c r="G679" s="138">
        <v>704106</v>
      </c>
      <c r="H679" s="31" t="s">
        <v>1977</v>
      </c>
      <c r="I679" s="8" t="s">
        <v>1896</v>
      </c>
    </row>
    <row r="680" spans="1:9">
      <c r="A680" s="28">
        <v>1829</v>
      </c>
      <c r="B680" s="29">
        <v>43972</v>
      </c>
      <c r="C680" s="29">
        <v>43972</v>
      </c>
      <c r="D680" s="62" t="s">
        <v>274</v>
      </c>
      <c r="E680" s="130" t="s">
        <v>293</v>
      </c>
      <c r="F680" s="34" t="s">
        <v>3494</v>
      </c>
      <c r="G680" s="138">
        <v>2356423.02</v>
      </c>
      <c r="H680" s="31" t="s">
        <v>2049</v>
      </c>
      <c r="I680" s="8" t="s">
        <v>1896</v>
      </c>
    </row>
    <row r="681" spans="1:9">
      <c r="A681" s="28">
        <v>12242</v>
      </c>
      <c r="B681" s="29">
        <v>44001</v>
      </c>
      <c r="C681" s="29">
        <v>44001</v>
      </c>
      <c r="D681" s="34" t="s">
        <v>22</v>
      </c>
      <c r="E681" s="130" t="s">
        <v>2307</v>
      </c>
      <c r="F681" s="32" t="s">
        <v>3495</v>
      </c>
      <c r="G681" s="100">
        <v>181567.12</v>
      </c>
      <c r="H681" s="35" t="s">
        <v>1915</v>
      </c>
      <c r="I681" s="8" t="s">
        <v>1896</v>
      </c>
    </row>
    <row r="682" spans="1:9">
      <c r="A682" s="45">
        <v>621</v>
      </c>
      <c r="B682" s="29">
        <v>43721</v>
      </c>
      <c r="C682" s="29">
        <v>43721</v>
      </c>
      <c r="D682" s="105" t="s">
        <v>681</v>
      </c>
      <c r="E682" s="130" t="s">
        <v>2308</v>
      </c>
      <c r="F682" s="48" t="s">
        <v>3496</v>
      </c>
      <c r="G682" s="136">
        <v>250158.4</v>
      </c>
      <c r="H682" s="49" t="s">
        <v>1966</v>
      </c>
      <c r="I682" s="8" t="s">
        <v>1896</v>
      </c>
    </row>
    <row r="683" spans="1:9">
      <c r="A683" s="45">
        <v>4416</v>
      </c>
      <c r="B683" s="29">
        <v>44036</v>
      </c>
      <c r="C683" s="29">
        <v>44036</v>
      </c>
      <c r="D683" s="105" t="s">
        <v>2309</v>
      </c>
      <c r="E683" s="130" t="s">
        <v>2308</v>
      </c>
      <c r="F683" s="48" t="s">
        <v>3496</v>
      </c>
      <c r="G683" s="136">
        <v>1658078.46</v>
      </c>
      <c r="H683" s="49" t="s">
        <v>1931</v>
      </c>
      <c r="I683" s="8" t="s">
        <v>1896</v>
      </c>
    </row>
    <row r="684" spans="1:9">
      <c r="A684" s="53">
        <v>4417</v>
      </c>
      <c r="B684" s="29">
        <v>44036</v>
      </c>
      <c r="C684" s="29">
        <v>44036</v>
      </c>
      <c r="D684" s="54" t="s">
        <v>2310</v>
      </c>
      <c r="E684" s="130" t="s">
        <v>2308</v>
      </c>
      <c r="F684" s="42" t="s">
        <v>3496</v>
      </c>
      <c r="G684" s="137">
        <v>1658078.46</v>
      </c>
      <c r="H684" s="57" t="s">
        <v>1922</v>
      </c>
      <c r="I684" s="8" t="s">
        <v>1896</v>
      </c>
    </row>
    <row r="685" spans="1:9">
      <c r="A685" s="28" t="s">
        <v>2311</v>
      </c>
      <c r="B685" s="29">
        <v>43563</v>
      </c>
      <c r="C685" s="29">
        <v>43563</v>
      </c>
      <c r="D685" s="34" t="s">
        <v>176</v>
      </c>
      <c r="E685" s="12" t="s">
        <v>2312</v>
      </c>
      <c r="F685" s="32" t="s">
        <v>3497</v>
      </c>
      <c r="G685" s="100">
        <v>1263426</v>
      </c>
      <c r="H685" s="125" t="s">
        <v>1923</v>
      </c>
      <c r="I685" s="8" t="s">
        <v>1896</v>
      </c>
    </row>
    <row r="686" spans="1:9">
      <c r="A686" s="28">
        <v>7869</v>
      </c>
      <c r="B686" s="29">
        <v>43874</v>
      </c>
      <c r="C686" s="29">
        <v>43874</v>
      </c>
      <c r="D686" s="34" t="s">
        <v>42</v>
      </c>
      <c r="E686" s="12" t="s">
        <v>1037</v>
      </c>
      <c r="F686" s="32" t="s">
        <v>3498</v>
      </c>
      <c r="G686" s="100">
        <v>184186.2</v>
      </c>
      <c r="H686" s="125" t="s">
        <v>1948</v>
      </c>
      <c r="I686" s="8" t="s">
        <v>1896</v>
      </c>
    </row>
    <row r="687" spans="1:9">
      <c r="A687" s="28" t="s">
        <v>2313</v>
      </c>
      <c r="B687" s="29">
        <v>43577</v>
      </c>
      <c r="C687" s="29">
        <v>43577</v>
      </c>
      <c r="D687" s="30" t="s">
        <v>223</v>
      </c>
      <c r="E687" s="35" t="s">
        <v>2314</v>
      </c>
      <c r="F687" s="34" t="s">
        <v>3499</v>
      </c>
      <c r="G687" s="100">
        <v>1368535.68</v>
      </c>
      <c r="H687" s="31" t="s">
        <v>1928</v>
      </c>
      <c r="I687" s="8" t="s">
        <v>1896</v>
      </c>
    </row>
    <row r="688" spans="1:9">
      <c r="A688" s="28" t="s">
        <v>2315</v>
      </c>
      <c r="B688" s="29">
        <v>43577</v>
      </c>
      <c r="C688" s="29">
        <v>43577</v>
      </c>
      <c r="D688" s="66" t="s">
        <v>20</v>
      </c>
      <c r="E688" s="35" t="s">
        <v>2314</v>
      </c>
      <c r="F688" s="32" t="s">
        <v>3499</v>
      </c>
      <c r="G688" s="100">
        <v>1368535.68</v>
      </c>
      <c r="H688" s="31" t="s">
        <v>1980</v>
      </c>
      <c r="I688" s="8" t="s">
        <v>1896</v>
      </c>
    </row>
    <row r="689" spans="1:9">
      <c r="A689" s="39" t="s">
        <v>2316</v>
      </c>
      <c r="B689" s="29">
        <v>43620</v>
      </c>
      <c r="C689" s="29">
        <v>43620</v>
      </c>
      <c r="D689" s="40" t="s">
        <v>379</v>
      </c>
      <c r="E689" s="130" t="s">
        <v>2317</v>
      </c>
      <c r="F689" s="80" t="s">
        <v>3500</v>
      </c>
      <c r="G689" s="140">
        <v>467690.42</v>
      </c>
      <c r="H689" s="44" t="s">
        <v>1964</v>
      </c>
      <c r="I689" s="8" t="s">
        <v>1896</v>
      </c>
    </row>
    <row r="690" spans="1:9">
      <c r="A690" s="39" t="s">
        <v>2318</v>
      </c>
      <c r="B690" s="29">
        <v>43355</v>
      </c>
      <c r="C690" s="29">
        <v>43355</v>
      </c>
      <c r="D690" s="40" t="s">
        <v>1985</v>
      </c>
      <c r="E690" s="41" t="s">
        <v>2319</v>
      </c>
      <c r="F690" s="80" t="s">
        <v>2320</v>
      </c>
      <c r="G690" s="43">
        <v>577610</v>
      </c>
      <c r="H690" s="44" t="s">
        <v>1987</v>
      </c>
      <c r="I690" s="8" t="s">
        <v>1896</v>
      </c>
    </row>
    <row r="691" spans="1:9">
      <c r="A691" s="39">
        <v>2297</v>
      </c>
      <c r="B691" s="29">
        <v>43980</v>
      </c>
      <c r="C691" s="29">
        <v>43980</v>
      </c>
      <c r="D691" s="40" t="s">
        <v>231</v>
      </c>
      <c r="E691" s="41" t="s">
        <v>2321</v>
      </c>
      <c r="F691" s="80" t="s">
        <v>3501</v>
      </c>
      <c r="G691" s="43">
        <v>405959.96</v>
      </c>
      <c r="H691" s="44" t="s">
        <v>1916</v>
      </c>
      <c r="I691" s="8" t="s">
        <v>1896</v>
      </c>
    </row>
    <row r="692" spans="1:9">
      <c r="A692" s="28">
        <v>4953</v>
      </c>
      <c r="B692" s="29">
        <v>43815</v>
      </c>
      <c r="C692" s="29">
        <v>43815</v>
      </c>
      <c r="D692" s="50" t="s">
        <v>561</v>
      </c>
      <c r="E692" s="35" t="s">
        <v>1574</v>
      </c>
      <c r="F692" s="34" t="s">
        <v>2324</v>
      </c>
      <c r="G692" s="100">
        <v>329220</v>
      </c>
      <c r="H692" s="66" t="s">
        <v>1925</v>
      </c>
      <c r="I692" s="8" t="s">
        <v>1896</v>
      </c>
    </row>
    <row r="693" spans="1:9">
      <c r="A693" s="53" t="s">
        <v>2325</v>
      </c>
      <c r="B693" s="29">
        <v>43376</v>
      </c>
      <c r="C693" s="29">
        <v>43376</v>
      </c>
      <c r="D693" s="54" t="s">
        <v>176</v>
      </c>
      <c r="E693" s="55" t="s">
        <v>2326</v>
      </c>
      <c r="F693" s="56" t="s">
        <v>2327</v>
      </c>
      <c r="G693" s="137">
        <v>1656434.44</v>
      </c>
      <c r="H693" s="57" t="s">
        <v>1994</v>
      </c>
      <c r="I693" s="8" t="s">
        <v>1896</v>
      </c>
    </row>
    <row r="694" spans="1:9">
      <c r="A694" s="53" t="s">
        <v>1790</v>
      </c>
      <c r="B694" s="29">
        <v>43347</v>
      </c>
      <c r="C694" s="29">
        <v>43347</v>
      </c>
      <c r="D694" s="54" t="s">
        <v>1985</v>
      </c>
      <c r="E694" s="55" t="s">
        <v>1031</v>
      </c>
      <c r="F694" s="56" t="s">
        <v>3502</v>
      </c>
      <c r="G694" s="137">
        <v>1258328.3999999999</v>
      </c>
      <c r="H694" s="57" t="s">
        <v>1987</v>
      </c>
      <c r="I694" s="8" t="s">
        <v>1896</v>
      </c>
    </row>
    <row r="695" spans="1:9">
      <c r="A695" s="53">
        <v>10045</v>
      </c>
      <c r="B695" s="29">
        <v>43943</v>
      </c>
      <c r="C695" s="29">
        <v>43943</v>
      </c>
      <c r="D695" s="54" t="s">
        <v>226</v>
      </c>
      <c r="E695" s="55" t="s">
        <v>425</v>
      </c>
      <c r="F695" s="56" t="s">
        <v>3503</v>
      </c>
      <c r="G695" s="137">
        <v>286633.8</v>
      </c>
      <c r="H695" s="57" t="s">
        <v>2328</v>
      </c>
      <c r="I695" s="8" t="s">
        <v>1896</v>
      </c>
    </row>
    <row r="696" spans="1:9">
      <c r="A696" s="53" t="s">
        <v>2329</v>
      </c>
      <c r="B696" s="29">
        <v>43563</v>
      </c>
      <c r="C696" s="29">
        <v>43563</v>
      </c>
      <c r="D696" s="54" t="s">
        <v>1240</v>
      </c>
      <c r="E696" s="55" t="s">
        <v>1150</v>
      </c>
      <c r="F696" s="56" t="s">
        <v>2330</v>
      </c>
      <c r="G696" s="137">
        <v>139788.70000000001</v>
      </c>
      <c r="H696" s="57" t="s">
        <v>1923</v>
      </c>
      <c r="I696" s="8" t="s">
        <v>1896</v>
      </c>
    </row>
    <row r="697" spans="1:9">
      <c r="A697" s="53">
        <v>7426</v>
      </c>
      <c r="B697" s="29">
        <v>43868</v>
      </c>
      <c r="C697" s="29">
        <v>43868</v>
      </c>
      <c r="D697" s="54" t="s">
        <v>1870</v>
      </c>
      <c r="E697" s="55" t="s">
        <v>1372</v>
      </c>
      <c r="F697" s="56" t="s">
        <v>3504</v>
      </c>
      <c r="G697" s="137">
        <v>590512.12</v>
      </c>
      <c r="H697" s="57" t="s">
        <v>1941</v>
      </c>
      <c r="I697" s="8" t="s">
        <v>1896</v>
      </c>
    </row>
    <row r="698" spans="1:9">
      <c r="A698" s="91">
        <v>7427</v>
      </c>
      <c r="B698" s="29">
        <v>43868</v>
      </c>
      <c r="C698" s="29">
        <v>43868</v>
      </c>
      <c r="D698" s="89" t="s">
        <v>1861</v>
      </c>
      <c r="E698" s="89" t="s">
        <v>1372</v>
      </c>
      <c r="F698" s="126" t="s">
        <v>3504</v>
      </c>
      <c r="G698" s="144">
        <v>686461.46</v>
      </c>
      <c r="H698" s="89" t="s">
        <v>1925</v>
      </c>
      <c r="I698" s="8" t="s">
        <v>1896</v>
      </c>
    </row>
    <row r="699" spans="1:9">
      <c r="A699" s="28">
        <v>12084</v>
      </c>
      <c r="B699" s="29">
        <v>43987</v>
      </c>
      <c r="C699" s="29">
        <v>43987</v>
      </c>
      <c r="D699" s="51" t="s">
        <v>16</v>
      </c>
      <c r="E699" s="35" t="s">
        <v>2331</v>
      </c>
      <c r="F699" s="34" t="s">
        <v>3505</v>
      </c>
      <c r="G699" s="138">
        <v>744630.87</v>
      </c>
      <c r="H699" s="31" t="s">
        <v>1916</v>
      </c>
      <c r="I699" s="8" t="s">
        <v>1896</v>
      </c>
    </row>
    <row r="700" spans="1:9">
      <c r="A700" s="28">
        <v>43</v>
      </c>
      <c r="B700" s="29">
        <v>43930</v>
      </c>
      <c r="C700" s="29">
        <v>43930</v>
      </c>
      <c r="D700" s="30" t="s">
        <v>231</v>
      </c>
      <c r="E700" s="31" t="s">
        <v>2332</v>
      </c>
      <c r="F700" s="32" t="s">
        <v>3506</v>
      </c>
      <c r="G700" s="33">
        <v>2024726.6</v>
      </c>
      <c r="H700" s="30" t="s">
        <v>1946</v>
      </c>
      <c r="I700" s="8" t="s">
        <v>1896</v>
      </c>
    </row>
    <row r="701" spans="1:9">
      <c r="A701" s="36">
        <v>1080</v>
      </c>
      <c r="B701" s="29">
        <v>43965</v>
      </c>
      <c r="C701" s="29">
        <v>43965</v>
      </c>
      <c r="D701" s="45" t="s">
        <v>190</v>
      </c>
      <c r="E701" s="63" t="s">
        <v>2332</v>
      </c>
      <c r="F701" s="103" t="s">
        <v>3506</v>
      </c>
      <c r="G701" s="144">
        <v>2881028.14</v>
      </c>
      <c r="H701" s="5" t="s">
        <v>2049</v>
      </c>
      <c r="I701" s="8" t="s">
        <v>1896</v>
      </c>
    </row>
    <row r="702" spans="1:9">
      <c r="A702" s="95" t="s">
        <v>2333</v>
      </c>
      <c r="B702" s="29">
        <v>43570</v>
      </c>
      <c r="C702" s="29">
        <v>43570</v>
      </c>
      <c r="D702" s="89" t="s">
        <v>157</v>
      </c>
      <c r="E702" s="89" t="s">
        <v>2334</v>
      </c>
      <c r="F702" s="96" t="s">
        <v>3507</v>
      </c>
      <c r="G702" s="144">
        <v>778909.74</v>
      </c>
      <c r="H702" s="89" t="s">
        <v>1923</v>
      </c>
      <c r="I702" s="8" t="s">
        <v>1896</v>
      </c>
    </row>
    <row r="703" spans="1:9">
      <c r="A703" s="91">
        <v>8074</v>
      </c>
      <c r="B703" s="29">
        <v>43879</v>
      </c>
      <c r="C703" s="29">
        <v>43879</v>
      </c>
      <c r="D703" s="89" t="s">
        <v>1231</v>
      </c>
      <c r="E703" s="89" t="s">
        <v>212</v>
      </c>
      <c r="F703" s="61" t="s">
        <v>3508</v>
      </c>
      <c r="G703" s="144">
        <v>24964.080000000002</v>
      </c>
      <c r="H703" s="89" t="s">
        <v>2335</v>
      </c>
      <c r="I703" s="8" t="s">
        <v>1896</v>
      </c>
    </row>
    <row r="704" spans="1:9">
      <c r="A704" s="75" t="s">
        <v>2336</v>
      </c>
      <c r="B704" s="29">
        <v>43455</v>
      </c>
      <c r="C704" s="29">
        <v>43455</v>
      </c>
      <c r="D704" s="68" t="s">
        <v>2007</v>
      </c>
      <c r="E704" s="89" t="s">
        <v>2337</v>
      </c>
      <c r="F704" s="52" t="s">
        <v>3509</v>
      </c>
      <c r="G704" s="141">
        <v>627603.06000000006</v>
      </c>
      <c r="H704" s="76" t="s">
        <v>1918</v>
      </c>
      <c r="I704" s="8" t="s">
        <v>1896</v>
      </c>
    </row>
    <row r="705" spans="1:9">
      <c r="A705" s="36" t="s">
        <v>2338</v>
      </c>
      <c r="B705" s="29">
        <v>43455</v>
      </c>
      <c r="C705" s="29">
        <v>43455</v>
      </c>
      <c r="D705" s="45" t="s">
        <v>1870</v>
      </c>
      <c r="E705" s="5" t="s">
        <v>2337</v>
      </c>
      <c r="F705" s="48" t="s">
        <v>3509</v>
      </c>
      <c r="G705" s="43">
        <v>330317.40000000002</v>
      </c>
      <c r="H705" s="5" t="s">
        <v>1977</v>
      </c>
      <c r="I705" s="8" t="s">
        <v>1896</v>
      </c>
    </row>
    <row r="706" spans="1:9">
      <c r="A706" s="39" t="s">
        <v>2339</v>
      </c>
      <c r="B706" s="29">
        <v>43392</v>
      </c>
      <c r="C706" s="29">
        <v>43392</v>
      </c>
      <c r="D706" s="40" t="s">
        <v>1861</v>
      </c>
      <c r="E706" s="41" t="s">
        <v>2340</v>
      </c>
      <c r="F706" s="73" t="s">
        <v>2341</v>
      </c>
      <c r="G706" s="43">
        <v>1204299.74</v>
      </c>
      <c r="H706" s="44" t="s">
        <v>1994</v>
      </c>
      <c r="I706" s="8" t="s">
        <v>1896</v>
      </c>
    </row>
    <row r="707" spans="1:9">
      <c r="A707" s="39" t="s">
        <v>2342</v>
      </c>
      <c r="B707" s="29">
        <v>44015</v>
      </c>
      <c r="C707" s="29">
        <v>44015</v>
      </c>
      <c r="D707" s="40" t="s">
        <v>1021</v>
      </c>
      <c r="E707" s="41" t="s">
        <v>2343</v>
      </c>
      <c r="F707" s="80" t="s">
        <v>3510</v>
      </c>
      <c r="G707" s="43">
        <v>294118.63</v>
      </c>
      <c r="H707" s="44" t="s">
        <v>1922</v>
      </c>
      <c r="I707" s="8" t="s">
        <v>1896</v>
      </c>
    </row>
    <row r="708" spans="1:9">
      <c r="A708" s="82">
        <v>9297</v>
      </c>
      <c r="B708" s="29">
        <v>43901</v>
      </c>
      <c r="C708" s="29">
        <v>43901</v>
      </c>
      <c r="D708" s="59" t="s">
        <v>206</v>
      </c>
      <c r="E708" s="60" t="s">
        <v>920</v>
      </c>
      <c r="F708" s="61" t="s">
        <v>921</v>
      </c>
      <c r="G708" s="139">
        <v>830167.76</v>
      </c>
      <c r="H708" s="59" t="s">
        <v>1948</v>
      </c>
      <c r="I708" s="8" t="s">
        <v>1896</v>
      </c>
    </row>
    <row r="709" spans="1:9">
      <c r="A709" s="39">
        <v>9298</v>
      </c>
      <c r="B709" s="29">
        <v>43901</v>
      </c>
      <c r="C709" s="29">
        <v>43901</v>
      </c>
      <c r="D709" s="40" t="s">
        <v>1054</v>
      </c>
      <c r="E709" s="41" t="s">
        <v>920</v>
      </c>
      <c r="F709" s="80" t="s">
        <v>921</v>
      </c>
      <c r="G709" s="43">
        <v>864468</v>
      </c>
      <c r="H709" s="44" t="s">
        <v>1991</v>
      </c>
      <c r="I709" s="8" t="s">
        <v>1896</v>
      </c>
    </row>
    <row r="710" spans="1:9">
      <c r="A710" s="28">
        <v>12198</v>
      </c>
      <c r="B710" s="29">
        <v>43998</v>
      </c>
      <c r="C710" s="29">
        <v>43998</v>
      </c>
      <c r="D710" s="51" t="s">
        <v>1048</v>
      </c>
      <c r="E710" s="35" t="s">
        <v>920</v>
      </c>
      <c r="F710" s="32" t="s">
        <v>921</v>
      </c>
      <c r="G710" s="138">
        <v>432234</v>
      </c>
      <c r="H710" s="31" t="s">
        <v>2064</v>
      </c>
      <c r="I710" s="8" t="s">
        <v>1896</v>
      </c>
    </row>
    <row r="711" spans="1:9">
      <c r="A711" s="28">
        <v>2904</v>
      </c>
      <c r="B711" s="29">
        <v>43998</v>
      </c>
      <c r="C711" s="29">
        <v>43998</v>
      </c>
      <c r="D711" s="51" t="s">
        <v>188</v>
      </c>
      <c r="E711" s="130" t="s">
        <v>920</v>
      </c>
      <c r="F711" s="34" t="s">
        <v>921</v>
      </c>
      <c r="G711" s="138">
        <v>732072</v>
      </c>
      <c r="H711" s="31" t="s">
        <v>2064</v>
      </c>
      <c r="I711" s="8" t="s">
        <v>1896</v>
      </c>
    </row>
    <row r="712" spans="1:9">
      <c r="A712" s="45">
        <v>2906</v>
      </c>
      <c r="B712" s="29">
        <v>43998</v>
      </c>
      <c r="C712" s="29">
        <v>43998</v>
      </c>
      <c r="D712" s="8" t="s">
        <v>297</v>
      </c>
      <c r="E712" s="5" t="s">
        <v>920</v>
      </c>
      <c r="F712" s="37" t="s">
        <v>921</v>
      </c>
      <c r="G712" s="136">
        <v>808407.9</v>
      </c>
      <c r="H712" s="8" t="s">
        <v>1931</v>
      </c>
      <c r="I712" s="8" t="s">
        <v>1896</v>
      </c>
    </row>
    <row r="713" spans="1:9">
      <c r="A713" s="28">
        <v>3238</v>
      </c>
      <c r="B713" s="29">
        <v>44007</v>
      </c>
      <c r="C713" s="29">
        <v>44007</v>
      </c>
      <c r="D713" s="51" t="s">
        <v>771</v>
      </c>
      <c r="E713" s="35" t="s">
        <v>920</v>
      </c>
      <c r="F713" s="32" t="s">
        <v>921</v>
      </c>
      <c r="G713" s="33">
        <v>1616815.79</v>
      </c>
      <c r="H713" s="31" t="s">
        <v>1922</v>
      </c>
      <c r="I713" s="8" t="s">
        <v>1896</v>
      </c>
    </row>
    <row r="714" spans="1:9">
      <c r="A714" s="75" t="s">
        <v>2347</v>
      </c>
      <c r="B714" s="29">
        <v>43753</v>
      </c>
      <c r="C714" s="29">
        <v>43753</v>
      </c>
      <c r="D714" s="68" t="s">
        <v>187</v>
      </c>
      <c r="E714" s="52" t="s">
        <v>343</v>
      </c>
      <c r="F714" s="74" t="s">
        <v>2348</v>
      </c>
      <c r="G714" s="141">
        <v>821533.7</v>
      </c>
      <c r="H714" s="76" t="s">
        <v>1957</v>
      </c>
      <c r="I714" s="8" t="s">
        <v>1896</v>
      </c>
    </row>
    <row r="715" spans="1:9">
      <c r="A715" s="75">
        <v>3126</v>
      </c>
      <c r="B715" s="29">
        <v>43777</v>
      </c>
      <c r="C715" s="29">
        <v>43777</v>
      </c>
      <c r="D715" s="68" t="s">
        <v>108</v>
      </c>
      <c r="E715" s="52" t="s">
        <v>255</v>
      </c>
      <c r="F715" s="74" t="s">
        <v>256</v>
      </c>
      <c r="G715" s="141">
        <v>1090453.3400000001</v>
      </c>
      <c r="H715" s="76" t="s">
        <v>1941</v>
      </c>
      <c r="I715" s="8" t="s">
        <v>1896</v>
      </c>
    </row>
    <row r="716" spans="1:9">
      <c r="A716" s="75" t="s">
        <v>2349</v>
      </c>
      <c r="B716" s="29">
        <v>43525</v>
      </c>
      <c r="C716" s="29">
        <v>43525</v>
      </c>
      <c r="D716" s="68" t="s">
        <v>220</v>
      </c>
      <c r="E716" s="52" t="s">
        <v>1390</v>
      </c>
      <c r="F716" s="74" t="s">
        <v>3511</v>
      </c>
      <c r="G716" s="141">
        <v>327780.40000000002</v>
      </c>
      <c r="H716" s="76" t="s">
        <v>1980</v>
      </c>
      <c r="I716" s="8" t="s">
        <v>1896</v>
      </c>
    </row>
    <row r="717" spans="1:9">
      <c r="A717" s="75" t="s">
        <v>2350</v>
      </c>
      <c r="B717" s="29">
        <v>43598</v>
      </c>
      <c r="C717" s="29">
        <v>43598</v>
      </c>
      <c r="D717" s="68" t="s">
        <v>896</v>
      </c>
      <c r="E717" s="52" t="s">
        <v>440</v>
      </c>
      <c r="F717" s="74" t="s">
        <v>441</v>
      </c>
      <c r="G717" s="141">
        <v>706453.02</v>
      </c>
      <c r="H717" s="76" t="s">
        <v>2351</v>
      </c>
      <c r="I717" s="8" t="s">
        <v>1896</v>
      </c>
    </row>
    <row r="718" spans="1:9">
      <c r="A718" s="28">
        <v>783</v>
      </c>
      <c r="B718" s="29">
        <v>43731</v>
      </c>
      <c r="C718" s="29">
        <v>43731</v>
      </c>
      <c r="D718" s="51" t="s">
        <v>65</v>
      </c>
      <c r="E718" s="35" t="s">
        <v>2352</v>
      </c>
      <c r="F718" s="32" t="s">
        <v>3512</v>
      </c>
      <c r="G718" s="138">
        <v>587696.64000000001</v>
      </c>
      <c r="H718" s="31" t="s">
        <v>1966</v>
      </c>
      <c r="I718" s="8" t="s">
        <v>1896</v>
      </c>
    </row>
    <row r="719" spans="1:9">
      <c r="A719" s="50" t="s">
        <v>2354</v>
      </c>
      <c r="B719" s="29">
        <v>43454</v>
      </c>
      <c r="C719" s="29">
        <v>43454</v>
      </c>
      <c r="D719" s="31" t="s">
        <v>1240</v>
      </c>
      <c r="E719" s="31" t="s">
        <v>2355</v>
      </c>
      <c r="F719" s="32" t="s">
        <v>2356</v>
      </c>
      <c r="G719" s="138">
        <v>1121598.26</v>
      </c>
      <c r="H719" s="31" t="s">
        <v>1918</v>
      </c>
      <c r="I719" s="8" t="s">
        <v>1896</v>
      </c>
    </row>
    <row r="720" spans="1:9">
      <c r="A720" s="45">
        <v>7268</v>
      </c>
      <c r="B720" s="29">
        <v>43867</v>
      </c>
      <c r="C720" s="29">
        <v>43867</v>
      </c>
      <c r="D720" s="8" t="s">
        <v>223</v>
      </c>
      <c r="E720" s="5" t="s">
        <v>2357</v>
      </c>
      <c r="F720" s="108" t="s">
        <v>3513</v>
      </c>
      <c r="G720" s="87">
        <v>748922.4</v>
      </c>
      <c r="H720" s="38" t="s">
        <v>1948</v>
      </c>
      <c r="I720" s="8" t="s">
        <v>1896</v>
      </c>
    </row>
    <row r="721" spans="1:9">
      <c r="A721" s="28">
        <v>11917</v>
      </c>
      <c r="B721" s="29">
        <v>43980</v>
      </c>
      <c r="C721" s="29">
        <v>43980</v>
      </c>
      <c r="D721" s="51" t="s">
        <v>123</v>
      </c>
      <c r="E721" s="35" t="s">
        <v>2358</v>
      </c>
      <c r="F721" s="32" t="s">
        <v>2359</v>
      </c>
      <c r="G721" s="33">
        <v>238210.45</v>
      </c>
      <c r="H721" s="31" t="s">
        <v>1914</v>
      </c>
      <c r="I721" s="8" t="s">
        <v>1896</v>
      </c>
    </row>
    <row r="722" spans="1:9">
      <c r="A722" s="12">
        <v>2253</v>
      </c>
      <c r="B722" s="13">
        <v>43980</v>
      </c>
      <c r="C722" s="13">
        <v>43980</v>
      </c>
      <c r="D722" s="12" t="s">
        <v>331</v>
      </c>
      <c r="E722" s="12" t="s">
        <v>2358</v>
      </c>
      <c r="F722" s="12" t="s">
        <v>2359</v>
      </c>
      <c r="G722" s="14">
        <v>299282.92</v>
      </c>
      <c r="H722" s="12" t="s">
        <v>2026</v>
      </c>
      <c r="I722" s="12" t="s">
        <v>1896</v>
      </c>
    </row>
    <row r="723" spans="1:9">
      <c r="A723" s="12" t="s">
        <v>2360</v>
      </c>
      <c r="B723" s="13">
        <v>43357</v>
      </c>
      <c r="C723" s="13">
        <v>43357</v>
      </c>
      <c r="D723" s="12" t="s">
        <v>1985</v>
      </c>
      <c r="E723" s="12" t="s">
        <v>2361</v>
      </c>
      <c r="F723" s="12" t="s">
        <v>2362</v>
      </c>
      <c r="G723" s="14">
        <v>357717</v>
      </c>
      <c r="H723" s="12" t="s">
        <v>1987</v>
      </c>
      <c r="I723" s="12" t="s">
        <v>1896</v>
      </c>
    </row>
    <row r="724" spans="1:9">
      <c r="A724" s="12">
        <v>467</v>
      </c>
      <c r="B724" s="13">
        <v>43959</v>
      </c>
      <c r="C724" s="13">
        <v>43959</v>
      </c>
      <c r="D724" s="12" t="s">
        <v>1456</v>
      </c>
      <c r="E724" s="12" t="s">
        <v>2364</v>
      </c>
      <c r="F724" s="12" t="s">
        <v>2365</v>
      </c>
      <c r="G724" s="14">
        <v>1540275.04</v>
      </c>
      <c r="H724" s="12" t="s">
        <v>2134</v>
      </c>
      <c r="I724" s="12" t="s">
        <v>1896</v>
      </c>
    </row>
    <row r="725" spans="1:9">
      <c r="A725" s="12" t="s">
        <v>2367</v>
      </c>
      <c r="B725" s="13">
        <v>43347</v>
      </c>
      <c r="C725" s="13">
        <v>43347</v>
      </c>
      <c r="D725" s="12" t="s">
        <v>2007</v>
      </c>
      <c r="E725" s="12" t="s">
        <v>1294</v>
      </c>
      <c r="F725" s="12" t="s">
        <v>2368</v>
      </c>
      <c r="G725" s="14">
        <v>815467.32</v>
      </c>
      <c r="H725" s="12" t="s">
        <v>1987</v>
      </c>
      <c r="I725" s="12" t="s">
        <v>1896</v>
      </c>
    </row>
    <row r="726" spans="1:9">
      <c r="A726" s="12" t="s">
        <v>2369</v>
      </c>
      <c r="B726" s="13">
        <v>43451</v>
      </c>
      <c r="C726" s="13">
        <v>43451</v>
      </c>
      <c r="D726" s="12" t="s">
        <v>426</v>
      </c>
      <c r="E726" s="12" t="s">
        <v>248</v>
      </c>
      <c r="F726" s="12" t="s">
        <v>249</v>
      </c>
      <c r="G726" s="14">
        <v>1379007</v>
      </c>
      <c r="H726" s="12" t="s">
        <v>1918</v>
      </c>
      <c r="I726" s="12" t="s">
        <v>1896</v>
      </c>
    </row>
    <row r="727" spans="1:9">
      <c r="A727" s="12">
        <v>6899</v>
      </c>
      <c r="B727" s="13">
        <v>43865</v>
      </c>
      <c r="C727" s="13">
        <v>43865</v>
      </c>
      <c r="D727" s="12" t="s">
        <v>128</v>
      </c>
      <c r="E727" s="12" t="s">
        <v>248</v>
      </c>
      <c r="F727" s="12" t="s">
        <v>249</v>
      </c>
      <c r="G727" s="14">
        <v>744568.2</v>
      </c>
      <c r="H727" s="12" t="s">
        <v>1948</v>
      </c>
      <c r="I727" s="12" t="s">
        <v>1896</v>
      </c>
    </row>
    <row r="728" spans="1:9">
      <c r="A728" s="12">
        <v>6740</v>
      </c>
      <c r="B728" s="13">
        <v>43864</v>
      </c>
      <c r="C728" s="13">
        <v>43864</v>
      </c>
      <c r="D728" s="12" t="s">
        <v>747</v>
      </c>
      <c r="E728" s="130" t="s">
        <v>678</v>
      </c>
      <c r="F728" s="12" t="s">
        <v>3514</v>
      </c>
      <c r="G728" s="14">
        <v>493985.76</v>
      </c>
      <c r="H728" s="12" t="s">
        <v>1948</v>
      </c>
      <c r="I728" s="12" t="s">
        <v>1896</v>
      </c>
    </row>
    <row r="729" spans="1:9">
      <c r="A729" s="12">
        <v>1635</v>
      </c>
      <c r="B729" s="13">
        <v>43971</v>
      </c>
      <c r="C729" s="13">
        <v>43971</v>
      </c>
      <c r="D729" s="12" t="s">
        <v>223</v>
      </c>
      <c r="E729" s="12" t="s">
        <v>1446</v>
      </c>
      <c r="F729" s="12" t="s">
        <v>2370</v>
      </c>
      <c r="G729" s="14">
        <v>165884.4</v>
      </c>
      <c r="H729" s="12" t="s">
        <v>2371</v>
      </c>
      <c r="I729" s="12" t="s">
        <v>1896</v>
      </c>
    </row>
    <row r="730" spans="1:9">
      <c r="A730" s="12">
        <v>11427</v>
      </c>
      <c r="B730" s="13">
        <v>43971</v>
      </c>
      <c r="C730" s="13">
        <v>43971</v>
      </c>
      <c r="D730" s="12" t="s">
        <v>37</v>
      </c>
      <c r="E730" s="12" t="s">
        <v>2223</v>
      </c>
      <c r="F730" s="12" t="s">
        <v>2224</v>
      </c>
      <c r="G730" s="14">
        <v>342604.7</v>
      </c>
      <c r="H730" s="12" t="s">
        <v>2372</v>
      </c>
      <c r="I730" s="12" t="s">
        <v>1896</v>
      </c>
    </row>
    <row r="731" spans="1:9">
      <c r="A731" s="12" t="s">
        <v>2373</v>
      </c>
      <c r="B731" s="13">
        <v>44014</v>
      </c>
      <c r="C731" s="13">
        <v>44014</v>
      </c>
      <c r="D731" s="12" t="s">
        <v>919</v>
      </c>
      <c r="E731" s="12" t="s">
        <v>780</v>
      </c>
      <c r="F731" s="12" t="s">
        <v>781</v>
      </c>
      <c r="G731" s="14">
        <v>77400.759999999995</v>
      </c>
      <c r="H731" s="12" t="s">
        <v>2374</v>
      </c>
      <c r="I731" s="12" t="s">
        <v>1896</v>
      </c>
    </row>
    <row r="732" spans="1:9">
      <c r="A732" s="12" t="s">
        <v>2375</v>
      </c>
      <c r="B732" s="13">
        <v>44014</v>
      </c>
      <c r="C732" s="13">
        <v>44014</v>
      </c>
      <c r="D732" s="12" t="s">
        <v>78</v>
      </c>
      <c r="E732" s="12" t="s">
        <v>780</v>
      </c>
      <c r="F732" s="12" t="s">
        <v>781</v>
      </c>
      <c r="G732" s="14">
        <v>435164.25</v>
      </c>
      <c r="H732" s="12" t="s">
        <v>2376</v>
      </c>
      <c r="I732" s="12" t="s">
        <v>1896</v>
      </c>
    </row>
    <row r="733" spans="1:9">
      <c r="A733" s="12" t="s">
        <v>2377</v>
      </c>
      <c r="B733" s="13">
        <v>43998</v>
      </c>
      <c r="C733" s="13">
        <v>43998</v>
      </c>
      <c r="D733" s="12" t="s">
        <v>123</v>
      </c>
      <c r="E733" s="12" t="s">
        <v>780</v>
      </c>
      <c r="F733" s="12" t="s">
        <v>781</v>
      </c>
      <c r="G733" s="14">
        <v>108791.06</v>
      </c>
      <c r="H733" s="12" t="s">
        <v>2145</v>
      </c>
      <c r="I733" s="12" t="s">
        <v>1896</v>
      </c>
    </row>
    <row r="734" spans="1:9">
      <c r="A734" s="12" t="s">
        <v>2378</v>
      </c>
      <c r="B734" s="13">
        <v>43965</v>
      </c>
      <c r="C734" s="13">
        <v>43965</v>
      </c>
      <c r="D734" s="12" t="s">
        <v>331</v>
      </c>
      <c r="E734" s="12" t="s">
        <v>780</v>
      </c>
      <c r="F734" s="12" t="s">
        <v>781</v>
      </c>
      <c r="G734" s="14">
        <v>19350.189999999999</v>
      </c>
      <c r="H734" s="12" t="s">
        <v>2379</v>
      </c>
      <c r="I734" s="12" t="s">
        <v>1896</v>
      </c>
    </row>
    <row r="735" spans="1:9">
      <c r="A735" s="12">
        <v>12608</v>
      </c>
      <c r="B735" s="13">
        <v>44109</v>
      </c>
      <c r="C735" s="13">
        <v>44109</v>
      </c>
      <c r="D735" s="12" t="s">
        <v>273</v>
      </c>
      <c r="E735" s="12" t="s">
        <v>1209</v>
      </c>
      <c r="F735" s="12" t="s">
        <v>2017</v>
      </c>
      <c r="G735" s="14">
        <v>233593.39</v>
      </c>
      <c r="H735" s="12" t="s">
        <v>1915</v>
      </c>
      <c r="I735" s="12" t="s">
        <v>1896</v>
      </c>
    </row>
    <row r="736" spans="1:9">
      <c r="A736" s="12">
        <v>12001</v>
      </c>
      <c r="B736" s="13">
        <v>44063</v>
      </c>
      <c r="C736" s="13">
        <v>44063</v>
      </c>
      <c r="D736" s="12" t="s">
        <v>91</v>
      </c>
      <c r="E736" s="12" t="s">
        <v>2174</v>
      </c>
      <c r="F736" s="12" t="s">
        <v>2175</v>
      </c>
      <c r="G736" s="14">
        <v>553431.77</v>
      </c>
      <c r="H736" s="12" t="s">
        <v>1916</v>
      </c>
      <c r="I736" s="12" t="s">
        <v>1896</v>
      </c>
    </row>
    <row r="737" spans="1:9">
      <c r="A737" s="12">
        <v>11459</v>
      </c>
      <c r="B737" s="13">
        <v>43971</v>
      </c>
      <c r="C737" s="13">
        <v>43971</v>
      </c>
      <c r="D737" s="12" t="s">
        <v>51</v>
      </c>
      <c r="E737" s="12" t="s">
        <v>2380</v>
      </c>
      <c r="F737" s="12" t="s">
        <v>2381</v>
      </c>
      <c r="G737" s="14">
        <v>446067.46</v>
      </c>
      <c r="H737" s="12" t="s">
        <v>1954</v>
      </c>
      <c r="I737" s="12" t="s">
        <v>1896</v>
      </c>
    </row>
    <row r="738" spans="1:9">
      <c r="A738" s="12">
        <v>11429</v>
      </c>
      <c r="B738" s="13">
        <v>43971</v>
      </c>
      <c r="C738" s="13">
        <v>43971</v>
      </c>
      <c r="D738" s="12" t="s">
        <v>87</v>
      </c>
      <c r="E738" s="130" t="s">
        <v>2223</v>
      </c>
      <c r="F738" s="131" t="s">
        <v>2224</v>
      </c>
      <c r="G738" s="14">
        <v>709657.18</v>
      </c>
      <c r="H738" s="12" t="s">
        <v>1991</v>
      </c>
      <c r="I738" s="12" t="s">
        <v>1896</v>
      </c>
    </row>
    <row r="739" spans="1:9">
      <c r="A739" s="12">
        <v>12313</v>
      </c>
      <c r="B739" s="13">
        <v>44011</v>
      </c>
      <c r="C739" s="13">
        <v>43982</v>
      </c>
      <c r="D739" s="12" t="s">
        <v>122</v>
      </c>
      <c r="E739" s="130" t="s">
        <v>2266</v>
      </c>
      <c r="F739" s="12" t="s">
        <v>2267</v>
      </c>
      <c r="G739" s="14">
        <v>71155.179999999993</v>
      </c>
      <c r="H739" s="12" t="s">
        <v>3515</v>
      </c>
      <c r="I739" s="12" t="s">
        <v>1896</v>
      </c>
    </row>
    <row r="740" spans="1:9">
      <c r="A740" s="12">
        <v>12314</v>
      </c>
      <c r="B740" s="13">
        <v>44011</v>
      </c>
      <c r="C740" s="13">
        <v>43997</v>
      </c>
      <c r="D740" s="12" t="s">
        <v>90</v>
      </c>
      <c r="E740" s="12" t="s">
        <v>2266</v>
      </c>
      <c r="F740" s="12" t="s">
        <v>2267</v>
      </c>
      <c r="G740" s="14">
        <v>71155.179999999993</v>
      </c>
      <c r="H740" s="12" t="s">
        <v>3516</v>
      </c>
      <c r="I740" s="12" t="s">
        <v>1896</v>
      </c>
    </row>
    <row r="741" spans="1:9">
      <c r="A741" s="12">
        <v>7732</v>
      </c>
      <c r="B741" s="13">
        <v>44239</v>
      </c>
      <c r="C741" s="13">
        <v>43798</v>
      </c>
      <c r="D741" s="12" t="s">
        <v>206</v>
      </c>
      <c r="E741" s="12" t="s">
        <v>2220</v>
      </c>
      <c r="F741" s="12" t="s">
        <v>2221</v>
      </c>
      <c r="G741" s="14">
        <v>778093.56</v>
      </c>
      <c r="H741" s="12" t="s">
        <v>3517</v>
      </c>
      <c r="I741" s="12" t="s">
        <v>1896</v>
      </c>
    </row>
    <row r="742" spans="1:9">
      <c r="A742" s="12">
        <v>4</v>
      </c>
      <c r="B742" s="13">
        <v>44152</v>
      </c>
      <c r="C742" s="13" t="s">
        <v>2382</v>
      </c>
      <c r="D742" s="12" t="s">
        <v>1110</v>
      </c>
      <c r="E742" s="12" t="s">
        <v>983</v>
      </c>
      <c r="F742" s="12" t="s">
        <v>3518</v>
      </c>
      <c r="G742" s="14">
        <v>194213.25</v>
      </c>
      <c r="H742" s="12" t="s">
        <v>2383</v>
      </c>
      <c r="I742" s="12" t="s">
        <v>1896</v>
      </c>
    </row>
    <row r="743" spans="1:9">
      <c r="A743" s="12">
        <v>5</v>
      </c>
      <c r="B743" s="13">
        <v>44152</v>
      </c>
      <c r="C743" s="13" t="s">
        <v>2382</v>
      </c>
      <c r="D743" s="12" t="s">
        <v>451</v>
      </c>
      <c r="E743" s="12" t="s">
        <v>983</v>
      </c>
      <c r="F743" s="12" t="s">
        <v>3518</v>
      </c>
      <c r="G743" s="14">
        <v>10613583.75</v>
      </c>
      <c r="H743" s="12" t="s">
        <v>2384</v>
      </c>
      <c r="I743" s="12" t="s">
        <v>1896</v>
      </c>
    </row>
    <row r="744" spans="1:9">
      <c r="A744" s="12">
        <v>98</v>
      </c>
      <c r="B744" s="13">
        <v>44158</v>
      </c>
      <c r="C744" s="13" t="s">
        <v>2385</v>
      </c>
      <c r="D744" s="12" t="s">
        <v>1224</v>
      </c>
      <c r="E744" s="12" t="s">
        <v>2133</v>
      </c>
      <c r="F744" s="12" t="s">
        <v>3451</v>
      </c>
      <c r="G744" s="14">
        <v>1993369.7240000002</v>
      </c>
      <c r="H744" s="12" t="s">
        <v>2387</v>
      </c>
      <c r="I744" s="12" t="s">
        <v>1896</v>
      </c>
    </row>
    <row r="745" spans="1:9">
      <c r="A745" s="12">
        <v>125</v>
      </c>
      <c r="B745" s="13">
        <v>44158</v>
      </c>
      <c r="C745" s="13" t="s">
        <v>2385</v>
      </c>
      <c r="D745" s="12" t="s">
        <v>681</v>
      </c>
      <c r="E745" s="12" t="s">
        <v>819</v>
      </c>
      <c r="F745" s="12" t="s">
        <v>2436</v>
      </c>
      <c r="G745" s="14">
        <v>58465.919999999998</v>
      </c>
      <c r="H745" s="12" t="s">
        <v>2388</v>
      </c>
      <c r="I745" s="12" t="s">
        <v>1896</v>
      </c>
    </row>
    <row r="746" spans="1:9">
      <c r="A746" s="12" t="s">
        <v>2391</v>
      </c>
      <c r="B746" s="13">
        <v>44158</v>
      </c>
      <c r="C746" s="13" t="s">
        <v>2385</v>
      </c>
      <c r="D746" s="12" t="s">
        <v>70</v>
      </c>
      <c r="E746" s="12" t="s">
        <v>2392</v>
      </c>
      <c r="F746" s="12" t="s">
        <v>3519</v>
      </c>
      <c r="G746" s="14">
        <v>1518532.22</v>
      </c>
      <c r="H746" s="12" t="s">
        <v>2388</v>
      </c>
      <c r="I746" s="12" t="s">
        <v>1896</v>
      </c>
    </row>
    <row r="747" spans="1:9">
      <c r="A747" s="12" t="s">
        <v>2393</v>
      </c>
      <c r="B747" s="13">
        <v>44159</v>
      </c>
      <c r="C747" s="13" t="s">
        <v>2385</v>
      </c>
      <c r="D747" s="12" t="s">
        <v>226</v>
      </c>
      <c r="E747" s="130" t="s">
        <v>2394</v>
      </c>
      <c r="F747" s="12" t="s">
        <v>2395</v>
      </c>
      <c r="G747" s="14">
        <v>2291229.6800000002</v>
      </c>
      <c r="H747" s="12" t="s">
        <v>2388</v>
      </c>
      <c r="I747" s="12" t="s">
        <v>1896</v>
      </c>
    </row>
    <row r="748" spans="1:9">
      <c r="A748" s="12">
        <v>355</v>
      </c>
      <c r="B748" s="13">
        <v>44161</v>
      </c>
      <c r="C748" s="13" t="s">
        <v>2385</v>
      </c>
      <c r="D748" s="12" t="s">
        <v>111</v>
      </c>
      <c r="E748" s="12" t="s">
        <v>2268</v>
      </c>
      <c r="F748" s="12" t="s">
        <v>2269</v>
      </c>
      <c r="G748" s="14">
        <v>184437.56000000003</v>
      </c>
      <c r="H748" s="12" t="s">
        <v>2396</v>
      </c>
      <c r="I748" s="12" t="s">
        <v>1896</v>
      </c>
    </row>
    <row r="749" spans="1:9">
      <c r="A749" s="12">
        <v>412</v>
      </c>
      <c r="B749" s="13">
        <v>44162</v>
      </c>
      <c r="C749" s="13" t="s">
        <v>2385</v>
      </c>
      <c r="D749" s="12" t="s">
        <v>43</v>
      </c>
      <c r="E749" s="130" t="s">
        <v>1900</v>
      </c>
      <c r="F749" s="12" t="s">
        <v>1901</v>
      </c>
      <c r="G749" s="14">
        <v>328673.27999999997</v>
      </c>
      <c r="H749" s="12" t="s">
        <v>2388</v>
      </c>
      <c r="I749" s="12" t="s">
        <v>1896</v>
      </c>
    </row>
    <row r="750" spans="1:9">
      <c r="A750" s="12">
        <v>420</v>
      </c>
      <c r="B750" s="13">
        <v>44162</v>
      </c>
      <c r="C750" s="13" t="s">
        <v>2385</v>
      </c>
      <c r="D750" s="12" t="s">
        <v>39</v>
      </c>
      <c r="E750" s="12" t="s">
        <v>2397</v>
      </c>
      <c r="F750" s="12" t="s">
        <v>3520</v>
      </c>
      <c r="G750" s="14">
        <v>1502732.16</v>
      </c>
      <c r="H750" s="12" t="s">
        <v>2388</v>
      </c>
      <c r="I750" s="12" t="s">
        <v>1896</v>
      </c>
    </row>
    <row r="751" spans="1:9">
      <c r="A751" s="12" t="s">
        <v>2398</v>
      </c>
      <c r="B751" s="13">
        <v>44161</v>
      </c>
      <c r="C751" s="13" t="s">
        <v>2385</v>
      </c>
      <c r="D751" s="12" t="s">
        <v>203</v>
      </c>
      <c r="E751" s="12" t="s">
        <v>1451</v>
      </c>
      <c r="F751" s="12" t="s">
        <v>2814</v>
      </c>
      <c r="G751" s="14">
        <v>1795850.02</v>
      </c>
      <c r="H751" s="12" t="s">
        <v>2388</v>
      </c>
      <c r="I751" s="12" t="s">
        <v>1896</v>
      </c>
    </row>
    <row r="752" spans="1:9">
      <c r="A752" s="12">
        <v>434</v>
      </c>
      <c r="B752" s="13">
        <v>44162</v>
      </c>
      <c r="C752" s="13" t="s">
        <v>2385</v>
      </c>
      <c r="D752" s="12" t="s">
        <v>128</v>
      </c>
      <c r="E752" s="12" t="s">
        <v>269</v>
      </c>
      <c r="F752" s="12" t="s">
        <v>270</v>
      </c>
      <c r="G752" s="14">
        <v>4807654</v>
      </c>
      <c r="H752" s="12" t="s">
        <v>2399</v>
      </c>
      <c r="I752" s="12" t="s">
        <v>1896</v>
      </c>
    </row>
    <row r="753" spans="1:9">
      <c r="A753" s="12">
        <v>515</v>
      </c>
      <c r="B753" s="13">
        <v>44166</v>
      </c>
      <c r="C753" s="13" t="s">
        <v>1910</v>
      </c>
      <c r="D753" s="12" t="s">
        <v>67</v>
      </c>
      <c r="E753" s="12" t="s">
        <v>1288</v>
      </c>
      <c r="F753" s="12" t="s">
        <v>3522</v>
      </c>
      <c r="G753" s="14">
        <v>189619.20000000001</v>
      </c>
      <c r="H753" s="12" t="s">
        <v>2401</v>
      </c>
      <c r="I753" s="12" t="s">
        <v>1896</v>
      </c>
    </row>
    <row r="754" spans="1:9">
      <c r="A754" s="12">
        <v>532</v>
      </c>
      <c r="B754" s="13">
        <v>44166</v>
      </c>
      <c r="C754" s="13" t="s">
        <v>1910</v>
      </c>
      <c r="D754" s="12" t="s">
        <v>410</v>
      </c>
      <c r="E754" s="12" t="s">
        <v>1531</v>
      </c>
      <c r="F754" s="12" t="s">
        <v>1532</v>
      </c>
      <c r="G754" s="14">
        <v>581498.88</v>
      </c>
      <c r="H754" s="12" t="s">
        <v>2388</v>
      </c>
      <c r="I754" s="12" t="s">
        <v>1896</v>
      </c>
    </row>
    <row r="755" spans="1:9">
      <c r="A755" s="12" t="s">
        <v>2403</v>
      </c>
      <c r="B755" s="13">
        <v>44165</v>
      </c>
      <c r="C755" s="13" t="s">
        <v>2385</v>
      </c>
      <c r="D755" s="12" t="s">
        <v>630</v>
      </c>
      <c r="E755" s="12" t="s">
        <v>721</v>
      </c>
      <c r="F755" s="12" t="s">
        <v>2756</v>
      </c>
      <c r="G755" s="14">
        <v>1098210.0900000001</v>
      </c>
      <c r="H755" s="12" t="s">
        <v>2388</v>
      </c>
      <c r="I755" s="12" t="s">
        <v>1896</v>
      </c>
    </row>
    <row r="756" spans="1:9">
      <c r="A756" s="12" t="s">
        <v>2404</v>
      </c>
      <c r="B756" s="13">
        <v>44165</v>
      </c>
      <c r="C756" s="13" t="s">
        <v>2385</v>
      </c>
      <c r="D756" s="12" t="s">
        <v>226</v>
      </c>
      <c r="E756" s="12" t="s">
        <v>2405</v>
      </c>
      <c r="F756" s="12" t="s">
        <v>2406</v>
      </c>
      <c r="G756" s="14">
        <v>1379479.68</v>
      </c>
      <c r="H756" s="12" t="s">
        <v>2388</v>
      </c>
      <c r="I756" s="12" t="s">
        <v>1896</v>
      </c>
    </row>
    <row r="757" spans="1:9">
      <c r="A757" s="12" t="s">
        <v>2407</v>
      </c>
      <c r="B757" s="13">
        <v>44166</v>
      </c>
      <c r="C757" s="13" t="s">
        <v>1910</v>
      </c>
      <c r="D757" s="12" t="s">
        <v>219</v>
      </c>
      <c r="E757" s="130" t="s">
        <v>1177</v>
      </c>
      <c r="F757" s="12" t="s">
        <v>2443</v>
      </c>
      <c r="G757" s="14">
        <v>48984.909999999996</v>
      </c>
      <c r="H757" s="12" t="s">
        <v>2388</v>
      </c>
      <c r="I757" s="12" t="s">
        <v>1896</v>
      </c>
    </row>
    <row r="758" spans="1:9">
      <c r="A758" s="12" t="s">
        <v>2409</v>
      </c>
      <c r="B758" s="13">
        <v>44172</v>
      </c>
      <c r="C758" s="13" t="s">
        <v>1910</v>
      </c>
      <c r="D758" s="12" t="s">
        <v>1704</v>
      </c>
      <c r="E758" s="12" t="s">
        <v>2340</v>
      </c>
      <c r="F758" s="12" t="s">
        <v>2341</v>
      </c>
      <c r="G758" s="14">
        <v>1539075.84</v>
      </c>
      <c r="H758" s="12" t="s">
        <v>2388</v>
      </c>
      <c r="I758" s="12" t="s">
        <v>1896</v>
      </c>
    </row>
    <row r="759" spans="1:9">
      <c r="A759" s="12">
        <v>644</v>
      </c>
      <c r="B759" s="13">
        <v>44169</v>
      </c>
      <c r="C759" s="13" t="s">
        <v>1910</v>
      </c>
      <c r="D759" s="12" t="s">
        <v>989</v>
      </c>
      <c r="E759" s="12" t="s">
        <v>982</v>
      </c>
      <c r="F759" s="12" t="s">
        <v>3523</v>
      </c>
      <c r="G759" s="14">
        <v>361066.56</v>
      </c>
      <c r="H759" s="12" t="s">
        <v>2401</v>
      </c>
      <c r="I759" s="12" t="s">
        <v>1896</v>
      </c>
    </row>
    <row r="760" spans="1:9">
      <c r="A760" s="12">
        <v>702</v>
      </c>
      <c r="B760" s="13">
        <v>44173</v>
      </c>
      <c r="C760" s="13" t="s">
        <v>2410</v>
      </c>
      <c r="D760" s="12" t="s">
        <v>398</v>
      </c>
      <c r="E760" s="12" t="s">
        <v>1247</v>
      </c>
      <c r="F760" s="12" t="s">
        <v>2302</v>
      </c>
      <c r="G760" s="14">
        <v>1366881.32</v>
      </c>
      <c r="H760" s="12" t="s">
        <v>2401</v>
      </c>
      <c r="I760" s="12" t="s">
        <v>1896</v>
      </c>
    </row>
    <row r="761" spans="1:9">
      <c r="A761" s="12" t="s">
        <v>2411</v>
      </c>
      <c r="B761" s="13">
        <v>44175</v>
      </c>
      <c r="C761" s="13" t="s">
        <v>1910</v>
      </c>
      <c r="D761" s="12" t="s">
        <v>96</v>
      </c>
      <c r="E761" s="12" t="s">
        <v>1412</v>
      </c>
      <c r="F761" s="12" t="s">
        <v>2420</v>
      </c>
      <c r="G761" s="14">
        <v>714232.32000000007</v>
      </c>
      <c r="H761" s="12" t="s">
        <v>2388</v>
      </c>
      <c r="I761" s="12" t="s">
        <v>1896</v>
      </c>
    </row>
    <row r="762" spans="1:9">
      <c r="A762" s="12">
        <v>744</v>
      </c>
      <c r="B762" s="13">
        <v>44175</v>
      </c>
      <c r="C762" s="13" t="s">
        <v>1910</v>
      </c>
      <c r="D762" s="12" t="s">
        <v>692</v>
      </c>
      <c r="E762" s="12" t="s">
        <v>2139</v>
      </c>
      <c r="F762" s="12" t="s">
        <v>3453</v>
      </c>
      <c r="G762" s="14">
        <v>673148.16</v>
      </c>
      <c r="H762" s="12" t="s">
        <v>2388</v>
      </c>
      <c r="I762" s="12" t="s">
        <v>1896</v>
      </c>
    </row>
    <row r="763" spans="1:9">
      <c r="A763" s="12" t="s">
        <v>2414</v>
      </c>
      <c r="B763" s="13">
        <v>44179</v>
      </c>
      <c r="C763" s="13" t="s">
        <v>2412</v>
      </c>
      <c r="D763" s="12" t="s">
        <v>16</v>
      </c>
      <c r="E763" s="12" t="s">
        <v>2114</v>
      </c>
      <c r="F763" s="12" t="s">
        <v>2115</v>
      </c>
      <c r="G763" s="14">
        <v>457456.32</v>
      </c>
      <c r="H763" s="12" t="s">
        <v>2413</v>
      </c>
      <c r="I763" s="12" t="s">
        <v>1896</v>
      </c>
    </row>
    <row r="764" spans="1:9">
      <c r="A764" s="12">
        <v>847</v>
      </c>
      <c r="B764" s="13">
        <v>44179</v>
      </c>
      <c r="C764" s="13" t="s">
        <v>2412</v>
      </c>
      <c r="D764" s="12" t="s">
        <v>176</v>
      </c>
      <c r="E764" s="12" t="s">
        <v>2023</v>
      </c>
      <c r="F764" s="12" t="s">
        <v>2024</v>
      </c>
      <c r="G764" s="14">
        <v>412421.33999999997</v>
      </c>
      <c r="H764" s="12" t="s">
        <v>2413</v>
      </c>
      <c r="I764" s="12" t="s">
        <v>1896</v>
      </c>
    </row>
    <row r="765" spans="1:9">
      <c r="A765" s="12" t="s">
        <v>2419</v>
      </c>
      <c r="B765" s="13">
        <v>44180</v>
      </c>
      <c r="C765" s="13" t="s">
        <v>2412</v>
      </c>
      <c r="D765" s="12" t="s">
        <v>295</v>
      </c>
      <c r="E765" s="12" t="s">
        <v>1412</v>
      </c>
      <c r="F765" s="12" t="s">
        <v>2420</v>
      </c>
      <c r="G765" s="14">
        <v>535674.24</v>
      </c>
      <c r="H765" s="12" t="s">
        <v>2413</v>
      </c>
      <c r="I765" s="12" t="s">
        <v>1896</v>
      </c>
    </row>
    <row r="766" spans="1:9">
      <c r="A766" s="12" t="s">
        <v>2421</v>
      </c>
      <c r="B766" s="13">
        <v>44180</v>
      </c>
      <c r="C766" s="13" t="s">
        <v>2412</v>
      </c>
      <c r="D766" s="12" t="s">
        <v>394</v>
      </c>
      <c r="E766" s="12" t="s">
        <v>725</v>
      </c>
      <c r="F766" s="12" t="s">
        <v>3524</v>
      </c>
      <c r="G766" s="14">
        <v>1687610.8800000001</v>
      </c>
      <c r="H766" s="12" t="s">
        <v>2413</v>
      </c>
      <c r="I766" s="12" t="s">
        <v>1896</v>
      </c>
    </row>
    <row r="767" spans="1:9">
      <c r="A767" s="12" t="s">
        <v>2422</v>
      </c>
      <c r="B767" s="13">
        <v>44181</v>
      </c>
      <c r="C767" s="13" t="s">
        <v>2412</v>
      </c>
      <c r="D767" s="12" t="s">
        <v>393</v>
      </c>
      <c r="E767" s="12" t="s">
        <v>2423</v>
      </c>
      <c r="F767" s="12" t="s">
        <v>3525</v>
      </c>
      <c r="G767" s="14">
        <v>366597.12</v>
      </c>
      <c r="H767" s="12" t="s">
        <v>2413</v>
      </c>
      <c r="I767" s="12" t="s">
        <v>1896</v>
      </c>
    </row>
    <row r="768" spans="1:9">
      <c r="A768" s="12">
        <v>977</v>
      </c>
      <c r="B768" s="13">
        <v>44179</v>
      </c>
      <c r="C768" s="13" t="s">
        <v>2415</v>
      </c>
      <c r="D768" s="12" t="s">
        <v>128</v>
      </c>
      <c r="E768" s="12" t="s">
        <v>1459</v>
      </c>
      <c r="F768" s="12" t="s">
        <v>2198</v>
      </c>
      <c r="G768" s="14">
        <v>2203138.08</v>
      </c>
      <c r="H768" s="12" t="s">
        <v>2413</v>
      </c>
      <c r="I768" s="12" t="s">
        <v>1896</v>
      </c>
    </row>
    <row r="769" spans="1:9">
      <c r="A769" s="12">
        <v>1022</v>
      </c>
      <c r="B769" s="13">
        <v>44179</v>
      </c>
      <c r="C769" s="13" t="s">
        <v>2412</v>
      </c>
      <c r="D769" s="12" t="s">
        <v>399</v>
      </c>
      <c r="E769" s="12" t="s">
        <v>1900</v>
      </c>
      <c r="F769" s="12" t="s">
        <v>1901</v>
      </c>
      <c r="G769" s="14">
        <v>246504.95999999999</v>
      </c>
      <c r="H769" s="12" t="s">
        <v>2413</v>
      </c>
      <c r="I769" s="12" t="s">
        <v>1896</v>
      </c>
    </row>
    <row r="770" spans="1:9">
      <c r="A770" s="12">
        <v>1138</v>
      </c>
      <c r="B770" s="13">
        <v>44180</v>
      </c>
      <c r="C770" s="13" t="s">
        <v>2412</v>
      </c>
      <c r="D770" s="12" t="s">
        <v>100</v>
      </c>
      <c r="E770" s="12" t="s">
        <v>269</v>
      </c>
      <c r="F770" s="12" t="s">
        <v>270</v>
      </c>
      <c r="G770" s="14">
        <v>1259769</v>
      </c>
      <c r="H770" s="12" t="s">
        <v>2416</v>
      </c>
      <c r="I770" s="12" t="s">
        <v>1896</v>
      </c>
    </row>
    <row r="771" spans="1:9">
      <c r="A771" s="12">
        <v>1256</v>
      </c>
      <c r="B771" s="13">
        <v>44180</v>
      </c>
      <c r="C771" s="13" t="s">
        <v>2417</v>
      </c>
      <c r="D771" s="12" t="s">
        <v>219</v>
      </c>
      <c r="E771" s="12" t="s">
        <v>2133</v>
      </c>
      <c r="F771" s="12" t="s">
        <v>3451</v>
      </c>
      <c r="G771" s="14">
        <v>1689979.41</v>
      </c>
      <c r="H771" s="12" t="s">
        <v>2413</v>
      </c>
      <c r="I771" s="12" t="s">
        <v>1896</v>
      </c>
    </row>
    <row r="772" spans="1:9">
      <c r="A772" s="12">
        <v>1307</v>
      </c>
      <c r="B772" s="13">
        <v>44180</v>
      </c>
      <c r="C772" s="13" t="s">
        <v>2412</v>
      </c>
      <c r="D772" s="12" t="s">
        <v>844</v>
      </c>
      <c r="E772" s="12" t="s">
        <v>2303</v>
      </c>
      <c r="F772" s="12" t="s">
        <v>3490</v>
      </c>
      <c r="G772" s="14">
        <v>772698.24</v>
      </c>
      <c r="H772" s="12" t="s">
        <v>2413</v>
      </c>
      <c r="I772" s="12" t="s">
        <v>1896</v>
      </c>
    </row>
    <row r="773" spans="1:9">
      <c r="A773" s="12">
        <v>1313</v>
      </c>
      <c r="B773" s="13">
        <v>44180</v>
      </c>
      <c r="C773" s="13" t="s">
        <v>2410</v>
      </c>
      <c r="D773" s="12" t="s">
        <v>2428</v>
      </c>
      <c r="E773" s="12" t="s">
        <v>1043</v>
      </c>
      <c r="F773" s="12" t="s">
        <v>3526</v>
      </c>
      <c r="G773" s="14">
        <v>7636576.5</v>
      </c>
      <c r="H773" s="12" t="s">
        <v>2416</v>
      </c>
      <c r="I773" s="12" t="s">
        <v>1896</v>
      </c>
    </row>
    <row r="774" spans="1:9">
      <c r="A774" s="12" t="s">
        <v>2431</v>
      </c>
      <c r="B774" s="13">
        <v>44182</v>
      </c>
      <c r="C774" s="13" t="s">
        <v>1910</v>
      </c>
      <c r="D774" s="12" t="s">
        <v>154</v>
      </c>
      <c r="E774" s="12" t="s">
        <v>679</v>
      </c>
      <c r="F774" s="12" t="s">
        <v>680</v>
      </c>
      <c r="G774" s="14">
        <v>148535.04000000001</v>
      </c>
      <c r="H774" s="12" t="s">
        <v>2388</v>
      </c>
      <c r="I774" s="12" t="s">
        <v>1896</v>
      </c>
    </row>
    <row r="775" spans="1:9">
      <c r="A775" s="12" t="s">
        <v>2432</v>
      </c>
      <c r="B775" s="13">
        <v>44182</v>
      </c>
      <c r="C775" s="13" t="s">
        <v>2412</v>
      </c>
      <c r="D775" s="12" t="s">
        <v>412</v>
      </c>
      <c r="E775" s="12" t="s">
        <v>679</v>
      </c>
      <c r="F775" s="12" t="s">
        <v>680</v>
      </c>
      <c r="G775" s="14">
        <v>111401.28</v>
      </c>
      <c r="H775" s="12" t="s">
        <v>2413</v>
      </c>
      <c r="I775" s="12" t="s">
        <v>1896</v>
      </c>
    </row>
    <row r="776" spans="1:9">
      <c r="A776" s="12" t="s">
        <v>2433</v>
      </c>
      <c r="B776" s="13">
        <v>44182</v>
      </c>
      <c r="C776" s="13" t="s">
        <v>2412</v>
      </c>
      <c r="D776" s="12" t="s">
        <v>196</v>
      </c>
      <c r="E776" s="12" t="s">
        <v>2434</v>
      </c>
      <c r="F776" s="12" t="s">
        <v>3527</v>
      </c>
      <c r="G776" s="14">
        <v>1178009.28</v>
      </c>
      <c r="H776" s="12" t="s">
        <v>2413</v>
      </c>
      <c r="I776" s="12" t="s">
        <v>1896</v>
      </c>
    </row>
    <row r="777" spans="1:9">
      <c r="A777" s="12">
        <v>1549</v>
      </c>
      <c r="B777" s="13">
        <v>44181</v>
      </c>
      <c r="C777" s="13" t="s">
        <v>2435</v>
      </c>
      <c r="D777" s="12" t="s">
        <v>399</v>
      </c>
      <c r="E777" s="130" t="s">
        <v>1247</v>
      </c>
      <c r="F777" s="12" t="s">
        <v>2302</v>
      </c>
      <c r="G777" s="14">
        <v>1010917.36</v>
      </c>
      <c r="H777" s="12" t="s">
        <v>2426</v>
      </c>
      <c r="I777" s="12" t="s">
        <v>1896</v>
      </c>
    </row>
    <row r="778" spans="1:9">
      <c r="A778" s="12">
        <v>1555</v>
      </c>
      <c r="B778" s="13">
        <v>44181</v>
      </c>
      <c r="C778" s="13" t="s">
        <v>2435</v>
      </c>
      <c r="D778" s="12" t="s">
        <v>226</v>
      </c>
      <c r="E778" s="130" t="s">
        <v>819</v>
      </c>
      <c r="F778" s="12" t="s">
        <v>2436</v>
      </c>
      <c r="G778" s="14">
        <v>43849.4</v>
      </c>
      <c r="H778" s="12" t="s">
        <v>2413</v>
      </c>
      <c r="I778" s="12" t="s">
        <v>1896</v>
      </c>
    </row>
    <row r="779" spans="1:9">
      <c r="A779" s="12">
        <v>1557</v>
      </c>
      <c r="B779" s="13">
        <v>44181</v>
      </c>
      <c r="C779" s="13" t="s">
        <v>2417</v>
      </c>
      <c r="D779" s="12" t="s">
        <v>38</v>
      </c>
      <c r="E779" s="12" t="s">
        <v>1288</v>
      </c>
      <c r="F779" s="12" t="s">
        <v>3522</v>
      </c>
      <c r="G779" s="14">
        <v>142214.40000000002</v>
      </c>
      <c r="H779" s="12" t="s">
        <v>2426</v>
      </c>
      <c r="I779" s="12" t="s">
        <v>1896</v>
      </c>
    </row>
    <row r="780" spans="1:9">
      <c r="A780" s="12">
        <v>1604</v>
      </c>
      <c r="B780" s="13">
        <v>44181</v>
      </c>
      <c r="C780" s="13" t="s">
        <v>2412</v>
      </c>
      <c r="D780" s="12" t="s">
        <v>51</v>
      </c>
      <c r="E780" s="12" t="s">
        <v>1163</v>
      </c>
      <c r="F780" s="12" t="s">
        <v>1164</v>
      </c>
      <c r="G780" s="14">
        <v>585448.69000000006</v>
      </c>
      <c r="H780" s="12" t="s">
        <v>2413</v>
      </c>
      <c r="I780" s="12" t="s">
        <v>1896</v>
      </c>
    </row>
    <row r="781" spans="1:9">
      <c r="A781" s="12">
        <v>1669</v>
      </c>
      <c r="B781" s="13">
        <v>44181</v>
      </c>
      <c r="C781" s="13" t="s">
        <v>2412</v>
      </c>
      <c r="D781" s="12" t="s">
        <v>307</v>
      </c>
      <c r="E781" s="12" t="s">
        <v>1486</v>
      </c>
      <c r="F781" s="12" t="s">
        <v>3528</v>
      </c>
      <c r="G781" s="14">
        <v>388719.35999999999</v>
      </c>
      <c r="H781" s="12" t="s">
        <v>2413</v>
      </c>
      <c r="I781" s="12" t="s">
        <v>1896</v>
      </c>
    </row>
    <row r="782" spans="1:9">
      <c r="A782" s="12">
        <v>1702</v>
      </c>
      <c r="B782" s="13">
        <v>44182</v>
      </c>
      <c r="C782" s="13" t="s">
        <v>1910</v>
      </c>
      <c r="D782" s="12" t="s">
        <v>462</v>
      </c>
      <c r="E782" s="12" t="s">
        <v>2358</v>
      </c>
      <c r="F782" s="12" t="s">
        <v>2359</v>
      </c>
      <c r="G782" s="14">
        <v>274947.83999999997</v>
      </c>
      <c r="H782" s="12" t="s">
        <v>2396</v>
      </c>
      <c r="I782" s="12" t="s">
        <v>1896</v>
      </c>
    </row>
    <row r="783" spans="1:9">
      <c r="A783" s="12">
        <v>1704</v>
      </c>
      <c r="B783" s="13">
        <v>44182</v>
      </c>
      <c r="C783" s="13" t="s">
        <v>2417</v>
      </c>
      <c r="D783" s="12" t="s">
        <v>732</v>
      </c>
      <c r="E783" s="12" t="s">
        <v>2358</v>
      </c>
      <c r="F783" s="12" t="s">
        <v>2359</v>
      </c>
      <c r="G783" s="14">
        <v>206210.88</v>
      </c>
      <c r="H783" s="12" t="s">
        <v>2426</v>
      </c>
      <c r="I783" s="12" t="s">
        <v>1896</v>
      </c>
    </row>
    <row r="784" spans="1:9">
      <c r="A784" s="12">
        <v>1805</v>
      </c>
      <c r="B784" s="13">
        <v>44182</v>
      </c>
      <c r="C784" s="13" t="s">
        <v>2439</v>
      </c>
      <c r="D784" s="12" t="s">
        <v>462</v>
      </c>
      <c r="E784" s="12" t="s">
        <v>2380</v>
      </c>
      <c r="F784" s="12" t="s">
        <v>2381</v>
      </c>
      <c r="G784" s="14">
        <v>459826.56</v>
      </c>
      <c r="H784" s="12" t="s">
        <v>2413</v>
      </c>
      <c r="I784" s="12" t="s">
        <v>1896</v>
      </c>
    </row>
    <row r="785" spans="1:9">
      <c r="A785" s="12">
        <v>1840</v>
      </c>
      <c r="B785" s="13">
        <v>44183</v>
      </c>
      <c r="C785" s="13" t="s">
        <v>2412</v>
      </c>
      <c r="D785" s="12" t="s">
        <v>186</v>
      </c>
      <c r="E785" s="89" t="s">
        <v>1911</v>
      </c>
      <c r="F785" s="12" t="s">
        <v>3405</v>
      </c>
      <c r="G785" s="14">
        <v>709491.84</v>
      </c>
      <c r="H785" s="12" t="s">
        <v>2413</v>
      </c>
      <c r="I785" s="12" t="s">
        <v>1896</v>
      </c>
    </row>
    <row r="786" spans="1:9">
      <c r="A786" s="12">
        <v>1918</v>
      </c>
      <c r="B786" s="13">
        <v>44183</v>
      </c>
      <c r="C786" s="13" t="s">
        <v>2412</v>
      </c>
      <c r="D786" s="12" t="s">
        <v>25</v>
      </c>
      <c r="E786" s="12" t="s">
        <v>2268</v>
      </c>
      <c r="F786" s="12" t="s">
        <v>2269</v>
      </c>
      <c r="G786" s="14">
        <v>151695.36000000002</v>
      </c>
      <c r="H786" s="12" t="s">
        <v>2426</v>
      </c>
      <c r="I786" s="12" t="s">
        <v>1896</v>
      </c>
    </row>
    <row r="787" spans="1:9">
      <c r="A787" s="12">
        <v>1941</v>
      </c>
      <c r="B787" s="13">
        <v>44183</v>
      </c>
      <c r="C787" s="13" t="s">
        <v>2412</v>
      </c>
      <c r="D787" s="12" t="s">
        <v>20</v>
      </c>
      <c r="E787" s="12" t="s">
        <v>1381</v>
      </c>
      <c r="F787" s="12" t="s">
        <v>3531</v>
      </c>
      <c r="G787" s="14">
        <v>1430044.7999999998</v>
      </c>
      <c r="H787" s="12" t="s">
        <v>2388</v>
      </c>
      <c r="I787" s="12" t="s">
        <v>1896</v>
      </c>
    </row>
    <row r="788" spans="1:9">
      <c r="A788" s="12" t="s">
        <v>2442</v>
      </c>
      <c r="B788" s="13">
        <v>44186</v>
      </c>
      <c r="C788" s="13" t="s">
        <v>2412</v>
      </c>
      <c r="D788" s="12" t="s">
        <v>218</v>
      </c>
      <c r="E788" s="12" t="s">
        <v>1177</v>
      </c>
      <c r="F788" s="12" t="s">
        <v>2443</v>
      </c>
      <c r="G788" s="14">
        <v>36738.720000000008</v>
      </c>
      <c r="H788" s="12" t="s">
        <v>2413</v>
      </c>
      <c r="I788" s="12" t="s">
        <v>1896</v>
      </c>
    </row>
    <row r="789" spans="1:9">
      <c r="A789" s="12" t="s">
        <v>2444</v>
      </c>
      <c r="B789" s="13">
        <v>44186</v>
      </c>
      <c r="C789" s="13" t="s">
        <v>2412</v>
      </c>
      <c r="D789" s="12" t="s">
        <v>290</v>
      </c>
      <c r="E789" s="12" t="s">
        <v>1008</v>
      </c>
      <c r="F789" s="12" t="s">
        <v>1009</v>
      </c>
      <c r="G789" s="14">
        <v>2830066.56</v>
      </c>
      <c r="H789" s="12" t="s">
        <v>2413</v>
      </c>
      <c r="I789" s="12" t="s">
        <v>1896</v>
      </c>
    </row>
    <row r="790" spans="1:9">
      <c r="A790" s="12" t="s">
        <v>2447</v>
      </c>
      <c r="B790" s="13">
        <v>44187</v>
      </c>
      <c r="C790" s="13" t="s">
        <v>1910</v>
      </c>
      <c r="D790" s="12" t="s">
        <v>511</v>
      </c>
      <c r="E790" s="12" t="s">
        <v>2448</v>
      </c>
      <c r="F790" s="12" t="s">
        <v>2449</v>
      </c>
      <c r="G790" s="14">
        <v>1199341.44</v>
      </c>
      <c r="H790" s="12" t="s">
        <v>2388</v>
      </c>
      <c r="I790" s="12" t="s">
        <v>1896</v>
      </c>
    </row>
    <row r="791" spans="1:9">
      <c r="A791" s="12" t="s">
        <v>2450</v>
      </c>
      <c r="B791" s="13">
        <v>44187</v>
      </c>
      <c r="C791" s="13" t="s">
        <v>2412</v>
      </c>
      <c r="D791" s="12" t="s">
        <v>190</v>
      </c>
      <c r="E791" s="12" t="s">
        <v>2448</v>
      </c>
      <c r="F791" s="12" t="s">
        <v>2449</v>
      </c>
      <c r="G791" s="14">
        <v>899506.08</v>
      </c>
      <c r="H791" s="12" t="s">
        <v>2413</v>
      </c>
      <c r="I791" s="12" t="s">
        <v>1896</v>
      </c>
    </row>
    <row r="792" spans="1:9">
      <c r="A792" s="12" t="s">
        <v>2451</v>
      </c>
      <c r="B792" s="13">
        <v>44188</v>
      </c>
      <c r="C792" s="13" t="s">
        <v>1910</v>
      </c>
      <c r="D792" s="12" t="s">
        <v>197</v>
      </c>
      <c r="E792" s="12" t="s">
        <v>2319</v>
      </c>
      <c r="F792" s="12" t="s">
        <v>2320</v>
      </c>
      <c r="G792" s="14">
        <v>1809283.2000000002</v>
      </c>
      <c r="H792" s="12" t="s">
        <v>2388</v>
      </c>
      <c r="I792" s="12" t="s">
        <v>1896</v>
      </c>
    </row>
    <row r="793" spans="1:9">
      <c r="A793" s="12" t="s">
        <v>2452</v>
      </c>
      <c r="B793" s="13">
        <v>44188</v>
      </c>
      <c r="C793" s="13" t="s">
        <v>2412</v>
      </c>
      <c r="D793" s="12" t="s">
        <v>29</v>
      </c>
      <c r="E793" s="12" t="s">
        <v>2319</v>
      </c>
      <c r="F793" s="12" t="s">
        <v>2320</v>
      </c>
      <c r="G793" s="14">
        <v>1356962.4</v>
      </c>
      <c r="H793" s="12" t="s">
        <v>2413</v>
      </c>
      <c r="I793" s="12" t="s">
        <v>1896</v>
      </c>
    </row>
    <row r="794" spans="1:9">
      <c r="A794" s="12" t="s">
        <v>2453</v>
      </c>
      <c r="B794" s="13">
        <v>44188</v>
      </c>
      <c r="C794" s="13" t="s">
        <v>2412</v>
      </c>
      <c r="D794" s="12" t="s">
        <v>81</v>
      </c>
      <c r="E794" s="12" t="s">
        <v>2423</v>
      </c>
      <c r="F794" s="12" t="s">
        <v>3525</v>
      </c>
      <c r="G794" s="14">
        <v>274947.83999999997</v>
      </c>
      <c r="H794" s="12" t="s">
        <v>2413</v>
      </c>
      <c r="I794" s="12" t="s">
        <v>1896</v>
      </c>
    </row>
    <row r="795" spans="1:9">
      <c r="A795" s="12">
        <v>2040</v>
      </c>
      <c r="B795" s="13">
        <v>44187</v>
      </c>
      <c r="C795" s="13" t="s">
        <v>2412</v>
      </c>
      <c r="D795" s="12" t="s">
        <v>62</v>
      </c>
      <c r="E795" s="12" t="s">
        <v>2227</v>
      </c>
      <c r="F795" s="12" t="s">
        <v>3470</v>
      </c>
      <c r="G795" s="14">
        <v>575968.32000000007</v>
      </c>
      <c r="H795" s="12" t="s">
        <v>2413</v>
      </c>
      <c r="I795" s="12" t="s">
        <v>1896</v>
      </c>
    </row>
    <row r="796" spans="1:9">
      <c r="A796" s="12">
        <v>2041</v>
      </c>
      <c r="B796" s="13">
        <v>44187</v>
      </c>
      <c r="C796" s="13" t="s">
        <v>2412</v>
      </c>
      <c r="D796" s="12" t="s">
        <v>394</v>
      </c>
      <c r="E796" s="12" t="s">
        <v>2227</v>
      </c>
      <c r="F796" s="12" t="s">
        <v>3470</v>
      </c>
      <c r="G796" s="14">
        <v>767957.76</v>
      </c>
      <c r="H796" s="12" t="s">
        <v>2388</v>
      </c>
      <c r="I796" s="12" t="s">
        <v>1896</v>
      </c>
    </row>
    <row r="797" spans="1:9">
      <c r="A797" s="12">
        <v>2053</v>
      </c>
      <c r="B797" s="13">
        <v>44187</v>
      </c>
      <c r="C797" s="13" t="s">
        <v>2417</v>
      </c>
      <c r="D797" s="12" t="s">
        <v>1224</v>
      </c>
      <c r="E797" s="12" t="s">
        <v>2454</v>
      </c>
      <c r="F797" s="12" t="s">
        <v>3534</v>
      </c>
      <c r="G797" s="14">
        <v>879359.03999999992</v>
      </c>
      <c r="H797" s="12" t="s">
        <v>2413</v>
      </c>
      <c r="I797" s="12" t="s">
        <v>1896</v>
      </c>
    </row>
    <row r="798" spans="1:9">
      <c r="A798" s="12">
        <v>2054</v>
      </c>
      <c r="B798" s="13">
        <v>44187</v>
      </c>
      <c r="C798" s="13" t="s">
        <v>2417</v>
      </c>
      <c r="D798" s="12" t="s">
        <v>226</v>
      </c>
      <c r="E798" s="12" t="s">
        <v>2454</v>
      </c>
      <c r="F798" s="12" t="s">
        <v>3534</v>
      </c>
      <c r="G798" s="14">
        <v>1172478.72</v>
      </c>
      <c r="H798" s="12" t="s">
        <v>2388</v>
      </c>
      <c r="I798" s="12" t="s">
        <v>1896</v>
      </c>
    </row>
    <row r="799" spans="1:9">
      <c r="A799" s="12">
        <v>2087</v>
      </c>
      <c r="B799" s="13">
        <v>44188</v>
      </c>
      <c r="C799" s="13" t="s">
        <v>1910</v>
      </c>
      <c r="D799" s="12" t="s">
        <v>295</v>
      </c>
      <c r="E799" s="12" t="s">
        <v>2455</v>
      </c>
      <c r="F799" s="12" t="s">
        <v>3535</v>
      </c>
      <c r="G799" s="14">
        <v>415582.08</v>
      </c>
      <c r="H799" s="12" t="s">
        <v>2388</v>
      </c>
      <c r="I799" s="12" t="s">
        <v>1896</v>
      </c>
    </row>
    <row r="800" spans="1:9">
      <c r="A800" s="12">
        <v>2089</v>
      </c>
      <c r="B800" s="13">
        <v>44188</v>
      </c>
      <c r="C800" s="13" t="s">
        <v>2412</v>
      </c>
      <c r="D800" s="12" t="s">
        <v>241</v>
      </c>
      <c r="E800" s="12" t="s">
        <v>2455</v>
      </c>
      <c r="F800" s="12" t="s">
        <v>3535</v>
      </c>
      <c r="G800" s="14">
        <v>311686.56</v>
      </c>
      <c r="H800" s="12" t="s">
        <v>2413</v>
      </c>
      <c r="I800" s="12" t="s">
        <v>1896</v>
      </c>
    </row>
    <row r="801" spans="1:9">
      <c r="A801" s="12">
        <v>2100</v>
      </c>
      <c r="B801" s="13">
        <v>44188</v>
      </c>
      <c r="C801" s="13" t="s">
        <v>2456</v>
      </c>
      <c r="D801" s="12" t="s">
        <v>186</v>
      </c>
      <c r="E801" s="130" t="s">
        <v>2457</v>
      </c>
      <c r="F801" s="12" t="s">
        <v>3536</v>
      </c>
      <c r="G801" s="14">
        <v>1586479.03</v>
      </c>
      <c r="H801" s="12" t="s">
        <v>2388</v>
      </c>
      <c r="I801" s="12" t="s">
        <v>1896</v>
      </c>
    </row>
    <row r="802" spans="1:9">
      <c r="A802" s="12">
        <v>2101</v>
      </c>
      <c r="B802" s="13">
        <v>44188</v>
      </c>
      <c r="C802" s="13" t="s">
        <v>2412</v>
      </c>
      <c r="D802" s="12" t="s">
        <v>64</v>
      </c>
      <c r="E802" s="130" t="s">
        <v>2457</v>
      </c>
      <c r="F802" s="12" t="s">
        <v>3536</v>
      </c>
      <c r="G802" s="14">
        <v>1189859.2799999998</v>
      </c>
      <c r="H802" s="12" t="s">
        <v>2413</v>
      </c>
      <c r="I802" s="12" t="s">
        <v>1896</v>
      </c>
    </row>
    <row r="803" spans="1:9">
      <c r="A803" s="12">
        <v>1629</v>
      </c>
      <c r="B803" s="13">
        <v>43971</v>
      </c>
      <c r="C803" s="13">
        <v>43951</v>
      </c>
      <c r="D803" s="12" t="s">
        <v>2458</v>
      </c>
      <c r="E803" s="12" t="s">
        <v>2308</v>
      </c>
      <c r="F803" s="12" t="s">
        <v>3496</v>
      </c>
      <c r="G803" s="14">
        <v>414519.61</v>
      </c>
      <c r="H803" s="12" t="s">
        <v>2049</v>
      </c>
      <c r="I803" s="12" t="s">
        <v>1896</v>
      </c>
    </row>
    <row r="804" spans="1:9">
      <c r="A804" s="12">
        <v>1630</v>
      </c>
      <c r="B804" s="13">
        <v>43971</v>
      </c>
      <c r="C804" s="13">
        <v>43951</v>
      </c>
      <c r="D804" s="12" t="s">
        <v>2459</v>
      </c>
      <c r="E804" s="12" t="s">
        <v>2308</v>
      </c>
      <c r="F804" s="12" t="s">
        <v>3496</v>
      </c>
      <c r="G804" s="14">
        <v>1243558.8400000001</v>
      </c>
      <c r="H804" s="12" t="s">
        <v>2049</v>
      </c>
      <c r="I804" s="12" t="s">
        <v>1896</v>
      </c>
    </row>
    <row r="805" spans="1:9">
      <c r="A805" s="12">
        <v>3980</v>
      </c>
      <c r="B805" s="13">
        <v>44020</v>
      </c>
      <c r="C805" s="13">
        <v>44012</v>
      </c>
      <c r="D805" s="12" t="s">
        <v>163</v>
      </c>
      <c r="E805" s="12" t="s">
        <v>408</v>
      </c>
      <c r="F805" s="12" t="s">
        <v>409</v>
      </c>
      <c r="G805" s="14">
        <v>1646916.09</v>
      </c>
      <c r="H805" s="12" t="s">
        <v>2460</v>
      </c>
      <c r="I805" s="12" t="s">
        <v>1896</v>
      </c>
    </row>
    <row r="806" spans="1:9">
      <c r="A806" s="12">
        <v>2106</v>
      </c>
      <c r="B806" s="13">
        <v>44193</v>
      </c>
      <c r="C806" s="13" t="s">
        <v>2417</v>
      </c>
      <c r="D806" s="12" t="s">
        <v>1704</v>
      </c>
      <c r="E806" s="12" t="s">
        <v>411</v>
      </c>
      <c r="F806" s="12" t="s">
        <v>3537</v>
      </c>
      <c r="G806" s="14">
        <v>713442.24</v>
      </c>
      <c r="H806" s="12" t="s">
        <v>2413</v>
      </c>
      <c r="I806" s="12" t="s">
        <v>1896</v>
      </c>
    </row>
    <row r="807" spans="1:9">
      <c r="A807" s="12">
        <v>2126</v>
      </c>
      <c r="B807" s="13">
        <v>44194</v>
      </c>
      <c r="C807" s="13" t="s">
        <v>2456</v>
      </c>
      <c r="D807" s="12" t="s">
        <v>39</v>
      </c>
      <c r="E807" s="12" t="s">
        <v>2231</v>
      </c>
      <c r="F807" s="12" t="s">
        <v>3473</v>
      </c>
      <c r="G807" s="14">
        <v>1139295.3599999999</v>
      </c>
      <c r="H807" s="12" t="s">
        <v>2388</v>
      </c>
      <c r="I807" s="12" t="s">
        <v>1896</v>
      </c>
    </row>
    <row r="808" spans="1:9">
      <c r="A808" s="12">
        <v>2127</v>
      </c>
      <c r="B808" s="13">
        <v>44194</v>
      </c>
      <c r="C808" s="13" t="s">
        <v>2456</v>
      </c>
      <c r="D808" s="12" t="s">
        <v>38</v>
      </c>
      <c r="E808" s="12" t="s">
        <v>2231</v>
      </c>
      <c r="F808" s="12" t="s">
        <v>3473</v>
      </c>
      <c r="G808" s="14">
        <v>854471.52</v>
      </c>
      <c r="H808" s="12" t="s">
        <v>2413</v>
      </c>
      <c r="I808" s="12" t="s">
        <v>1896</v>
      </c>
    </row>
    <row r="809" spans="1:9">
      <c r="A809" s="12">
        <v>2143</v>
      </c>
      <c r="B809" s="13">
        <v>44194</v>
      </c>
      <c r="C809" s="13" t="s">
        <v>2412</v>
      </c>
      <c r="D809" s="12" t="s">
        <v>786</v>
      </c>
      <c r="E809" s="12" t="s">
        <v>1936</v>
      </c>
      <c r="F809" s="12" t="s">
        <v>2653</v>
      </c>
      <c r="G809" s="14">
        <v>237024</v>
      </c>
      <c r="H809" s="12" t="s">
        <v>2413</v>
      </c>
      <c r="I809" s="12" t="s">
        <v>1896</v>
      </c>
    </row>
    <row r="810" spans="1:9">
      <c r="A810" s="12">
        <v>2162</v>
      </c>
      <c r="B810" s="13">
        <v>44195</v>
      </c>
      <c r="C810" s="13" t="s">
        <v>2412</v>
      </c>
      <c r="D810" s="12" t="s">
        <v>1704</v>
      </c>
      <c r="E810" s="12" t="s">
        <v>1001</v>
      </c>
      <c r="F810" s="12" t="s">
        <v>1002</v>
      </c>
      <c r="G810" s="14">
        <v>471677.76</v>
      </c>
      <c r="H810" s="12" t="s">
        <v>2413</v>
      </c>
      <c r="I810" s="12" t="s">
        <v>1896</v>
      </c>
    </row>
    <row r="811" spans="1:9">
      <c r="A811" s="12" t="s">
        <v>2461</v>
      </c>
      <c r="B811" s="13">
        <v>43963</v>
      </c>
      <c r="C811" s="13">
        <v>43951</v>
      </c>
      <c r="D811" s="12" t="s">
        <v>297</v>
      </c>
      <c r="E811" s="12" t="s">
        <v>1944</v>
      </c>
      <c r="F811" s="12" t="s">
        <v>1945</v>
      </c>
      <c r="G811" s="14">
        <v>820448.01</v>
      </c>
      <c r="H811" s="12" t="s">
        <v>3538</v>
      </c>
      <c r="I811" s="12" t="s">
        <v>1896</v>
      </c>
    </row>
    <row r="812" spans="1:9">
      <c r="A812" s="12">
        <v>2185</v>
      </c>
      <c r="B812" s="13">
        <v>43837</v>
      </c>
      <c r="C812" s="13" t="s">
        <v>2462</v>
      </c>
      <c r="D812" s="12" t="s">
        <v>78</v>
      </c>
      <c r="E812" s="12" t="s">
        <v>2162</v>
      </c>
      <c r="F812" s="12" t="s">
        <v>3456</v>
      </c>
      <c r="G812" s="14">
        <v>165916.79999999999</v>
      </c>
      <c r="H812" s="12" t="s">
        <v>2388</v>
      </c>
      <c r="I812" s="12" t="s">
        <v>1896</v>
      </c>
    </row>
    <row r="813" spans="1:9">
      <c r="A813" s="12">
        <v>2187</v>
      </c>
      <c r="B813" s="13">
        <v>43837</v>
      </c>
      <c r="C813" s="13" t="s">
        <v>2463</v>
      </c>
      <c r="D813" s="12" t="s">
        <v>93</v>
      </c>
      <c r="E813" s="12" t="s">
        <v>2162</v>
      </c>
      <c r="F813" s="12" t="s">
        <v>3456</v>
      </c>
      <c r="G813" s="14">
        <v>124437.6</v>
      </c>
      <c r="H813" s="12" t="s">
        <v>2413</v>
      </c>
      <c r="I813" s="12" t="s">
        <v>1896</v>
      </c>
    </row>
    <row r="814" spans="1:9">
      <c r="A814" s="12">
        <v>2207</v>
      </c>
      <c r="B814" s="13">
        <v>44207</v>
      </c>
      <c r="C814" s="13" t="s">
        <v>2464</v>
      </c>
      <c r="D814" s="12" t="s">
        <v>74</v>
      </c>
      <c r="E814" s="12" t="s">
        <v>1992</v>
      </c>
      <c r="F814" s="12" t="s">
        <v>1993</v>
      </c>
      <c r="G814" s="14">
        <v>424272.96</v>
      </c>
      <c r="H814" s="12" t="s">
        <v>2413</v>
      </c>
      <c r="I814" s="12" t="s">
        <v>1896</v>
      </c>
    </row>
    <row r="815" spans="1:9">
      <c r="A815" s="12">
        <v>2210</v>
      </c>
      <c r="B815" s="13">
        <v>44207</v>
      </c>
      <c r="C815" s="13" t="s">
        <v>2465</v>
      </c>
      <c r="D815" s="12" t="s">
        <v>38</v>
      </c>
      <c r="E815" s="12" t="s">
        <v>933</v>
      </c>
      <c r="F815" s="12" t="s">
        <v>3539</v>
      </c>
      <c r="G815" s="14">
        <v>101130.24000000001</v>
      </c>
      <c r="H815" s="12" t="s">
        <v>2396</v>
      </c>
      <c r="I815" s="12" t="s">
        <v>1896</v>
      </c>
    </row>
    <row r="816" spans="1:9">
      <c r="A816" s="12">
        <v>2211</v>
      </c>
      <c r="B816" s="13">
        <v>44207</v>
      </c>
      <c r="C816" s="13" t="s">
        <v>2464</v>
      </c>
      <c r="D816" s="12" t="s">
        <v>37</v>
      </c>
      <c r="E816" s="12" t="s">
        <v>933</v>
      </c>
      <c r="F816" s="12" t="s">
        <v>3539</v>
      </c>
      <c r="G816" s="14">
        <v>75847.680000000008</v>
      </c>
      <c r="H816" s="12" t="s">
        <v>2426</v>
      </c>
      <c r="I816" s="12" t="s">
        <v>1896</v>
      </c>
    </row>
    <row r="817" spans="1:9">
      <c r="A817" s="12">
        <v>2248</v>
      </c>
      <c r="B817" s="13">
        <v>44209</v>
      </c>
      <c r="C817" s="13" t="s">
        <v>2467</v>
      </c>
      <c r="D817" s="12" t="s">
        <v>437</v>
      </c>
      <c r="E817" s="12" t="s">
        <v>545</v>
      </c>
      <c r="F817" s="12" t="s">
        <v>546</v>
      </c>
      <c r="G817" s="14">
        <v>299835.06</v>
      </c>
      <c r="H817" s="12" t="s">
        <v>2413</v>
      </c>
      <c r="I817" s="12" t="s">
        <v>1896</v>
      </c>
    </row>
    <row r="818" spans="1:9">
      <c r="A818" s="12">
        <v>2274</v>
      </c>
      <c r="B818" s="13">
        <v>44210</v>
      </c>
      <c r="C818" s="13" t="s">
        <v>2466</v>
      </c>
      <c r="D818" s="12" t="s">
        <v>193</v>
      </c>
      <c r="E818" s="12" t="s">
        <v>2317</v>
      </c>
      <c r="F818" s="12" t="s">
        <v>3500</v>
      </c>
      <c r="G818" s="14">
        <v>1058707.2</v>
      </c>
      <c r="H818" s="12" t="s">
        <v>2388</v>
      </c>
      <c r="I818" s="12" t="s">
        <v>1896</v>
      </c>
    </row>
    <row r="819" spans="1:9">
      <c r="A819" s="12">
        <v>2275</v>
      </c>
      <c r="B819" s="13">
        <v>44210</v>
      </c>
      <c r="C819" s="13" t="s">
        <v>2464</v>
      </c>
      <c r="D819" s="12" t="s">
        <v>661</v>
      </c>
      <c r="E819" s="12" t="s">
        <v>2317</v>
      </c>
      <c r="F819" s="12" t="s">
        <v>3500</v>
      </c>
      <c r="G819" s="14">
        <v>794030.39999999991</v>
      </c>
      <c r="H819" s="12" t="s">
        <v>2413</v>
      </c>
      <c r="I819" s="12" t="s">
        <v>1896</v>
      </c>
    </row>
    <row r="820" spans="1:9">
      <c r="A820" s="12">
        <v>2284</v>
      </c>
      <c r="B820" s="13">
        <v>44211</v>
      </c>
      <c r="C820" s="13" t="s">
        <v>2465</v>
      </c>
      <c r="D820" s="12" t="s">
        <v>603</v>
      </c>
      <c r="E820" s="130" t="s">
        <v>2062</v>
      </c>
      <c r="F820" s="12" t="s">
        <v>2063</v>
      </c>
      <c r="G820" s="14">
        <v>714232.32000000007</v>
      </c>
      <c r="H820" s="12" t="s">
        <v>2388</v>
      </c>
      <c r="I820" s="12" t="s">
        <v>1896</v>
      </c>
    </row>
    <row r="821" spans="1:9">
      <c r="A821" s="12">
        <v>2289</v>
      </c>
      <c r="B821" s="13">
        <v>44211</v>
      </c>
      <c r="C821" s="13" t="s">
        <v>2465</v>
      </c>
      <c r="D821" s="12" t="s">
        <v>135</v>
      </c>
      <c r="E821" s="12" t="s">
        <v>2153</v>
      </c>
      <c r="F821" s="12" t="s">
        <v>2154</v>
      </c>
      <c r="G821" s="14">
        <v>1524854.4</v>
      </c>
      <c r="H821" s="12" t="s">
        <v>2388</v>
      </c>
      <c r="I821" s="12" t="s">
        <v>1896</v>
      </c>
    </row>
    <row r="822" spans="1:9">
      <c r="A822" s="12">
        <v>2290</v>
      </c>
      <c r="B822" s="13">
        <v>44211</v>
      </c>
      <c r="C822" s="13" t="s">
        <v>2464</v>
      </c>
      <c r="D822" s="12" t="s">
        <v>1344</v>
      </c>
      <c r="E822" s="12" t="s">
        <v>2153</v>
      </c>
      <c r="F822" s="12" t="s">
        <v>2154</v>
      </c>
      <c r="G822" s="14">
        <v>1143640.7999999998</v>
      </c>
      <c r="H822" s="12" t="s">
        <v>2413</v>
      </c>
      <c r="I822" s="12" t="s">
        <v>1896</v>
      </c>
    </row>
    <row r="823" spans="1:9">
      <c r="A823" s="12">
        <v>2298</v>
      </c>
      <c r="B823" s="13">
        <v>44214</v>
      </c>
      <c r="C823" s="13" t="s">
        <v>2468</v>
      </c>
      <c r="D823" s="12" t="s">
        <v>301</v>
      </c>
      <c r="E823" s="12" t="s">
        <v>865</v>
      </c>
      <c r="F823" s="12" t="s">
        <v>866</v>
      </c>
      <c r="G823" s="14">
        <v>884889.60000000009</v>
      </c>
      <c r="H823" s="12" t="s">
        <v>2396</v>
      </c>
      <c r="I823" s="12" t="s">
        <v>1896</v>
      </c>
    </row>
    <row r="824" spans="1:9">
      <c r="A824" s="12">
        <v>2299</v>
      </c>
      <c r="B824" s="13">
        <v>44214</v>
      </c>
      <c r="C824" s="13" t="s">
        <v>2467</v>
      </c>
      <c r="D824" s="12" t="s">
        <v>78</v>
      </c>
      <c r="E824" s="130" t="s">
        <v>865</v>
      </c>
      <c r="F824" s="12" t="s">
        <v>866</v>
      </c>
      <c r="G824" s="14">
        <v>674728.32000000007</v>
      </c>
      <c r="H824" s="12" t="s">
        <v>2426</v>
      </c>
      <c r="I824" s="12" t="s">
        <v>1896</v>
      </c>
    </row>
    <row r="825" spans="1:9">
      <c r="A825" s="12">
        <v>2312</v>
      </c>
      <c r="B825" s="13">
        <v>44214</v>
      </c>
      <c r="C825" s="13" t="s">
        <v>2465</v>
      </c>
      <c r="D825" s="12" t="s">
        <v>542</v>
      </c>
      <c r="E825" s="130" t="s">
        <v>2091</v>
      </c>
      <c r="F825" s="12" t="s">
        <v>2092</v>
      </c>
      <c r="G825" s="14">
        <v>993920.64</v>
      </c>
      <c r="H825" s="12" t="s">
        <v>2388</v>
      </c>
      <c r="I825" s="12" t="s">
        <v>1896</v>
      </c>
    </row>
    <row r="826" spans="1:9">
      <c r="A826" s="12">
        <v>2313</v>
      </c>
      <c r="B826" s="13">
        <v>44214</v>
      </c>
      <c r="C826" s="13" t="s">
        <v>2464</v>
      </c>
      <c r="D826" s="12" t="s">
        <v>511</v>
      </c>
      <c r="E826" s="12" t="s">
        <v>2091</v>
      </c>
      <c r="F826" s="12" t="s">
        <v>2092</v>
      </c>
      <c r="G826" s="14">
        <v>745440.48</v>
      </c>
      <c r="H826" s="12" t="s">
        <v>2413</v>
      </c>
      <c r="I826" s="12" t="s">
        <v>1896</v>
      </c>
    </row>
    <row r="827" spans="1:9">
      <c r="A827" s="12" t="s">
        <v>2469</v>
      </c>
      <c r="B827" s="13">
        <v>44222</v>
      </c>
      <c r="C827" s="13" t="s">
        <v>2470</v>
      </c>
      <c r="D827" s="12" t="s">
        <v>1214</v>
      </c>
      <c r="E827" s="12" t="s">
        <v>1060</v>
      </c>
      <c r="F827" s="12" t="s">
        <v>3540</v>
      </c>
      <c r="G827" s="14">
        <v>1558432.7999999998</v>
      </c>
      <c r="H827" s="12" t="s">
        <v>2471</v>
      </c>
      <c r="I827" s="12" t="s">
        <v>1896</v>
      </c>
    </row>
    <row r="828" spans="1:9">
      <c r="A828" s="12">
        <v>2377</v>
      </c>
      <c r="B828" s="13">
        <v>44222</v>
      </c>
      <c r="C828" s="13" t="s">
        <v>2470</v>
      </c>
      <c r="D828" s="12" t="s">
        <v>197</v>
      </c>
      <c r="E828" s="12" t="s">
        <v>808</v>
      </c>
      <c r="F828" s="12" t="s">
        <v>809</v>
      </c>
      <c r="G828" s="14">
        <v>1784790.72</v>
      </c>
      <c r="H828" s="12" t="s">
        <v>2472</v>
      </c>
      <c r="I828" s="12" t="s">
        <v>1896</v>
      </c>
    </row>
    <row r="829" spans="1:9">
      <c r="A829" s="12">
        <v>2404</v>
      </c>
      <c r="B829" s="13">
        <v>44222</v>
      </c>
      <c r="C829" s="13" t="s">
        <v>2470</v>
      </c>
      <c r="D829" s="12" t="s">
        <v>149</v>
      </c>
      <c r="E829" s="12" t="s">
        <v>2474</v>
      </c>
      <c r="F829" s="12" t="s">
        <v>2868</v>
      </c>
      <c r="G829" s="14">
        <v>926763.84</v>
      </c>
      <c r="H829" s="12" t="s">
        <v>2472</v>
      </c>
      <c r="I829" s="12" t="s">
        <v>1896</v>
      </c>
    </row>
    <row r="830" spans="1:9">
      <c r="A830" s="12">
        <v>2411</v>
      </c>
      <c r="B830" s="13">
        <v>44222</v>
      </c>
      <c r="C830" s="13" t="s">
        <v>2470</v>
      </c>
      <c r="D830" s="12" t="s">
        <v>154</v>
      </c>
      <c r="E830" s="12" t="s">
        <v>2475</v>
      </c>
      <c r="F830" s="12" t="s">
        <v>3542</v>
      </c>
      <c r="G830" s="14">
        <v>1735015.68</v>
      </c>
      <c r="H830" s="12" t="s">
        <v>2472</v>
      </c>
      <c r="I830" s="12" t="s">
        <v>1896</v>
      </c>
    </row>
    <row r="831" spans="1:9">
      <c r="A831" s="12">
        <v>2416</v>
      </c>
      <c r="B831" s="13">
        <v>44222</v>
      </c>
      <c r="C831" s="13" t="s">
        <v>2470</v>
      </c>
      <c r="D831" s="12" t="s">
        <v>218</v>
      </c>
      <c r="E831" s="12" t="s">
        <v>819</v>
      </c>
      <c r="F831" s="12" t="s">
        <v>2436</v>
      </c>
      <c r="G831" s="14">
        <v>43849.439999999995</v>
      </c>
      <c r="H831" s="12" t="s">
        <v>2472</v>
      </c>
      <c r="I831" s="12" t="s">
        <v>1896</v>
      </c>
    </row>
    <row r="832" spans="1:9">
      <c r="A832" s="12">
        <v>2440</v>
      </c>
      <c r="B832" s="13">
        <v>44222</v>
      </c>
      <c r="C832" s="13" t="s">
        <v>2476</v>
      </c>
      <c r="D832" s="12" t="s">
        <v>113</v>
      </c>
      <c r="E832" s="130" t="s">
        <v>2477</v>
      </c>
      <c r="F832" s="12" t="s">
        <v>2478</v>
      </c>
      <c r="G832" s="14">
        <v>1495621.44</v>
      </c>
      <c r="H832" s="12" t="s">
        <v>2472</v>
      </c>
      <c r="I832" s="12" t="s">
        <v>1896</v>
      </c>
    </row>
    <row r="833" spans="1:9">
      <c r="A833" s="12">
        <v>2448</v>
      </c>
      <c r="B833" s="13">
        <v>44222</v>
      </c>
      <c r="C833" s="13" t="s">
        <v>2464</v>
      </c>
      <c r="D833" s="12" t="s">
        <v>236</v>
      </c>
      <c r="E833" s="130" t="s">
        <v>1208</v>
      </c>
      <c r="F833" s="12" t="s">
        <v>3543</v>
      </c>
      <c r="G833" s="14">
        <v>949281.12</v>
      </c>
      <c r="H833" s="12" t="s">
        <v>2413</v>
      </c>
      <c r="I833" s="12" t="s">
        <v>1896</v>
      </c>
    </row>
    <row r="834" spans="1:9">
      <c r="A834" s="12">
        <v>2488</v>
      </c>
      <c r="B834" s="13">
        <v>44223</v>
      </c>
      <c r="C834" s="13" t="s">
        <v>2476</v>
      </c>
      <c r="D834" s="12" t="s">
        <v>108</v>
      </c>
      <c r="E834" s="12" t="s">
        <v>258</v>
      </c>
      <c r="F834" s="12" t="s">
        <v>259</v>
      </c>
      <c r="G834" s="14">
        <v>933874.55999999994</v>
      </c>
      <c r="H834" s="12" t="s">
        <v>2472</v>
      </c>
      <c r="I834" s="12" t="s">
        <v>1896</v>
      </c>
    </row>
    <row r="835" spans="1:9">
      <c r="A835" s="12">
        <v>2510</v>
      </c>
      <c r="B835" s="13">
        <v>44223</v>
      </c>
      <c r="C835" s="13" t="s">
        <v>2470</v>
      </c>
      <c r="D835" s="12" t="s">
        <v>511</v>
      </c>
      <c r="E835" s="12" t="s">
        <v>2481</v>
      </c>
      <c r="F835" s="12" t="s">
        <v>2482</v>
      </c>
      <c r="G835" s="14">
        <v>519082.56</v>
      </c>
      <c r="H835" s="12" t="s">
        <v>2472</v>
      </c>
      <c r="I835" s="12" t="s">
        <v>1896</v>
      </c>
    </row>
    <row r="836" spans="1:9">
      <c r="A836" s="12">
        <v>2565</v>
      </c>
      <c r="B836" s="13">
        <v>44224</v>
      </c>
      <c r="C836" s="13" t="s">
        <v>2470</v>
      </c>
      <c r="D836" s="12" t="s">
        <v>295</v>
      </c>
      <c r="E836" s="12" t="s">
        <v>1094</v>
      </c>
      <c r="F836" s="12" t="s">
        <v>3545</v>
      </c>
      <c r="G836" s="14">
        <v>2161658.58</v>
      </c>
      <c r="H836" s="12" t="s">
        <v>2472</v>
      </c>
      <c r="I836" s="12" t="s">
        <v>1896</v>
      </c>
    </row>
    <row r="837" spans="1:9">
      <c r="A837" s="12">
        <v>2571</v>
      </c>
      <c r="B837" s="13">
        <v>44224</v>
      </c>
      <c r="C837" s="13" t="s">
        <v>2476</v>
      </c>
      <c r="D837" s="12" t="s">
        <v>2484</v>
      </c>
      <c r="E837" s="12" t="s">
        <v>329</v>
      </c>
      <c r="F837" s="12" t="s">
        <v>2271</v>
      </c>
      <c r="G837" s="14">
        <v>495380.12</v>
      </c>
      <c r="H837" s="12" t="s">
        <v>2472</v>
      </c>
      <c r="I837" s="12" t="s">
        <v>1896</v>
      </c>
    </row>
    <row r="838" spans="1:9">
      <c r="A838" s="12" t="s">
        <v>2238</v>
      </c>
      <c r="B838" s="13">
        <v>44225</v>
      </c>
      <c r="C838" s="13" t="s">
        <v>2465</v>
      </c>
      <c r="D838" s="12" t="s">
        <v>16</v>
      </c>
      <c r="E838" s="12" t="s">
        <v>2488</v>
      </c>
      <c r="F838" s="12" t="s">
        <v>3547</v>
      </c>
      <c r="G838" s="14">
        <v>1243585.9200000002</v>
      </c>
      <c r="H838" s="12" t="s">
        <v>2489</v>
      </c>
      <c r="I838" s="12" t="s">
        <v>1896</v>
      </c>
    </row>
    <row r="839" spans="1:9">
      <c r="A839" s="12" t="s">
        <v>2490</v>
      </c>
      <c r="B839" s="13">
        <v>44225</v>
      </c>
      <c r="C839" s="13" t="s">
        <v>2464</v>
      </c>
      <c r="D839" s="12" t="s">
        <v>231</v>
      </c>
      <c r="E839" s="12" t="s">
        <v>2488</v>
      </c>
      <c r="F839" s="12" t="s">
        <v>3547</v>
      </c>
      <c r="G839" s="14">
        <v>932689.44000000006</v>
      </c>
      <c r="H839" s="12" t="s">
        <v>2491</v>
      </c>
      <c r="I839" s="12" t="s">
        <v>1896</v>
      </c>
    </row>
    <row r="840" spans="1:9">
      <c r="A840" s="12">
        <v>2602</v>
      </c>
      <c r="B840" s="13">
        <v>44225</v>
      </c>
      <c r="C840" s="13" t="s">
        <v>2470</v>
      </c>
      <c r="D840" s="12" t="s">
        <v>442</v>
      </c>
      <c r="E840" s="12" t="s">
        <v>2492</v>
      </c>
      <c r="F840" s="12" t="s">
        <v>3548</v>
      </c>
      <c r="G840" s="14">
        <v>314056.80000000005</v>
      </c>
      <c r="H840" s="12" t="s">
        <v>2493</v>
      </c>
      <c r="I840" s="12" t="s">
        <v>1896</v>
      </c>
    </row>
    <row r="841" spans="1:9">
      <c r="A841" s="12">
        <v>2614</v>
      </c>
      <c r="B841" s="13">
        <v>44225</v>
      </c>
      <c r="C841" s="13" t="s">
        <v>2470</v>
      </c>
      <c r="D841" s="12" t="s">
        <v>48</v>
      </c>
      <c r="E841" s="12" t="s">
        <v>2268</v>
      </c>
      <c r="F841" s="12" t="s">
        <v>2269</v>
      </c>
      <c r="G841" s="14">
        <v>151695.36000000002</v>
      </c>
      <c r="H841" s="12" t="s">
        <v>2493</v>
      </c>
      <c r="I841" s="12" t="s">
        <v>1896</v>
      </c>
    </row>
    <row r="842" spans="1:9">
      <c r="A842" s="12">
        <v>2624</v>
      </c>
      <c r="B842" s="13">
        <v>44225</v>
      </c>
      <c r="C842" s="13" t="s">
        <v>2470</v>
      </c>
      <c r="D842" s="12" t="s">
        <v>65</v>
      </c>
      <c r="E842" s="12" t="s">
        <v>1911</v>
      </c>
      <c r="F842" s="12" t="s">
        <v>3405</v>
      </c>
      <c r="G842" s="14">
        <v>734774.39999999991</v>
      </c>
      <c r="H842" s="12" t="s">
        <v>2472</v>
      </c>
      <c r="I842" s="12" t="s">
        <v>1896</v>
      </c>
    </row>
    <row r="843" spans="1:9">
      <c r="A843" s="12">
        <v>2631</v>
      </c>
      <c r="B843" s="13">
        <v>44225</v>
      </c>
      <c r="C843" s="13" t="s">
        <v>2465</v>
      </c>
      <c r="D843" s="12" t="s">
        <v>229</v>
      </c>
      <c r="E843" s="12" t="s">
        <v>3474</v>
      </c>
      <c r="F843" s="12" t="s">
        <v>3475</v>
      </c>
      <c r="G843" s="14">
        <v>1908043.2000000002</v>
      </c>
      <c r="H843" s="12" t="s">
        <v>2413</v>
      </c>
      <c r="I843" s="12" t="s">
        <v>1896</v>
      </c>
    </row>
    <row r="844" spans="1:9">
      <c r="A844" s="12">
        <v>2632</v>
      </c>
      <c r="B844" s="13">
        <v>44225</v>
      </c>
      <c r="C844" s="13" t="s">
        <v>2466</v>
      </c>
      <c r="D844" s="12" t="s">
        <v>229</v>
      </c>
      <c r="E844" s="12" t="s">
        <v>939</v>
      </c>
      <c r="F844" s="12" t="s">
        <v>2494</v>
      </c>
      <c r="G844" s="14">
        <v>1479029.76</v>
      </c>
      <c r="H844" s="12" t="s">
        <v>2472</v>
      </c>
      <c r="I844" s="12" t="s">
        <v>1896</v>
      </c>
    </row>
    <row r="845" spans="1:9">
      <c r="A845" s="12">
        <v>2638</v>
      </c>
      <c r="B845" s="13">
        <v>44225</v>
      </c>
      <c r="C845" s="13" t="s">
        <v>2470</v>
      </c>
      <c r="D845" s="12" t="s">
        <v>116</v>
      </c>
      <c r="E845" s="12" t="s">
        <v>1288</v>
      </c>
      <c r="F845" s="12" t="s">
        <v>3522</v>
      </c>
      <c r="G845" s="14">
        <v>142214.40000000002</v>
      </c>
      <c r="H845" s="12" t="s">
        <v>2493</v>
      </c>
      <c r="I845" s="12" t="s">
        <v>1896</v>
      </c>
    </row>
    <row r="846" spans="1:9">
      <c r="A846" s="12">
        <v>2653</v>
      </c>
      <c r="B846" s="13">
        <v>44225</v>
      </c>
      <c r="C846" s="13" t="s">
        <v>2470</v>
      </c>
      <c r="D846" s="12" t="s">
        <v>354</v>
      </c>
      <c r="E846" s="12" t="s">
        <v>2497</v>
      </c>
      <c r="F846" s="12" t="s">
        <v>2680</v>
      </c>
      <c r="G846" s="14">
        <v>519082.56</v>
      </c>
      <c r="H846" s="12" t="s">
        <v>2472</v>
      </c>
      <c r="I846" s="12" t="s">
        <v>1896</v>
      </c>
    </row>
    <row r="847" spans="1:9">
      <c r="A847" s="12">
        <v>2655</v>
      </c>
      <c r="B847" s="13">
        <v>44225</v>
      </c>
      <c r="C847" s="13" t="s">
        <v>2468</v>
      </c>
      <c r="D847" s="12" t="s">
        <v>424</v>
      </c>
      <c r="E847" s="12" t="s">
        <v>285</v>
      </c>
      <c r="F847" s="12" t="s">
        <v>286</v>
      </c>
      <c r="G847" s="14">
        <v>999056.16</v>
      </c>
      <c r="H847" s="12" t="s">
        <v>2472</v>
      </c>
      <c r="I847" s="12" t="s">
        <v>1896</v>
      </c>
    </row>
    <row r="848" spans="1:9">
      <c r="A848" s="12">
        <v>2686</v>
      </c>
      <c r="B848" s="13">
        <v>44225</v>
      </c>
      <c r="C848" s="13" t="s">
        <v>2470</v>
      </c>
      <c r="D848" s="12" t="s">
        <v>211</v>
      </c>
      <c r="E848" s="12" t="s">
        <v>2499</v>
      </c>
      <c r="F848" s="12" t="s">
        <v>2610</v>
      </c>
      <c r="G848" s="14">
        <v>1572259.2000000002</v>
      </c>
      <c r="H848" s="12" t="s">
        <v>2472</v>
      </c>
      <c r="I848" s="12" t="s">
        <v>1896</v>
      </c>
    </row>
    <row r="849" spans="1:9">
      <c r="A849" s="12">
        <v>2688</v>
      </c>
      <c r="B849" s="13">
        <v>44225</v>
      </c>
      <c r="C849" s="13" t="s">
        <v>2470</v>
      </c>
      <c r="D849" s="12" t="s">
        <v>437</v>
      </c>
      <c r="E849" s="12" t="s">
        <v>1504</v>
      </c>
      <c r="F849" s="12" t="s">
        <v>2951</v>
      </c>
      <c r="G849" s="14">
        <v>481158.72000000003</v>
      </c>
      <c r="H849" s="12" t="s">
        <v>2472</v>
      </c>
      <c r="I849" s="12" t="s">
        <v>1896</v>
      </c>
    </row>
    <row r="850" spans="1:9">
      <c r="A850" s="12">
        <v>1578</v>
      </c>
      <c r="B850" s="13">
        <v>44181</v>
      </c>
      <c r="C850" s="13" t="s">
        <v>2435</v>
      </c>
      <c r="D850" s="12" t="s">
        <v>39</v>
      </c>
      <c r="E850" s="12" t="s">
        <v>2273</v>
      </c>
      <c r="F850" s="12" t="s">
        <v>3481</v>
      </c>
      <c r="G850" s="14">
        <v>1173267.6099999999</v>
      </c>
      <c r="H850" s="12" t="s">
        <v>2413</v>
      </c>
      <c r="I850" s="12" t="s">
        <v>1896</v>
      </c>
    </row>
    <row r="851" spans="1:9">
      <c r="A851" s="12">
        <v>1581</v>
      </c>
      <c r="B851" s="13">
        <v>44181</v>
      </c>
      <c r="C851" s="13" t="s">
        <v>2435</v>
      </c>
      <c r="D851" s="12" t="s">
        <v>37</v>
      </c>
      <c r="E851" s="12" t="s">
        <v>2273</v>
      </c>
      <c r="F851" s="12" t="s">
        <v>3481</v>
      </c>
      <c r="G851" s="14">
        <v>1564356.82</v>
      </c>
      <c r="H851" s="12" t="s">
        <v>2413</v>
      </c>
      <c r="I851" s="12" t="s">
        <v>1896</v>
      </c>
    </row>
    <row r="852" spans="1:9">
      <c r="A852" s="12">
        <v>2777</v>
      </c>
      <c r="B852" s="13">
        <v>44228</v>
      </c>
      <c r="C852" s="13" t="s">
        <v>2500</v>
      </c>
      <c r="D852" s="12" t="s">
        <v>193</v>
      </c>
      <c r="E852" s="12" t="s">
        <v>2501</v>
      </c>
      <c r="F852" s="12" t="s">
        <v>2681</v>
      </c>
      <c r="G852" s="14">
        <v>342499.68</v>
      </c>
      <c r="H852" s="12" t="s">
        <v>2472</v>
      </c>
      <c r="I852" s="12" t="s">
        <v>1896</v>
      </c>
    </row>
    <row r="853" spans="1:9">
      <c r="A853" s="12" t="s">
        <v>2502</v>
      </c>
      <c r="B853" s="13">
        <v>44228</v>
      </c>
      <c r="C853" s="13" t="s">
        <v>2500</v>
      </c>
      <c r="D853" s="12" t="s">
        <v>317</v>
      </c>
      <c r="E853" s="12" t="s">
        <v>2503</v>
      </c>
      <c r="F853" s="12" t="s">
        <v>2504</v>
      </c>
      <c r="G853" s="14">
        <v>881729.28</v>
      </c>
      <c r="H853" s="12" t="s">
        <v>2471</v>
      </c>
      <c r="I853" s="12" t="s">
        <v>1896</v>
      </c>
    </row>
    <row r="854" spans="1:9">
      <c r="A854" s="12" t="s">
        <v>2505</v>
      </c>
      <c r="B854" s="13">
        <v>44228</v>
      </c>
      <c r="C854" s="13" t="s">
        <v>2500</v>
      </c>
      <c r="D854" s="12" t="s">
        <v>462</v>
      </c>
      <c r="E854" s="12" t="s">
        <v>760</v>
      </c>
      <c r="F854" s="12" t="s">
        <v>761</v>
      </c>
      <c r="G854" s="14">
        <v>375683.04</v>
      </c>
      <c r="H854" s="12" t="s">
        <v>2471</v>
      </c>
      <c r="I854" s="12" t="s">
        <v>1896</v>
      </c>
    </row>
    <row r="855" spans="1:9">
      <c r="A855" s="12" t="s">
        <v>2506</v>
      </c>
      <c r="B855" s="13">
        <v>44228</v>
      </c>
      <c r="C855" s="13" t="s">
        <v>2500</v>
      </c>
      <c r="D855" s="12" t="s">
        <v>197</v>
      </c>
      <c r="E855" s="12" t="s">
        <v>2434</v>
      </c>
      <c r="F855" s="12" t="s">
        <v>3527</v>
      </c>
      <c r="G855" s="14">
        <v>1178009.28</v>
      </c>
      <c r="H855" s="12" t="s">
        <v>2471</v>
      </c>
      <c r="I855" s="12" t="s">
        <v>1896</v>
      </c>
    </row>
    <row r="856" spans="1:9">
      <c r="A856" s="12" t="s">
        <v>2507</v>
      </c>
      <c r="B856" s="13">
        <v>44228</v>
      </c>
      <c r="C856" s="13" t="s">
        <v>2500</v>
      </c>
      <c r="D856" s="12" t="s">
        <v>357</v>
      </c>
      <c r="E856" s="12" t="s">
        <v>2114</v>
      </c>
      <c r="F856" s="12" t="s">
        <v>2115</v>
      </c>
      <c r="G856" s="14">
        <v>457456.32</v>
      </c>
      <c r="H856" s="12" t="s">
        <v>2471</v>
      </c>
      <c r="I856" s="12" t="s">
        <v>1896</v>
      </c>
    </row>
    <row r="857" spans="1:9">
      <c r="A857" s="12" t="s">
        <v>2508</v>
      </c>
      <c r="B857" s="13">
        <v>44229</v>
      </c>
      <c r="C857" s="13" t="s">
        <v>2500</v>
      </c>
      <c r="D857" s="12" t="s">
        <v>177</v>
      </c>
      <c r="E857" s="12" t="s">
        <v>651</v>
      </c>
      <c r="F857" s="12" t="s">
        <v>2509</v>
      </c>
      <c r="G857" s="14">
        <v>424272.96</v>
      </c>
      <c r="H857" s="12" t="s">
        <v>2471</v>
      </c>
      <c r="I857" s="12" t="s">
        <v>1896</v>
      </c>
    </row>
    <row r="858" spans="1:9">
      <c r="A858" s="12" t="s">
        <v>2510</v>
      </c>
      <c r="B858" s="13">
        <v>44229</v>
      </c>
      <c r="C858" s="13" t="s">
        <v>2500</v>
      </c>
      <c r="D858" s="12" t="s">
        <v>379</v>
      </c>
      <c r="E858" s="12" t="s">
        <v>2488</v>
      </c>
      <c r="F858" s="12" t="s">
        <v>3547</v>
      </c>
      <c r="G858" s="14">
        <v>932689.44000000006</v>
      </c>
      <c r="H858" s="12" t="s">
        <v>2471</v>
      </c>
      <c r="I858" s="12" t="s">
        <v>1896</v>
      </c>
    </row>
    <row r="859" spans="1:9">
      <c r="A859" s="12">
        <v>2796</v>
      </c>
      <c r="B859" s="13">
        <v>44228</v>
      </c>
      <c r="C859" s="13" t="s">
        <v>2512</v>
      </c>
      <c r="D859" s="12" t="s">
        <v>56</v>
      </c>
      <c r="E859" s="12" t="s">
        <v>1501</v>
      </c>
      <c r="F859" s="12" t="s">
        <v>2887</v>
      </c>
      <c r="G859" s="14">
        <v>148140</v>
      </c>
      <c r="H859" s="12" t="s">
        <v>2472</v>
      </c>
      <c r="I859" s="12" t="s">
        <v>1896</v>
      </c>
    </row>
    <row r="860" spans="1:9">
      <c r="A860" s="12">
        <v>2840</v>
      </c>
      <c r="B860" s="13">
        <v>44228</v>
      </c>
      <c r="C860" s="13" t="s">
        <v>2500</v>
      </c>
      <c r="D860" s="12" t="s">
        <v>442</v>
      </c>
      <c r="E860" s="12" t="s">
        <v>2515</v>
      </c>
      <c r="F860" s="12" t="s">
        <v>3549</v>
      </c>
      <c r="G860" s="14">
        <v>1136530.0799999998</v>
      </c>
      <c r="H860" s="12" t="s">
        <v>2472</v>
      </c>
      <c r="I860" s="12" t="s">
        <v>1896</v>
      </c>
    </row>
    <row r="861" spans="1:9">
      <c r="A861" s="12">
        <v>2842</v>
      </c>
      <c r="B861" s="13">
        <v>44228</v>
      </c>
      <c r="C861" s="13" t="s">
        <v>2500</v>
      </c>
      <c r="D861" s="12" t="s">
        <v>317</v>
      </c>
      <c r="E861" s="12" t="s">
        <v>485</v>
      </c>
      <c r="F861" s="12" t="s">
        <v>486</v>
      </c>
      <c r="G861" s="14">
        <v>808251.84</v>
      </c>
      <c r="H861" s="12" t="s">
        <v>2472</v>
      </c>
      <c r="I861" s="12" t="s">
        <v>1896</v>
      </c>
    </row>
    <row r="862" spans="1:9">
      <c r="A862" s="12">
        <v>2843</v>
      </c>
      <c r="B862" s="13">
        <v>44228</v>
      </c>
      <c r="C862" s="13" t="s">
        <v>2500</v>
      </c>
      <c r="D862" s="12" t="s">
        <v>667</v>
      </c>
      <c r="E862" s="12" t="s">
        <v>2030</v>
      </c>
      <c r="F862" s="12" t="s">
        <v>2031</v>
      </c>
      <c r="G862" s="14">
        <v>438494.4</v>
      </c>
      <c r="H862" s="12" t="s">
        <v>2472</v>
      </c>
      <c r="I862" s="12" t="s">
        <v>1896</v>
      </c>
    </row>
    <row r="863" spans="1:9">
      <c r="A863" s="12">
        <v>2845</v>
      </c>
      <c r="B863" s="13">
        <v>44228</v>
      </c>
      <c r="C863" s="13" t="s">
        <v>2500</v>
      </c>
      <c r="D863" s="12" t="s">
        <v>412</v>
      </c>
      <c r="E863" s="130" t="s">
        <v>1955</v>
      </c>
      <c r="F863" s="12" t="s">
        <v>1956</v>
      </c>
      <c r="G863" s="14">
        <v>1980335.52</v>
      </c>
      <c r="H863" s="12" t="s">
        <v>2472</v>
      </c>
      <c r="I863" s="12" t="s">
        <v>1896</v>
      </c>
    </row>
    <row r="864" spans="1:9">
      <c r="A864" s="12">
        <v>2848</v>
      </c>
      <c r="B864" s="13">
        <v>44228</v>
      </c>
      <c r="C864" s="13" t="s">
        <v>2516</v>
      </c>
      <c r="D864" s="12" t="s">
        <v>2517</v>
      </c>
      <c r="E864" s="130" t="s">
        <v>267</v>
      </c>
      <c r="F864" s="12" t="s">
        <v>2518</v>
      </c>
      <c r="G864" s="14">
        <v>1419262.22</v>
      </c>
      <c r="H864" s="12" t="s">
        <v>2472</v>
      </c>
      <c r="I864" s="12" t="s">
        <v>1896</v>
      </c>
    </row>
    <row r="865" spans="1:9">
      <c r="A865" s="12">
        <v>2877</v>
      </c>
      <c r="B865" s="13">
        <v>44229</v>
      </c>
      <c r="C865" s="13" t="s">
        <v>2500</v>
      </c>
      <c r="D865" s="12" t="s">
        <v>218</v>
      </c>
      <c r="E865" s="12" t="s">
        <v>2133</v>
      </c>
      <c r="F865" s="12" t="s">
        <v>3451</v>
      </c>
      <c r="G865" s="14">
        <v>1689981.1199999999</v>
      </c>
      <c r="H865" s="12" t="s">
        <v>2472</v>
      </c>
      <c r="I865" s="12" t="s">
        <v>1896</v>
      </c>
    </row>
    <row r="866" spans="1:9">
      <c r="A866" s="12">
        <v>2880</v>
      </c>
      <c r="B866" s="13">
        <v>44229</v>
      </c>
      <c r="C866" s="13" t="s">
        <v>2500</v>
      </c>
      <c r="D866" s="12" t="s">
        <v>603</v>
      </c>
      <c r="E866" s="12" t="s">
        <v>2520</v>
      </c>
      <c r="F866" s="12" t="s">
        <v>3550</v>
      </c>
      <c r="G866" s="14">
        <v>613892.16</v>
      </c>
      <c r="H866" s="12" t="s">
        <v>2472</v>
      </c>
      <c r="I866" s="12" t="s">
        <v>1896</v>
      </c>
    </row>
    <row r="867" spans="1:9">
      <c r="A867" s="12">
        <v>2902</v>
      </c>
      <c r="B867" s="13">
        <v>44229</v>
      </c>
      <c r="C867" s="13" t="s">
        <v>2516</v>
      </c>
      <c r="D867" s="12" t="s">
        <v>670</v>
      </c>
      <c r="E867" s="130" t="s">
        <v>1142</v>
      </c>
      <c r="F867" s="12" t="s">
        <v>2878</v>
      </c>
      <c r="G867" s="14">
        <v>400570.56</v>
      </c>
      <c r="H867" s="12" t="s">
        <v>2472</v>
      </c>
      <c r="I867" s="12" t="s">
        <v>1896</v>
      </c>
    </row>
    <row r="868" spans="1:9">
      <c r="A868" s="12">
        <v>2928</v>
      </c>
      <c r="B868" s="13">
        <v>44229</v>
      </c>
      <c r="C868" s="13" t="s">
        <v>2522</v>
      </c>
      <c r="D868" s="12" t="s">
        <v>93</v>
      </c>
      <c r="E868" s="130" t="s">
        <v>865</v>
      </c>
      <c r="F868" s="12" t="s">
        <v>866</v>
      </c>
      <c r="G868" s="14">
        <v>680258.88</v>
      </c>
      <c r="H868" s="12" t="s">
        <v>2472</v>
      </c>
      <c r="I868" s="12" t="s">
        <v>1896</v>
      </c>
    </row>
    <row r="869" spans="1:9">
      <c r="A869" s="12">
        <v>2930</v>
      </c>
      <c r="B869" s="13">
        <v>44229</v>
      </c>
      <c r="C869" s="13" t="s">
        <v>2500</v>
      </c>
      <c r="D869" s="12" t="s">
        <v>26</v>
      </c>
      <c r="E869" s="12" t="s">
        <v>2523</v>
      </c>
      <c r="F869" s="12" t="s">
        <v>2524</v>
      </c>
      <c r="G869" s="14">
        <v>946910.88</v>
      </c>
      <c r="H869" s="12" t="s">
        <v>2472</v>
      </c>
      <c r="I869" s="12" t="s">
        <v>1896</v>
      </c>
    </row>
    <row r="870" spans="1:9">
      <c r="A870" s="12">
        <v>2938</v>
      </c>
      <c r="B870" s="13">
        <v>44229</v>
      </c>
      <c r="C870" s="13" t="s">
        <v>2500</v>
      </c>
      <c r="D870" s="12" t="s">
        <v>357</v>
      </c>
      <c r="E870" s="12" t="s">
        <v>2023</v>
      </c>
      <c r="F870" s="12" t="s">
        <v>2024</v>
      </c>
      <c r="G870" s="14">
        <v>412421.76</v>
      </c>
      <c r="H870" s="12" t="s">
        <v>2472</v>
      </c>
      <c r="I870" s="12" t="s">
        <v>1896</v>
      </c>
    </row>
    <row r="871" spans="1:9">
      <c r="A871" s="12">
        <v>404</v>
      </c>
      <c r="B871" s="13">
        <v>44162</v>
      </c>
      <c r="C871" s="13" t="s">
        <v>2385</v>
      </c>
      <c r="D871" s="12" t="s">
        <v>67</v>
      </c>
      <c r="E871" s="12" t="s">
        <v>745</v>
      </c>
      <c r="F871" s="12" t="s">
        <v>746</v>
      </c>
      <c r="G871" s="14">
        <v>971798.39999999991</v>
      </c>
      <c r="H871" s="12" t="s">
        <v>2388</v>
      </c>
      <c r="I871" s="12" t="s">
        <v>1896</v>
      </c>
    </row>
    <row r="872" spans="1:9">
      <c r="A872" s="12">
        <v>2827</v>
      </c>
      <c r="B872" s="13">
        <v>44228</v>
      </c>
      <c r="C872" s="13" t="s">
        <v>2522</v>
      </c>
      <c r="D872" s="12" t="s">
        <v>273</v>
      </c>
      <c r="E872" s="12" t="s">
        <v>2525</v>
      </c>
      <c r="F872" s="12" t="s">
        <v>3551</v>
      </c>
      <c r="G872" s="14">
        <v>911357.28</v>
      </c>
      <c r="H872" s="12" t="s">
        <v>2472</v>
      </c>
      <c r="I872" s="12" t="s">
        <v>1896</v>
      </c>
    </row>
    <row r="873" spans="1:9">
      <c r="A873" s="12">
        <v>2959</v>
      </c>
      <c r="B873" s="13">
        <v>44229</v>
      </c>
      <c r="C873" s="13" t="s">
        <v>2526</v>
      </c>
      <c r="D873" s="12" t="s">
        <v>171</v>
      </c>
      <c r="E873" s="12" t="s">
        <v>751</v>
      </c>
      <c r="F873" s="12" t="s">
        <v>3431</v>
      </c>
      <c r="G873" s="14">
        <v>802326.24</v>
      </c>
      <c r="H873" s="12" t="s">
        <v>2472</v>
      </c>
      <c r="I873" s="12" t="s">
        <v>1896</v>
      </c>
    </row>
    <row r="874" spans="1:9">
      <c r="A874" s="12">
        <v>2974</v>
      </c>
      <c r="B874" s="13">
        <v>44229</v>
      </c>
      <c r="C874" s="13" t="s">
        <v>2500</v>
      </c>
      <c r="D874" s="12" t="s">
        <v>122</v>
      </c>
      <c r="E874" s="12" t="s">
        <v>1897</v>
      </c>
      <c r="F874" s="12" t="s">
        <v>1898</v>
      </c>
      <c r="G874" s="14">
        <v>689739.84</v>
      </c>
      <c r="H874" s="12" t="s">
        <v>2472</v>
      </c>
      <c r="I874" s="12" t="s">
        <v>1896</v>
      </c>
    </row>
    <row r="875" spans="1:9">
      <c r="A875" s="12">
        <v>2975</v>
      </c>
      <c r="B875" s="13">
        <v>44229</v>
      </c>
      <c r="C875" s="13" t="s">
        <v>2500</v>
      </c>
      <c r="D875" s="12" t="s">
        <v>123</v>
      </c>
      <c r="E875" s="12" t="s">
        <v>1897</v>
      </c>
      <c r="F875" s="12" t="s">
        <v>1898</v>
      </c>
      <c r="G875" s="14">
        <v>520267.68</v>
      </c>
      <c r="H875" s="12" t="s">
        <v>2472</v>
      </c>
      <c r="I875" s="12" t="s">
        <v>1896</v>
      </c>
    </row>
    <row r="876" spans="1:9">
      <c r="A876" s="12">
        <v>2987</v>
      </c>
      <c r="B876" s="13">
        <v>44229</v>
      </c>
      <c r="C876" s="13" t="s">
        <v>2530</v>
      </c>
      <c r="D876" s="12" t="s">
        <v>437</v>
      </c>
      <c r="E876" s="12" t="s">
        <v>2139</v>
      </c>
      <c r="F876" s="12" t="s">
        <v>3453</v>
      </c>
      <c r="G876" s="14">
        <v>673148.16</v>
      </c>
      <c r="H876" s="12" t="s">
        <v>2388</v>
      </c>
      <c r="I876" s="12" t="s">
        <v>1896</v>
      </c>
    </row>
    <row r="877" spans="1:9">
      <c r="A877" s="12">
        <v>2988</v>
      </c>
      <c r="B877" s="13">
        <v>44229</v>
      </c>
      <c r="C877" s="13" t="s">
        <v>2512</v>
      </c>
      <c r="D877" s="12" t="s">
        <v>670</v>
      </c>
      <c r="E877" s="12" t="s">
        <v>2139</v>
      </c>
      <c r="F877" s="12" t="s">
        <v>3453</v>
      </c>
      <c r="G877" s="14">
        <v>504861.12</v>
      </c>
      <c r="H877" s="12" t="s">
        <v>2413</v>
      </c>
      <c r="I877" s="12" t="s">
        <v>1896</v>
      </c>
    </row>
    <row r="878" spans="1:9">
      <c r="A878" s="12">
        <v>2989</v>
      </c>
      <c r="B878" s="13">
        <v>44229</v>
      </c>
      <c r="C878" s="13" t="s">
        <v>2531</v>
      </c>
      <c r="D878" s="12" t="s">
        <v>177</v>
      </c>
      <c r="E878" s="12" t="s">
        <v>2139</v>
      </c>
      <c r="F878" s="12" t="s">
        <v>3453</v>
      </c>
      <c r="G878" s="14">
        <v>504861.12</v>
      </c>
      <c r="H878" s="12" t="s">
        <v>2472</v>
      </c>
      <c r="I878" s="12" t="s">
        <v>1896</v>
      </c>
    </row>
    <row r="879" spans="1:9">
      <c r="A879" s="12">
        <v>3017</v>
      </c>
      <c r="B879" s="13">
        <v>44229</v>
      </c>
      <c r="C879" s="13" t="s">
        <v>2500</v>
      </c>
      <c r="D879" s="12" t="s">
        <v>691</v>
      </c>
      <c r="E879" s="12" t="s">
        <v>2533</v>
      </c>
      <c r="F879" s="12" t="s">
        <v>2775</v>
      </c>
      <c r="G879" s="14">
        <v>664852.32000000007</v>
      </c>
      <c r="H879" s="12" t="s">
        <v>2472</v>
      </c>
      <c r="I879" s="12" t="s">
        <v>1896</v>
      </c>
    </row>
    <row r="880" spans="1:9">
      <c r="A880" s="12">
        <v>3024</v>
      </c>
      <c r="B880" s="13">
        <v>44229</v>
      </c>
      <c r="C880" s="13" t="s">
        <v>2500</v>
      </c>
      <c r="D880" s="12" t="s">
        <v>203</v>
      </c>
      <c r="E880" s="12" t="s">
        <v>2282</v>
      </c>
      <c r="F880" s="12" t="s">
        <v>3483</v>
      </c>
      <c r="G880" s="14">
        <v>818917.92</v>
      </c>
      <c r="H880" s="12" t="s">
        <v>2472</v>
      </c>
      <c r="I880" s="12" t="s">
        <v>1896</v>
      </c>
    </row>
    <row r="881" spans="1:9">
      <c r="A881" s="12" t="s">
        <v>2534</v>
      </c>
      <c r="B881" s="13">
        <v>44231</v>
      </c>
      <c r="C881" s="13" t="s">
        <v>2500</v>
      </c>
      <c r="D881" s="12" t="s">
        <v>1122</v>
      </c>
      <c r="E881" s="12" t="s">
        <v>2535</v>
      </c>
      <c r="F881" s="12" t="s">
        <v>3553</v>
      </c>
      <c r="G881" s="14">
        <v>2684296.7999999998</v>
      </c>
      <c r="H881" s="12" t="s">
        <v>2471</v>
      </c>
      <c r="I881" s="12" t="s">
        <v>1896</v>
      </c>
    </row>
    <row r="882" spans="1:9">
      <c r="A882" s="12">
        <v>3036</v>
      </c>
      <c r="B882" s="13">
        <v>44231</v>
      </c>
      <c r="C882" s="13" t="s">
        <v>2500</v>
      </c>
      <c r="D882" s="12" t="s">
        <v>174</v>
      </c>
      <c r="E882" s="12" t="s">
        <v>2537</v>
      </c>
      <c r="F882" s="12" t="s">
        <v>3554</v>
      </c>
      <c r="G882" s="14">
        <v>929134.07999999996</v>
      </c>
      <c r="H882" s="12" t="s">
        <v>2472</v>
      </c>
      <c r="I882" s="12" t="s">
        <v>1896</v>
      </c>
    </row>
    <row r="883" spans="1:9">
      <c r="A883" s="12">
        <v>3037</v>
      </c>
      <c r="B883" s="13">
        <v>44231</v>
      </c>
      <c r="C883" s="13" t="s">
        <v>2522</v>
      </c>
      <c r="D883" s="12" t="s">
        <v>219</v>
      </c>
      <c r="E883" s="12" t="s">
        <v>2538</v>
      </c>
      <c r="F883" s="12" t="s">
        <v>3555</v>
      </c>
      <c r="G883" s="14">
        <v>935059.67999999993</v>
      </c>
      <c r="H883" s="12" t="s">
        <v>2472</v>
      </c>
      <c r="I883" s="12" t="s">
        <v>1896</v>
      </c>
    </row>
    <row r="884" spans="1:9">
      <c r="A884" s="12">
        <v>3042</v>
      </c>
      <c r="B884" s="13">
        <v>44231</v>
      </c>
      <c r="C884" s="13" t="s">
        <v>2500</v>
      </c>
      <c r="D884" s="12" t="s">
        <v>111</v>
      </c>
      <c r="E884" s="12" t="s">
        <v>2539</v>
      </c>
      <c r="F884" s="12" t="s">
        <v>2959</v>
      </c>
      <c r="G884" s="14">
        <v>1034609.76</v>
      </c>
      <c r="H884" s="12" t="s">
        <v>2472</v>
      </c>
      <c r="I884" s="12" t="s">
        <v>1896</v>
      </c>
    </row>
    <row r="885" spans="1:9">
      <c r="A885" s="12">
        <v>3053</v>
      </c>
      <c r="B885" s="13">
        <v>44231</v>
      </c>
      <c r="C885" s="13" t="s">
        <v>2521</v>
      </c>
      <c r="D885" s="12" t="s">
        <v>231</v>
      </c>
      <c r="E885" s="12" t="s">
        <v>2080</v>
      </c>
      <c r="F885" s="12" t="s">
        <v>3445</v>
      </c>
      <c r="G885" s="14">
        <v>782179.2</v>
      </c>
      <c r="H885" s="12" t="s">
        <v>2472</v>
      </c>
      <c r="I885" s="12" t="s">
        <v>1896</v>
      </c>
    </row>
    <row r="886" spans="1:9">
      <c r="A886" s="12">
        <v>3064</v>
      </c>
      <c r="B886" s="13">
        <v>44231</v>
      </c>
      <c r="C886" s="13" t="s">
        <v>2500</v>
      </c>
      <c r="D886" s="12" t="s">
        <v>603</v>
      </c>
      <c r="E886" s="12" t="s">
        <v>1262</v>
      </c>
      <c r="F886" s="12" t="s">
        <v>3556</v>
      </c>
      <c r="G886" s="14">
        <v>908987.03999999992</v>
      </c>
      <c r="H886" s="12" t="s">
        <v>2472</v>
      </c>
      <c r="I886" s="12" t="s">
        <v>1896</v>
      </c>
    </row>
    <row r="887" spans="1:9">
      <c r="A887" s="12">
        <v>3072</v>
      </c>
      <c r="B887" s="13">
        <v>44231</v>
      </c>
      <c r="C887" s="13" t="s">
        <v>2500</v>
      </c>
      <c r="D887" s="12" t="s">
        <v>357</v>
      </c>
      <c r="E887" s="12" t="s">
        <v>2540</v>
      </c>
      <c r="F887" s="12" t="s">
        <v>2541</v>
      </c>
      <c r="G887" s="14">
        <v>483528.96000000002</v>
      </c>
      <c r="H887" s="12" t="s">
        <v>2472</v>
      </c>
      <c r="I887" s="12" t="s">
        <v>1896</v>
      </c>
    </row>
    <row r="888" spans="1:9">
      <c r="A888" s="12">
        <v>3107</v>
      </c>
      <c r="B888" s="13">
        <v>44231</v>
      </c>
      <c r="C888" s="13" t="s">
        <v>2500</v>
      </c>
      <c r="D888" s="12" t="s">
        <v>278</v>
      </c>
      <c r="E888" s="12" t="s">
        <v>2542</v>
      </c>
      <c r="F888" s="12" t="s">
        <v>3557</v>
      </c>
      <c r="G888" s="14">
        <v>863952.48</v>
      </c>
      <c r="H888" s="12" t="s">
        <v>2472</v>
      </c>
      <c r="I888" s="12" t="s">
        <v>1896</v>
      </c>
    </row>
    <row r="889" spans="1:9">
      <c r="A889" s="12">
        <v>3139</v>
      </c>
      <c r="B889" s="13">
        <v>44235</v>
      </c>
      <c r="C889" s="13" t="s">
        <v>2544</v>
      </c>
      <c r="D889" s="12" t="s">
        <v>2021</v>
      </c>
      <c r="E889" s="130" t="s">
        <v>2545</v>
      </c>
      <c r="F889" s="12" t="s">
        <v>3558</v>
      </c>
      <c r="G889" s="14">
        <v>543970.07999999996</v>
      </c>
      <c r="H889" s="12" t="s">
        <v>2413</v>
      </c>
      <c r="I889" s="12" t="s">
        <v>1896</v>
      </c>
    </row>
    <row r="890" spans="1:9">
      <c r="A890" s="12">
        <v>3140</v>
      </c>
      <c r="B890" s="13">
        <v>44235</v>
      </c>
      <c r="C890" s="13" t="s">
        <v>2544</v>
      </c>
      <c r="D890" s="12" t="s">
        <v>1212</v>
      </c>
      <c r="E890" s="12" t="s">
        <v>2545</v>
      </c>
      <c r="F890" s="12" t="s">
        <v>3558</v>
      </c>
      <c r="G890" s="14">
        <v>543970.07999999996</v>
      </c>
      <c r="H890" s="12" t="s">
        <v>2472</v>
      </c>
      <c r="I890" s="12" t="s">
        <v>1896</v>
      </c>
    </row>
    <row r="891" spans="1:9">
      <c r="A891" s="12">
        <v>3143</v>
      </c>
      <c r="B891" s="13">
        <v>44235</v>
      </c>
      <c r="C891" s="13" t="s">
        <v>2500</v>
      </c>
      <c r="D891" s="12" t="s">
        <v>149</v>
      </c>
      <c r="E891" s="130" t="s">
        <v>2546</v>
      </c>
      <c r="F891" s="12" t="s">
        <v>3559</v>
      </c>
      <c r="G891" s="14">
        <v>340129.44</v>
      </c>
      <c r="H891" s="12" t="s">
        <v>2472</v>
      </c>
      <c r="I891" s="12" t="s">
        <v>1896</v>
      </c>
    </row>
    <row r="892" spans="1:9">
      <c r="A892" s="12">
        <v>3144</v>
      </c>
      <c r="B892" s="13">
        <v>44235</v>
      </c>
      <c r="C892" s="13" t="s">
        <v>2500</v>
      </c>
      <c r="D892" s="12" t="s">
        <v>219</v>
      </c>
      <c r="E892" s="12" t="s">
        <v>40</v>
      </c>
      <c r="F892" s="12" t="s">
        <v>41</v>
      </c>
      <c r="G892" s="14">
        <v>591769.92000000004</v>
      </c>
      <c r="H892" s="12" t="s">
        <v>2472</v>
      </c>
      <c r="I892" s="12" t="s">
        <v>1896</v>
      </c>
    </row>
    <row r="893" spans="1:9">
      <c r="A893" s="12">
        <v>3149</v>
      </c>
      <c r="B893" s="13">
        <v>44235</v>
      </c>
      <c r="C893" s="13" t="s">
        <v>2500</v>
      </c>
      <c r="D893" s="12" t="s">
        <v>412</v>
      </c>
      <c r="E893" s="12" t="s">
        <v>2547</v>
      </c>
      <c r="F893" s="12" t="s">
        <v>3560</v>
      </c>
      <c r="G893" s="14">
        <v>957576.96000000008</v>
      </c>
      <c r="H893" s="12" t="s">
        <v>2472</v>
      </c>
      <c r="I893" s="12" t="s">
        <v>1896</v>
      </c>
    </row>
    <row r="894" spans="1:9">
      <c r="A894" s="12">
        <v>3153</v>
      </c>
      <c r="B894" s="13">
        <v>44235</v>
      </c>
      <c r="C894" s="13" t="s">
        <v>2548</v>
      </c>
      <c r="D894" s="12" t="s">
        <v>2549</v>
      </c>
      <c r="E894" s="12" t="s">
        <v>2550</v>
      </c>
      <c r="F894" s="12" t="s">
        <v>2551</v>
      </c>
      <c r="G894" s="14">
        <v>777438.71999999997</v>
      </c>
      <c r="H894" s="12" t="s">
        <v>2472</v>
      </c>
      <c r="I894" s="12" t="s">
        <v>1896</v>
      </c>
    </row>
    <row r="895" spans="1:9">
      <c r="A895" s="12">
        <v>3156</v>
      </c>
      <c r="B895" s="13">
        <v>44235</v>
      </c>
      <c r="C895" s="13" t="s">
        <v>2500</v>
      </c>
      <c r="D895" s="12" t="s">
        <v>681</v>
      </c>
      <c r="E895" s="12" t="s">
        <v>2552</v>
      </c>
      <c r="F895" s="12" t="s">
        <v>3561</v>
      </c>
      <c r="G895" s="14">
        <v>1153516.7999999998</v>
      </c>
      <c r="H895" s="12" t="s">
        <v>2388</v>
      </c>
      <c r="I895" s="12" t="s">
        <v>1896</v>
      </c>
    </row>
    <row r="896" spans="1:9">
      <c r="A896" s="12">
        <v>3157</v>
      </c>
      <c r="B896" s="13">
        <v>44235</v>
      </c>
      <c r="C896" s="13" t="s">
        <v>2553</v>
      </c>
      <c r="D896" s="12" t="s">
        <v>1357</v>
      </c>
      <c r="E896" s="12" t="s">
        <v>2552</v>
      </c>
      <c r="F896" s="12" t="s">
        <v>3561</v>
      </c>
      <c r="G896" s="14">
        <v>865137.60000000009</v>
      </c>
      <c r="H896" s="12" t="s">
        <v>2413</v>
      </c>
      <c r="I896" s="12" t="s">
        <v>1896</v>
      </c>
    </row>
    <row r="897" spans="1:9">
      <c r="A897" s="12">
        <v>3163</v>
      </c>
      <c r="B897" s="13">
        <v>44235</v>
      </c>
      <c r="C897" s="13" t="s">
        <v>2500</v>
      </c>
      <c r="D897" s="12" t="s">
        <v>400</v>
      </c>
      <c r="E897" s="12" t="s">
        <v>2554</v>
      </c>
      <c r="F897" s="12" t="s">
        <v>3562</v>
      </c>
      <c r="G897" s="14">
        <v>2660594.4000000004</v>
      </c>
      <c r="H897" s="12" t="s">
        <v>2472</v>
      </c>
      <c r="I897" s="12" t="s">
        <v>1896</v>
      </c>
    </row>
    <row r="898" spans="1:9">
      <c r="A898" s="12" t="s">
        <v>2555</v>
      </c>
      <c r="B898" s="13">
        <v>44235</v>
      </c>
      <c r="C898" s="13" t="s">
        <v>2500</v>
      </c>
      <c r="D898" s="12" t="s">
        <v>211</v>
      </c>
      <c r="E898" s="12" t="s">
        <v>1412</v>
      </c>
      <c r="F898" s="12" t="s">
        <v>2420</v>
      </c>
      <c r="G898" s="14">
        <v>535674.24</v>
      </c>
      <c r="H898" s="12" t="s">
        <v>2471</v>
      </c>
      <c r="I898" s="12" t="s">
        <v>1896</v>
      </c>
    </row>
    <row r="899" spans="1:9">
      <c r="A899" s="12" t="s">
        <v>2556</v>
      </c>
      <c r="B899" s="13">
        <v>44235</v>
      </c>
      <c r="C899" s="13" t="s">
        <v>2500</v>
      </c>
      <c r="D899" s="12" t="s">
        <v>482</v>
      </c>
      <c r="E899" s="130" t="s">
        <v>2065</v>
      </c>
      <c r="F899" s="12" t="s">
        <v>2066</v>
      </c>
      <c r="G899" s="14">
        <v>1290595.68</v>
      </c>
      <c r="H899" s="12" t="s">
        <v>2471</v>
      </c>
      <c r="I899" s="12" t="s">
        <v>1896</v>
      </c>
    </row>
    <row r="900" spans="1:9">
      <c r="A900" s="12" t="s">
        <v>2557</v>
      </c>
      <c r="B900" s="13">
        <v>44235</v>
      </c>
      <c r="C900" s="13" t="s">
        <v>2500</v>
      </c>
      <c r="D900" s="12" t="s">
        <v>844</v>
      </c>
      <c r="E900" s="130" t="s">
        <v>1177</v>
      </c>
      <c r="F900" s="12" t="s">
        <v>2443</v>
      </c>
      <c r="G900" s="14">
        <v>36738.720000000001</v>
      </c>
      <c r="H900" s="12" t="s">
        <v>2471</v>
      </c>
      <c r="I900" s="12" t="s">
        <v>1896</v>
      </c>
    </row>
    <row r="901" spans="1:9">
      <c r="A901" s="12" t="s">
        <v>2558</v>
      </c>
      <c r="B901" s="13">
        <v>44236</v>
      </c>
      <c r="C901" s="13" t="s">
        <v>2500</v>
      </c>
      <c r="D901" s="12" t="s">
        <v>1211</v>
      </c>
      <c r="E901" s="12" t="s">
        <v>1113</v>
      </c>
      <c r="F901" s="12" t="s">
        <v>3563</v>
      </c>
      <c r="G901" s="14">
        <v>1083199.68</v>
      </c>
      <c r="H901" s="12" t="s">
        <v>2471</v>
      </c>
      <c r="I901" s="12" t="s">
        <v>1896</v>
      </c>
    </row>
    <row r="902" spans="1:9">
      <c r="A902" s="12">
        <v>3175</v>
      </c>
      <c r="B902" s="13">
        <v>44235</v>
      </c>
      <c r="C902" s="13" t="s">
        <v>2500</v>
      </c>
      <c r="D902" s="12" t="s">
        <v>25</v>
      </c>
      <c r="E902" s="12" t="s">
        <v>3564</v>
      </c>
      <c r="F902" s="12" t="s">
        <v>3565</v>
      </c>
      <c r="G902" s="14">
        <v>547525.44000000006</v>
      </c>
      <c r="H902" s="12" t="s">
        <v>2472</v>
      </c>
      <c r="I902" s="12" t="s">
        <v>1896</v>
      </c>
    </row>
    <row r="903" spans="1:9">
      <c r="A903" s="12">
        <v>3221</v>
      </c>
      <c r="B903" s="13">
        <v>44236</v>
      </c>
      <c r="C903" s="13" t="s">
        <v>2512</v>
      </c>
      <c r="D903" s="12" t="s">
        <v>241</v>
      </c>
      <c r="E903" s="12" t="s">
        <v>1944</v>
      </c>
      <c r="F903" s="12" t="s">
        <v>1945</v>
      </c>
      <c r="G903" s="14">
        <v>401755.68</v>
      </c>
      <c r="H903" s="12" t="s">
        <v>2472</v>
      </c>
      <c r="I903" s="12" t="s">
        <v>1896</v>
      </c>
    </row>
    <row r="904" spans="1:9">
      <c r="A904" s="12">
        <v>3228</v>
      </c>
      <c r="B904" s="13">
        <v>44236</v>
      </c>
      <c r="C904" s="13" t="s">
        <v>2500</v>
      </c>
      <c r="D904" s="12" t="s">
        <v>357</v>
      </c>
      <c r="E904" s="12" t="s">
        <v>2561</v>
      </c>
      <c r="F904" s="12" t="s">
        <v>3566</v>
      </c>
      <c r="G904" s="14">
        <v>1399626.72</v>
      </c>
      <c r="H904" s="12" t="s">
        <v>2472</v>
      </c>
      <c r="I904" s="12" t="s">
        <v>1896</v>
      </c>
    </row>
    <row r="905" spans="1:9">
      <c r="A905" s="12">
        <v>3231</v>
      </c>
      <c r="B905" s="13">
        <v>44236</v>
      </c>
      <c r="C905" s="13" t="s">
        <v>2562</v>
      </c>
      <c r="D905" s="12" t="s">
        <v>15</v>
      </c>
      <c r="E905" s="130" t="s">
        <v>1342</v>
      </c>
      <c r="F905" s="12" t="s">
        <v>3567</v>
      </c>
      <c r="G905" s="14">
        <v>1295731.2000000002</v>
      </c>
      <c r="H905" s="12" t="s">
        <v>2388</v>
      </c>
      <c r="I905" s="12" t="s">
        <v>1896</v>
      </c>
    </row>
    <row r="906" spans="1:9">
      <c r="A906" s="12">
        <v>3243</v>
      </c>
      <c r="B906" s="13">
        <v>44237</v>
      </c>
      <c r="C906" s="13" t="s">
        <v>2500</v>
      </c>
      <c r="D906" s="12" t="s">
        <v>1561</v>
      </c>
      <c r="E906" s="130" t="s">
        <v>2358</v>
      </c>
      <c r="F906" s="12" t="s">
        <v>2359</v>
      </c>
      <c r="G906" s="14">
        <v>206210.88</v>
      </c>
      <c r="H906" s="12" t="s">
        <v>2493</v>
      </c>
      <c r="I906" s="12" t="s">
        <v>1896</v>
      </c>
    </row>
    <row r="907" spans="1:9">
      <c r="A907" s="12">
        <v>3248</v>
      </c>
      <c r="B907" s="13">
        <v>44237</v>
      </c>
      <c r="C907" s="13" t="s">
        <v>2500</v>
      </c>
      <c r="D907" s="12" t="s">
        <v>188</v>
      </c>
      <c r="E907" s="12" t="s">
        <v>2563</v>
      </c>
      <c r="F907" s="12" t="s">
        <v>3568</v>
      </c>
      <c r="G907" s="14">
        <v>401755.68</v>
      </c>
      <c r="H907" s="12" t="s">
        <v>2472</v>
      </c>
      <c r="I907" s="12" t="s">
        <v>1896</v>
      </c>
    </row>
    <row r="908" spans="1:9">
      <c r="A908" s="12">
        <v>3258</v>
      </c>
      <c r="B908" s="13">
        <v>44237</v>
      </c>
      <c r="C908" s="13" t="s">
        <v>2500</v>
      </c>
      <c r="D908" s="12" t="s">
        <v>108</v>
      </c>
      <c r="E908" s="12" t="s">
        <v>2564</v>
      </c>
      <c r="F908" s="12" t="s">
        <v>3569</v>
      </c>
      <c r="G908" s="14">
        <v>1037375.0399999999</v>
      </c>
      <c r="H908" s="12" t="s">
        <v>2472</v>
      </c>
      <c r="I908" s="12" t="s">
        <v>1896</v>
      </c>
    </row>
    <row r="909" spans="1:9">
      <c r="A909" s="12">
        <v>3261</v>
      </c>
      <c r="B909" s="13">
        <v>44237</v>
      </c>
      <c r="C909" s="13" t="s">
        <v>2500</v>
      </c>
      <c r="D909" s="12" t="s">
        <v>599</v>
      </c>
      <c r="E909" s="12" t="s">
        <v>1900</v>
      </c>
      <c r="F909" s="12" t="s">
        <v>1901</v>
      </c>
      <c r="G909" s="14">
        <v>246504.56</v>
      </c>
      <c r="H909" s="12" t="s">
        <v>2472</v>
      </c>
      <c r="I909" s="12" t="s">
        <v>1896</v>
      </c>
    </row>
    <row r="910" spans="1:9">
      <c r="A910" s="12">
        <v>3268</v>
      </c>
      <c r="B910" s="13">
        <v>44237</v>
      </c>
      <c r="C910" s="13" t="s">
        <v>2500</v>
      </c>
      <c r="D910" s="12" t="s">
        <v>412</v>
      </c>
      <c r="E910" s="12" t="s">
        <v>2565</v>
      </c>
      <c r="F910" s="12" t="s">
        <v>3570</v>
      </c>
      <c r="G910" s="14">
        <v>817732.8</v>
      </c>
      <c r="H910" s="12" t="s">
        <v>2472</v>
      </c>
      <c r="I910" s="12" t="s">
        <v>1896</v>
      </c>
    </row>
    <row r="911" spans="1:9">
      <c r="A911" s="12">
        <v>3270</v>
      </c>
      <c r="B911" s="13">
        <v>44237</v>
      </c>
      <c r="C911" s="13" t="s">
        <v>2516</v>
      </c>
      <c r="D911" s="12" t="s">
        <v>326</v>
      </c>
      <c r="E911" s="12" t="s">
        <v>2019</v>
      </c>
      <c r="F911" s="12" t="s">
        <v>3430</v>
      </c>
      <c r="G911" s="14">
        <v>853286.39999999991</v>
      </c>
      <c r="H911" s="12" t="s">
        <v>2472</v>
      </c>
      <c r="I911" s="12" t="s">
        <v>1896</v>
      </c>
    </row>
    <row r="912" spans="1:9">
      <c r="A912" s="12">
        <v>3274</v>
      </c>
      <c r="B912" s="13">
        <v>44237</v>
      </c>
      <c r="C912" s="13" t="s">
        <v>2500</v>
      </c>
      <c r="D912" s="12" t="s">
        <v>38</v>
      </c>
      <c r="E912" s="12" t="s">
        <v>2438</v>
      </c>
      <c r="F912" s="12" t="s">
        <v>3571</v>
      </c>
      <c r="G912" s="14">
        <v>1898562.24</v>
      </c>
      <c r="H912" s="12" t="s">
        <v>2472</v>
      </c>
      <c r="I912" s="12" t="s">
        <v>1896</v>
      </c>
    </row>
    <row r="913" spans="1:9">
      <c r="A913" s="12" t="s">
        <v>2566</v>
      </c>
      <c r="B913" s="13">
        <v>44237</v>
      </c>
      <c r="C913" s="13" t="s">
        <v>2500</v>
      </c>
      <c r="D913" s="12" t="s">
        <v>670</v>
      </c>
      <c r="E913" s="12" t="s">
        <v>613</v>
      </c>
      <c r="F913" s="12" t="s">
        <v>614</v>
      </c>
      <c r="G913" s="14">
        <v>287984.16000000003</v>
      </c>
      <c r="H913" s="12" t="s">
        <v>2471</v>
      </c>
      <c r="I913" s="12" t="s">
        <v>1896</v>
      </c>
    </row>
    <row r="914" spans="1:9">
      <c r="A914" s="12">
        <v>3279</v>
      </c>
      <c r="B914" s="13">
        <v>44237</v>
      </c>
      <c r="C914" s="13" t="s">
        <v>2530</v>
      </c>
      <c r="D914" s="12" t="s">
        <v>1704</v>
      </c>
      <c r="E914" s="12" t="s">
        <v>572</v>
      </c>
      <c r="F914" s="12" t="s">
        <v>573</v>
      </c>
      <c r="G914" s="14">
        <v>3226686.7199999997</v>
      </c>
      <c r="H914" s="12" t="s">
        <v>2388</v>
      </c>
      <c r="I914" s="12" t="s">
        <v>1896</v>
      </c>
    </row>
    <row r="915" spans="1:9">
      <c r="A915" s="12" t="s">
        <v>2569</v>
      </c>
      <c r="B915" s="13">
        <v>44239</v>
      </c>
      <c r="C915" s="13" t="s">
        <v>2500</v>
      </c>
      <c r="D915" s="12" t="s">
        <v>149</v>
      </c>
      <c r="E915" s="12" t="s">
        <v>2570</v>
      </c>
      <c r="F915" s="12" t="s">
        <v>2571</v>
      </c>
      <c r="G915" s="14">
        <v>523823.04</v>
      </c>
      <c r="H915" s="12" t="s">
        <v>2471</v>
      </c>
      <c r="I915" s="12" t="s">
        <v>1896</v>
      </c>
    </row>
    <row r="916" spans="1:9">
      <c r="A916" s="12">
        <v>3358</v>
      </c>
      <c r="B916" s="13">
        <v>44239</v>
      </c>
      <c r="C916" s="13" t="s">
        <v>2530</v>
      </c>
      <c r="D916" s="12" t="s">
        <v>273</v>
      </c>
      <c r="E916" s="12" t="s">
        <v>1369</v>
      </c>
      <c r="F916" s="12" t="s">
        <v>3575</v>
      </c>
      <c r="G916" s="14">
        <v>1441105.9200000002</v>
      </c>
      <c r="H916" s="12" t="s">
        <v>2388</v>
      </c>
      <c r="I916" s="12" t="s">
        <v>1896</v>
      </c>
    </row>
    <row r="917" spans="1:9">
      <c r="A917" s="12">
        <v>3361</v>
      </c>
      <c r="B917" s="13">
        <v>44239</v>
      </c>
      <c r="C917" s="13" t="s">
        <v>2522</v>
      </c>
      <c r="D917" s="12" t="s">
        <v>29</v>
      </c>
      <c r="E917" s="12" t="s">
        <v>2574</v>
      </c>
      <c r="F917" s="12" t="s">
        <v>3576</v>
      </c>
      <c r="G917" s="14">
        <v>594930.24</v>
      </c>
      <c r="H917" s="12" t="s">
        <v>2472</v>
      </c>
      <c r="I917" s="12" t="s">
        <v>1896</v>
      </c>
    </row>
    <row r="918" spans="1:9">
      <c r="A918" s="12">
        <v>3378</v>
      </c>
      <c r="B918" s="13">
        <v>44242</v>
      </c>
      <c r="C918" s="13" t="s">
        <v>2522</v>
      </c>
      <c r="D918" s="12" t="s">
        <v>219</v>
      </c>
      <c r="E918" s="12" t="s">
        <v>2454</v>
      </c>
      <c r="F918" s="12" t="s">
        <v>3534</v>
      </c>
      <c r="G918" s="14">
        <v>879359.03999999992</v>
      </c>
      <c r="H918" s="12" t="s">
        <v>2472</v>
      </c>
      <c r="I918" s="12" t="s">
        <v>1896</v>
      </c>
    </row>
    <row r="919" spans="1:9">
      <c r="A919" s="12">
        <v>3389</v>
      </c>
      <c r="B919" s="13">
        <v>44242</v>
      </c>
      <c r="C919" s="13" t="s">
        <v>2512</v>
      </c>
      <c r="D919" s="12" t="s">
        <v>122</v>
      </c>
      <c r="E919" s="12" t="s">
        <v>2575</v>
      </c>
      <c r="F919" s="12" t="s">
        <v>3577</v>
      </c>
      <c r="G919" s="14">
        <v>507231.36</v>
      </c>
      <c r="H919" s="12" t="s">
        <v>2472</v>
      </c>
      <c r="I919" s="12" t="s">
        <v>1896</v>
      </c>
    </row>
    <row r="920" spans="1:9">
      <c r="A920" s="12" t="s">
        <v>2576</v>
      </c>
      <c r="B920" s="13">
        <v>44244</v>
      </c>
      <c r="C920" s="13" t="s">
        <v>2500</v>
      </c>
      <c r="D920" s="12" t="s">
        <v>170</v>
      </c>
      <c r="E920" s="12" t="s">
        <v>1418</v>
      </c>
      <c r="F920" s="12" t="s">
        <v>2577</v>
      </c>
      <c r="G920" s="14">
        <v>879359.03999999992</v>
      </c>
      <c r="H920" s="12" t="s">
        <v>2471</v>
      </c>
      <c r="I920" s="12" t="s">
        <v>1896</v>
      </c>
    </row>
    <row r="921" spans="1:9">
      <c r="A921" s="12">
        <v>3417</v>
      </c>
      <c r="B921" s="13">
        <v>44244</v>
      </c>
      <c r="C921" s="13" t="s">
        <v>2500</v>
      </c>
      <c r="D921" s="12" t="s">
        <v>317</v>
      </c>
      <c r="E921" s="12" t="s">
        <v>2579</v>
      </c>
      <c r="F921" s="12" t="s">
        <v>3579</v>
      </c>
      <c r="G921" s="14">
        <v>1599912</v>
      </c>
      <c r="H921" s="12" t="s">
        <v>2472</v>
      </c>
      <c r="I921" s="12" t="s">
        <v>1896</v>
      </c>
    </row>
    <row r="922" spans="1:9">
      <c r="A922" s="12">
        <v>3419</v>
      </c>
      <c r="B922" s="13">
        <v>44244</v>
      </c>
      <c r="C922" s="13" t="s">
        <v>2500</v>
      </c>
      <c r="D922" s="12" t="s">
        <v>37</v>
      </c>
      <c r="E922" s="130" t="s">
        <v>150</v>
      </c>
      <c r="F922" s="12" t="s">
        <v>151</v>
      </c>
      <c r="G922" s="14">
        <v>1684055.52</v>
      </c>
      <c r="H922" s="12" t="s">
        <v>2472</v>
      </c>
      <c r="I922" s="12" t="s">
        <v>1896</v>
      </c>
    </row>
    <row r="923" spans="1:9">
      <c r="A923" s="12">
        <v>3431</v>
      </c>
      <c r="B923" s="13">
        <v>44244</v>
      </c>
      <c r="C923" s="13" t="s">
        <v>2500</v>
      </c>
      <c r="D923" s="12" t="s">
        <v>96</v>
      </c>
      <c r="E923" s="130" t="s">
        <v>933</v>
      </c>
      <c r="F923" s="12" t="s">
        <v>3539</v>
      </c>
      <c r="G923" s="14">
        <v>75847.680000000008</v>
      </c>
      <c r="H923" s="12" t="s">
        <v>2493</v>
      </c>
      <c r="I923" s="12" t="s">
        <v>1896</v>
      </c>
    </row>
    <row r="924" spans="1:9">
      <c r="A924" s="12">
        <v>3462</v>
      </c>
      <c r="B924" s="13">
        <v>44246</v>
      </c>
      <c r="C924" s="13" t="s">
        <v>2530</v>
      </c>
      <c r="D924" s="12" t="s">
        <v>203</v>
      </c>
      <c r="E924" s="12" t="s">
        <v>2582</v>
      </c>
      <c r="F924" s="12" t="s">
        <v>3580</v>
      </c>
      <c r="G924" s="14">
        <v>981279.36</v>
      </c>
      <c r="H924" s="12" t="s">
        <v>2388</v>
      </c>
      <c r="I924" s="12" t="s">
        <v>1896</v>
      </c>
    </row>
    <row r="925" spans="1:9">
      <c r="A925" s="12">
        <v>3463</v>
      </c>
      <c r="B925" s="13">
        <v>44246</v>
      </c>
      <c r="C925" s="13" t="s">
        <v>2553</v>
      </c>
      <c r="D925" s="12" t="s">
        <v>202</v>
      </c>
      <c r="E925" s="12" t="s">
        <v>2582</v>
      </c>
      <c r="F925" s="12" t="s">
        <v>3580</v>
      </c>
      <c r="G925" s="14">
        <v>735959.52</v>
      </c>
      <c r="H925" s="12" t="s">
        <v>2413</v>
      </c>
      <c r="I925" s="12" t="s">
        <v>1896</v>
      </c>
    </row>
    <row r="926" spans="1:9">
      <c r="A926" s="12">
        <v>3464</v>
      </c>
      <c r="B926" s="13">
        <v>44246</v>
      </c>
      <c r="C926" s="13" t="s">
        <v>2500</v>
      </c>
      <c r="D926" s="12" t="s">
        <v>542</v>
      </c>
      <c r="E926" s="12" t="s">
        <v>2582</v>
      </c>
      <c r="F926" s="12" t="s">
        <v>3580</v>
      </c>
      <c r="G926" s="14">
        <v>735959.52</v>
      </c>
      <c r="H926" s="12" t="s">
        <v>2472</v>
      </c>
      <c r="I926" s="12" t="s">
        <v>1896</v>
      </c>
    </row>
    <row r="927" spans="1:9">
      <c r="A927" s="12">
        <v>3476</v>
      </c>
      <c r="B927" s="13">
        <v>44246</v>
      </c>
      <c r="C927" s="13" t="s">
        <v>2500</v>
      </c>
      <c r="D927" s="12" t="s">
        <v>691</v>
      </c>
      <c r="E927" s="130" t="s">
        <v>2153</v>
      </c>
      <c r="F927" s="12" t="s">
        <v>2154</v>
      </c>
      <c r="G927" s="14">
        <v>1143640.7999999998</v>
      </c>
      <c r="H927" s="12" t="s">
        <v>2472</v>
      </c>
      <c r="I927" s="12" t="s">
        <v>1896</v>
      </c>
    </row>
    <row r="928" spans="1:9">
      <c r="A928" s="12">
        <v>2240</v>
      </c>
      <c r="B928" s="13">
        <v>44208</v>
      </c>
      <c r="C928" s="13" t="s">
        <v>2466</v>
      </c>
      <c r="D928" s="12" t="s">
        <v>111</v>
      </c>
      <c r="E928" s="12" t="s">
        <v>1463</v>
      </c>
      <c r="F928" s="12" t="s">
        <v>3582</v>
      </c>
      <c r="G928" s="14">
        <v>549895.67999999993</v>
      </c>
      <c r="H928" s="12" t="s">
        <v>2388</v>
      </c>
      <c r="I928" s="12" t="s">
        <v>1896</v>
      </c>
    </row>
    <row r="929" spans="1:9">
      <c r="A929" s="12">
        <v>2241</v>
      </c>
      <c r="B929" s="13">
        <v>44208</v>
      </c>
      <c r="C929" s="13" t="s">
        <v>2466</v>
      </c>
      <c r="D929" s="12" t="s">
        <v>25</v>
      </c>
      <c r="E929" s="12" t="s">
        <v>1463</v>
      </c>
      <c r="F929" s="12" t="s">
        <v>3582</v>
      </c>
      <c r="G929" s="14">
        <v>423482.88</v>
      </c>
      <c r="H929" s="12" t="s">
        <v>2388</v>
      </c>
      <c r="I929" s="12" t="s">
        <v>1896</v>
      </c>
    </row>
    <row r="930" spans="1:9">
      <c r="A930" s="12" t="s">
        <v>2584</v>
      </c>
      <c r="B930" s="13">
        <v>44249</v>
      </c>
      <c r="C930" s="13" t="s">
        <v>2562</v>
      </c>
      <c r="D930" s="12" t="s">
        <v>235</v>
      </c>
      <c r="E930" s="12" t="s">
        <v>1060</v>
      </c>
      <c r="F930" s="12" t="s">
        <v>3540</v>
      </c>
      <c r="G930" s="14">
        <v>2077910.4</v>
      </c>
      <c r="H930" s="12" t="s">
        <v>2585</v>
      </c>
      <c r="I930" s="12" t="s">
        <v>1896</v>
      </c>
    </row>
    <row r="931" spans="1:9">
      <c r="A931" s="12" t="s">
        <v>2586</v>
      </c>
      <c r="B931" s="13">
        <v>44249</v>
      </c>
      <c r="C931" s="13" t="s">
        <v>2562</v>
      </c>
      <c r="D931" s="12" t="s">
        <v>174</v>
      </c>
      <c r="E931" s="130" t="s">
        <v>549</v>
      </c>
      <c r="F931" s="12" t="s">
        <v>3583</v>
      </c>
      <c r="G931" s="14">
        <v>1065027.8400000001</v>
      </c>
      <c r="H931" s="12" t="s">
        <v>2585</v>
      </c>
      <c r="I931" s="12" t="s">
        <v>1896</v>
      </c>
    </row>
    <row r="932" spans="1:9">
      <c r="A932" s="12" t="s">
        <v>2587</v>
      </c>
      <c r="B932" s="13">
        <v>44249</v>
      </c>
      <c r="C932" s="13" t="s">
        <v>2500</v>
      </c>
      <c r="D932" s="12" t="s">
        <v>295</v>
      </c>
      <c r="E932" s="12" t="s">
        <v>2448</v>
      </c>
      <c r="F932" s="12" t="s">
        <v>2449</v>
      </c>
      <c r="G932" s="14">
        <v>405311.04</v>
      </c>
      <c r="H932" s="12" t="s">
        <v>2471</v>
      </c>
      <c r="I932" s="12" t="s">
        <v>1896</v>
      </c>
    </row>
    <row r="933" spans="1:9">
      <c r="A933" s="12" t="s">
        <v>2589</v>
      </c>
      <c r="B933" s="13">
        <v>44249</v>
      </c>
      <c r="C933" s="13" t="s">
        <v>2562</v>
      </c>
      <c r="D933" s="12" t="s">
        <v>25</v>
      </c>
      <c r="E933" s="12" t="s">
        <v>690</v>
      </c>
      <c r="F933" s="12" t="s">
        <v>2590</v>
      </c>
      <c r="G933" s="14">
        <v>848545.92</v>
      </c>
      <c r="H933" s="12" t="s">
        <v>2585</v>
      </c>
      <c r="I933" s="12" t="s">
        <v>1896</v>
      </c>
    </row>
    <row r="934" spans="1:9">
      <c r="A934" s="12" t="s">
        <v>2591</v>
      </c>
      <c r="B934" s="13">
        <v>44249</v>
      </c>
      <c r="C934" s="13" t="s">
        <v>2562</v>
      </c>
      <c r="D934" s="12" t="s">
        <v>1224</v>
      </c>
      <c r="E934" s="12" t="s">
        <v>679</v>
      </c>
      <c r="F934" s="12" t="s">
        <v>680</v>
      </c>
      <c r="G934" s="14">
        <v>148535.04000000001</v>
      </c>
      <c r="H934" s="12" t="s">
        <v>2585</v>
      </c>
      <c r="I934" s="12" t="s">
        <v>1896</v>
      </c>
    </row>
    <row r="935" spans="1:9">
      <c r="A935" s="12">
        <v>3484</v>
      </c>
      <c r="B935" s="13">
        <v>44249</v>
      </c>
      <c r="C935" s="13" t="s">
        <v>2562</v>
      </c>
      <c r="D935" s="12" t="s">
        <v>317</v>
      </c>
      <c r="E935" s="12" t="s">
        <v>2592</v>
      </c>
      <c r="F935" s="12" t="s">
        <v>3584</v>
      </c>
      <c r="G935" s="14">
        <v>1469548.7999999998</v>
      </c>
      <c r="H935" s="12" t="s">
        <v>2593</v>
      </c>
      <c r="I935" s="12" t="s">
        <v>1896</v>
      </c>
    </row>
    <row r="936" spans="1:9">
      <c r="A936" s="12">
        <v>3522</v>
      </c>
      <c r="B936" s="13">
        <v>44249</v>
      </c>
      <c r="C936" s="13" t="s">
        <v>2562</v>
      </c>
      <c r="D936" s="12" t="s">
        <v>127</v>
      </c>
      <c r="E936" s="12" t="s">
        <v>2475</v>
      </c>
      <c r="F936" s="12" t="s">
        <v>3542</v>
      </c>
      <c r="G936" s="14">
        <v>2313354.2399999998</v>
      </c>
      <c r="H936" s="12" t="s">
        <v>2593</v>
      </c>
      <c r="I936" s="12" t="s">
        <v>1896</v>
      </c>
    </row>
    <row r="937" spans="1:9">
      <c r="A937" s="12">
        <v>3533</v>
      </c>
      <c r="B937" s="13">
        <v>44249</v>
      </c>
      <c r="C937" s="13" t="s">
        <v>2562</v>
      </c>
      <c r="D937" s="12" t="s">
        <v>2594</v>
      </c>
      <c r="E937" s="12" t="s">
        <v>2595</v>
      </c>
      <c r="F937" s="12" t="s">
        <v>3585</v>
      </c>
      <c r="G937" s="14">
        <v>1878020.16</v>
      </c>
      <c r="H937" s="12" t="s">
        <v>2593</v>
      </c>
      <c r="I937" s="12" t="s">
        <v>1896</v>
      </c>
    </row>
    <row r="938" spans="1:9">
      <c r="A938" s="12">
        <v>3547</v>
      </c>
      <c r="B938" s="13">
        <v>44249</v>
      </c>
      <c r="C938" s="13" t="s">
        <v>2500</v>
      </c>
      <c r="D938" s="12" t="s">
        <v>1054</v>
      </c>
      <c r="E938" s="130" t="s">
        <v>802</v>
      </c>
      <c r="F938" s="12" t="s">
        <v>3586</v>
      </c>
      <c r="G938" s="14">
        <v>1080829.4399999999</v>
      </c>
      <c r="H938" s="12" t="s">
        <v>2593</v>
      </c>
      <c r="I938" s="12" t="s">
        <v>1896</v>
      </c>
    </row>
    <row r="939" spans="1:9">
      <c r="A939" s="12">
        <v>3561</v>
      </c>
      <c r="B939" s="13">
        <v>44249</v>
      </c>
      <c r="C939" s="13" t="s">
        <v>2562</v>
      </c>
      <c r="D939" s="12" t="s">
        <v>630</v>
      </c>
      <c r="E939" s="12" t="s">
        <v>2473</v>
      </c>
      <c r="F939" s="12" t="s">
        <v>3541</v>
      </c>
      <c r="G939" s="14">
        <v>805881.60000000009</v>
      </c>
      <c r="H939" s="12" t="s">
        <v>2593</v>
      </c>
      <c r="I939" s="12" t="s">
        <v>1896</v>
      </c>
    </row>
    <row r="940" spans="1:9">
      <c r="A940" s="12">
        <v>3562</v>
      </c>
      <c r="B940" s="13">
        <v>44249</v>
      </c>
      <c r="C940" s="13" t="s">
        <v>2562</v>
      </c>
      <c r="D940" s="12" t="s">
        <v>113</v>
      </c>
      <c r="E940" s="12" t="s">
        <v>2523</v>
      </c>
      <c r="F940" s="12" t="s">
        <v>2524</v>
      </c>
      <c r="G940" s="14">
        <v>1262547.8400000001</v>
      </c>
      <c r="H940" s="12" t="s">
        <v>2593</v>
      </c>
      <c r="I940" s="12" t="s">
        <v>1896</v>
      </c>
    </row>
    <row r="941" spans="1:9">
      <c r="A941" s="12">
        <v>3603</v>
      </c>
      <c r="B941" s="13">
        <v>44249</v>
      </c>
      <c r="C941" s="13" t="s">
        <v>2500</v>
      </c>
      <c r="D941" s="12" t="s">
        <v>317</v>
      </c>
      <c r="E941" s="12" t="s">
        <v>2091</v>
      </c>
      <c r="F941" s="12" t="s">
        <v>2092</v>
      </c>
      <c r="G941" s="14">
        <v>745440.48</v>
      </c>
      <c r="H941" s="12" t="s">
        <v>2593</v>
      </c>
      <c r="I941" s="12" t="s">
        <v>1896</v>
      </c>
    </row>
    <row r="942" spans="1:9">
      <c r="A942" s="12">
        <v>3606</v>
      </c>
      <c r="B942" s="13">
        <v>44249</v>
      </c>
      <c r="C942" s="13" t="s">
        <v>2562</v>
      </c>
      <c r="D942" s="12" t="s">
        <v>67</v>
      </c>
      <c r="E942" s="12" t="s">
        <v>2477</v>
      </c>
      <c r="F942" s="12" t="s">
        <v>2478</v>
      </c>
      <c r="G942" s="14">
        <v>1994161.9200000002</v>
      </c>
      <c r="H942" s="12" t="s">
        <v>2593</v>
      </c>
      <c r="I942" s="12" t="s">
        <v>1896</v>
      </c>
    </row>
    <row r="943" spans="1:9">
      <c r="A943" s="12" t="s">
        <v>2598</v>
      </c>
      <c r="B943" s="13">
        <v>44250</v>
      </c>
      <c r="C943" s="13" t="s">
        <v>2562</v>
      </c>
      <c r="D943" s="12" t="s">
        <v>96</v>
      </c>
      <c r="E943" s="12" t="s">
        <v>2599</v>
      </c>
      <c r="F943" s="12" t="s">
        <v>3587</v>
      </c>
      <c r="G943" s="14">
        <v>1145616</v>
      </c>
      <c r="H943" s="12" t="s">
        <v>2585</v>
      </c>
      <c r="I943" s="12" t="s">
        <v>1896</v>
      </c>
    </row>
    <row r="944" spans="1:9">
      <c r="A944" s="12" t="s">
        <v>2600</v>
      </c>
      <c r="B944" s="13">
        <v>44250</v>
      </c>
      <c r="C944" s="13" t="s">
        <v>2500</v>
      </c>
      <c r="D944" s="12" t="s">
        <v>171</v>
      </c>
      <c r="E944" s="12" t="s">
        <v>2355</v>
      </c>
      <c r="F944" s="12" t="s">
        <v>2356</v>
      </c>
      <c r="G944" s="14">
        <v>1290595.68</v>
      </c>
      <c r="H944" s="12" t="s">
        <v>2585</v>
      </c>
      <c r="I944" s="12" t="s">
        <v>1896</v>
      </c>
    </row>
    <row r="945" spans="1:9">
      <c r="A945" s="12" t="s">
        <v>2601</v>
      </c>
      <c r="B945" s="13">
        <v>44250</v>
      </c>
      <c r="C945" s="13" t="s">
        <v>2562</v>
      </c>
      <c r="D945" s="12" t="s">
        <v>33</v>
      </c>
      <c r="E945" s="12" t="s">
        <v>2355</v>
      </c>
      <c r="F945" s="12" t="s">
        <v>2356</v>
      </c>
      <c r="G945" s="14">
        <v>1720794.24</v>
      </c>
      <c r="H945" s="12" t="s">
        <v>2585</v>
      </c>
      <c r="I945" s="12" t="s">
        <v>1896</v>
      </c>
    </row>
    <row r="946" spans="1:9">
      <c r="A946" s="12">
        <v>2438</v>
      </c>
      <c r="B946" s="13">
        <v>44222</v>
      </c>
      <c r="C946" s="13" t="s">
        <v>2470</v>
      </c>
      <c r="D946" s="12" t="s">
        <v>190</v>
      </c>
      <c r="E946" s="12" t="s">
        <v>2592</v>
      </c>
      <c r="F946" s="12" t="s">
        <v>3584</v>
      </c>
      <c r="G946" s="14">
        <v>1102161.6000000001</v>
      </c>
      <c r="H946" s="12" t="s">
        <v>2472</v>
      </c>
      <c r="I946" s="12" t="s">
        <v>1896</v>
      </c>
    </row>
    <row r="947" spans="1:9">
      <c r="A947" s="12">
        <v>2334</v>
      </c>
      <c r="B947" s="13">
        <v>44218</v>
      </c>
      <c r="C947" s="13" t="s">
        <v>2466</v>
      </c>
      <c r="D947" s="12" t="s">
        <v>177</v>
      </c>
      <c r="E947" s="12" t="s">
        <v>472</v>
      </c>
      <c r="F947" s="12" t="s">
        <v>473</v>
      </c>
      <c r="G947" s="14">
        <v>707911.67999999993</v>
      </c>
      <c r="H947" s="12" t="s">
        <v>2388</v>
      </c>
      <c r="I947" s="12" t="s">
        <v>1896</v>
      </c>
    </row>
    <row r="948" spans="1:9">
      <c r="A948" s="12">
        <v>2335</v>
      </c>
      <c r="B948" s="13">
        <v>44218</v>
      </c>
      <c r="C948" s="13" t="s">
        <v>2464</v>
      </c>
      <c r="D948" s="12" t="s">
        <v>176</v>
      </c>
      <c r="E948" s="130" t="s">
        <v>472</v>
      </c>
      <c r="F948" s="12" t="s">
        <v>473</v>
      </c>
      <c r="G948" s="14">
        <v>530933.76000000001</v>
      </c>
      <c r="H948" s="12" t="s">
        <v>2413</v>
      </c>
      <c r="I948" s="12" t="s">
        <v>1896</v>
      </c>
    </row>
    <row r="949" spans="1:9">
      <c r="A949" s="12" t="s">
        <v>2602</v>
      </c>
      <c r="B949" s="13" t="s">
        <v>2603</v>
      </c>
      <c r="C949" s="13">
        <v>43555</v>
      </c>
      <c r="D949" s="12" t="s">
        <v>692</v>
      </c>
      <c r="E949" s="12" t="s">
        <v>189</v>
      </c>
      <c r="F949" s="12" t="s">
        <v>2289</v>
      </c>
      <c r="G949" s="14">
        <v>163332.06</v>
      </c>
      <c r="H949" s="12">
        <v>43525</v>
      </c>
      <c r="I949" s="12" t="s">
        <v>1896</v>
      </c>
    </row>
    <row r="950" spans="1:9">
      <c r="A950" s="12">
        <v>3726</v>
      </c>
      <c r="B950" s="13">
        <v>44250</v>
      </c>
      <c r="C950" s="13" t="s">
        <v>2562</v>
      </c>
      <c r="D950" s="12" t="s">
        <v>412</v>
      </c>
      <c r="E950" s="12" t="s">
        <v>2073</v>
      </c>
      <c r="F950" s="12" t="s">
        <v>2074</v>
      </c>
      <c r="G950" s="14">
        <v>1151936.6400000001</v>
      </c>
      <c r="H950" s="12" t="s">
        <v>2593</v>
      </c>
      <c r="I950" s="12" t="s">
        <v>1896</v>
      </c>
    </row>
    <row r="951" spans="1:9">
      <c r="A951" s="12">
        <v>3735</v>
      </c>
      <c r="B951" s="13">
        <v>44250</v>
      </c>
      <c r="C951" s="13" t="s">
        <v>2500</v>
      </c>
      <c r="D951" s="12" t="s">
        <v>203</v>
      </c>
      <c r="E951" s="12" t="s">
        <v>2181</v>
      </c>
      <c r="F951" s="12" t="s">
        <v>3457</v>
      </c>
      <c r="G951" s="14">
        <v>1657587.84</v>
      </c>
      <c r="H951" s="12" t="s">
        <v>2593</v>
      </c>
      <c r="I951" s="12" t="s">
        <v>1896</v>
      </c>
    </row>
    <row r="952" spans="1:9">
      <c r="A952" s="12">
        <v>3749</v>
      </c>
      <c r="B952" s="13">
        <v>44250</v>
      </c>
      <c r="C952" s="13" t="s">
        <v>2512</v>
      </c>
      <c r="D952" s="12" t="s">
        <v>1357</v>
      </c>
      <c r="E952" s="12" t="s">
        <v>269</v>
      </c>
      <c r="F952" s="12" t="s">
        <v>270</v>
      </c>
      <c r="G952" s="14">
        <v>1259769</v>
      </c>
      <c r="H952" s="12" t="s">
        <v>2605</v>
      </c>
      <c r="I952" s="12" t="s">
        <v>1896</v>
      </c>
    </row>
    <row r="953" spans="1:9">
      <c r="A953" s="12">
        <v>3750</v>
      </c>
      <c r="B953" s="13">
        <v>44250</v>
      </c>
      <c r="C953" s="13" t="s">
        <v>2512</v>
      </c>
      <c r="D953" s="12" t="s">
        <v>1224</v>
      </c>
      <c r="E953" s="12" t="s">
        <v>269</v>
      </c>
      <c r="F953" s="12" t="s">
        <v>270</v>
      </c>
      <c r="G953" s="14">
        <v>715812.48</v>
      </c>
      <c r="H953" s="12" t="s">
        <v>2604</v>
      </c>
      <c r="I953" s="12" t="s">
        <v>1896</v>
      </c>
    </row>
    <row r="954" spans="1:9">
      <c r="A954" s="12">
        <v>3773</v>
      </c>
      <c r="B954" s="13">
        <v>44250</v>
      </c>
      <c r="C954" s="13" t="s">
        <v>2562</v>
      </c>
      <c r="D954" s="12" t="s">
        <v>197</v>
      </c>
      <c r="E954" s="12" t="s">
        <v>2075</v>
      </c>
      <c r="F954" s="12" t="s">
        <v>3443</v>
      </c>
      <c r="G954" s="14">
        <v>1036584.9600000001</v>
      </c>
      <c r="H954" s="12" t="s">
        <v>2593</v>
      </c>
      <c r="I954" s="12" t="s">
        <v>1896</v>
      </c>
    </row>
    <row r="955" spans="1:9">
      <c r="A955" s="12">
        <v>3779</v>
      </c>
      <c r="B955" s="13">
        <v>44250</v>
      </c>
      <c r="C955" s="13" t="s">
        <v>2500</v>
      </c>
      <c r="D955" s="12" t="s">
        <v>223</v>
      </c>
      <c r="E955" s="12" t="s">
        <v>2606</v>
      </c>
      <c r="F955" s="12" t="s">
        <v>3588</v>
      </c>
      <c r="G955" s="14">
        <v>1006166.88</v>
      </c>
      <c r="H955" s="12" t="s">
        <v>2472</v>
      </c>
      <c r="I955" s="12" t="s">
        <v>1896</v>
      </c>
    </row>
    <row r="956" spans="1:9">
      <c r="A956" s="12">
        <v>3781</v>
      </c>
      <c r="B956" s="13">
        <v>44250</v>
      </c>
      <c r="C956" s="13" t="s">
        <v>2562</v>
      </c>
      <c r="D956" s="12" t="s">
        <v>105</v>
      </c>
      <c r="E956" s="12" t="s">
        <v>1489</v>
      </c>
      <c r="F956" s="12" t="s">
        <v>3589</v>
      </c>
      <c r="G956" s="14">
        <v>493009.91999999998</v>
      </c>
      <c r="H956" s="12" t="s">
        <v>2593</v>
      </c>
      <c r="I956" s="12" t="s">
        <v>1896</v>
      </c>
    </row>
    <row r="957" spans="1:9">
      <c r="A957" s="12">
        <v>3785</v>
      </c>
      <c r="B957" s="13">
        <v>44250</v>
      </c>
      <c r="C957" s="13" t="s">
        <v>2526</v>
      </c>
      <c r="D957" s="12" t="s">
        <v>111</v>
      </c>
      <c r="E957" s="12" t="s">
        <v>2080</v>
      </c>
      <c r="F957" s="12" t="s">
        <v>3445</v>
      </c>
      <c r="G957" s="14">
        <v>1042905.6000000001</v>
      </c>
      <c r="H957" s="12" t="s">
        <v>2593</v>
      </c>
      <c r="I957" s="12" t="s">
        <v>1896</v>
      </c>
    </row>
    <row r="958" spans="1:9">
      <c r="A958" s="12">
        <v>3797</v>
      </c>
      <c r="B958" s="13">
        <v>44250</v>
      </c>
      <c r="C958" s="13" t="s">
        <v>2562</v>
      </c>
      <c r="D958" s="12" t="s">
        <v>394</v>
      </c>
      <c r="E958" s="12" t="s">
        <v>2607</v>
      </c>
      <c r="F958" s="12" t="s">
        <v>3590</v>
      </c>
      <c r="G958" s="14">
        <v>1663908.48</v>
      </c>
      <c r="H958" s="12" t="s">
        <v>2593</v>
      </c>
      <c r="I958" s="12" t="s">
        <v>1896</v>
      </c>
    </row>
    <row r="959" spans="1:9">
      <c r="A959" s="12">
        <v>3866</v>
      </c>
      <c r="B959" s="13">
        <v>44250</v>
      </c>
      <c r="C959" s="13" t="s">
        <v>2500</v>
      </c>
      <c r="D959" s="12" t="s">
        <v>64</v>
      </c>
      <c r="E959" s="12" t="s">
        <v>2608</v>
      </c>
      <c r="F959" s="12" t="s">
        <v>3591</v>
      </c>
      <c r="G959" s="14">
        <v>1093470.72</v>
      </c>
      <c r="H959" s="12" t="s">
        <v>2593</v>
      </c>
      <c r="I959" s="12" t="s">
        <v>1896</v>
      </c>
    </row>
    <row r="960" spans="1:9">
      <c r="A960" s="12">
        <v>3868</v>
      </c>
      <c r="B960" s="13">
        <v>44250</v>
      </c>
      <c r="C960" s="13" t="s">
        <v>2500</v>
      </c>
      <c r="D960" s="12" t="s">
        <v>15</v>
      </c>
      <c r="E960" s="12" t="s">
        <v>2264</v>
      </c>
      <c r="F960" s="12" t="s">
        <v>2265</v>
      </c>
      <c r="G960" s="14">
        <v>821683.19999999995</v>
      </c>
      <c r="H960" s="12" t="s">
        <v>2593</v>
      </c>
      <c r="I960" s="12" t="s">
        <v>1896</v>
      </c>
    </row>
    <row r="961" spans="1:9">
      <c r="A961" s="12">
        <v>3880</v>
      </c>
      <c r="B961" s="13">
        <v>44250</v>
      </c>
      <c r="C961" s="13" t="s">
        <v>2500</v>
      </c>
      <c r="D961" s="12" t="s">
        <v>691</v>
      </c>
      <c r="E961" s="12" t="s">
        <v>2499</v>
      </c>
      <c r="F961" s="12" t="s">
        <v>2610</v>
      </c>
      <c r="G961" s="14">
        <v>1207637.28</v>
      </c>
      <c r="H961" s="12" t="s">
        <v>2472</v>
      </c>
      <c r="I961" s="12" t="s">
        <v>1896</v>
      </c>
    </row>
    <row r="962" spans="1:9">
      <c r="A962" s="12">
        <v>3916</v>
      </c>
      <c r="B962" s="13">
        <v>44251</v>
      </c>
      <c r="C962" s="13" t="s">
        <v>2562</v>
      </c>
      <c r="D962" s="12" t="s">
        <v>380</v>
      </c>
      <c r="E962" s="12" t="s">
        <v>1288</v>
      </c>
      <c r="F962" s="12" t="s">
        <v>3522</v>
      </c>
      <c r="G962" s="14">
        <v>189619.20000000001</v>
      </c>
      <c r="H962" s="12" t="s">
        <v>2593</v>
      </c>
      <c r="I962" s="12" t="s">
        <v>1896</v>
      </c>
    </row>
    <row r="963" spans="1:9">
      <c r="A963" s="12">
        <v>3925</v>
      </c>
      <c r="B963" s="13">
        <v>44251</v>
      </c>
      <c r="C963" s="13" t="s">
        <v>2562</v>
      </c>
      <c r="D963" s="12" t="s">
        <v>96</v>
      </c>
      <c r="E963" s="12" t="s">
        <v>2537</v>
      </c>
      <c r="F963" s="12" t="s">
        <v>3554</v>
      </c>
      <c r="G963" s="14">
        <v>1238845.4399999999</v>
      </c>
      <c r="H963" s="12" t="s">
        <v>2593</v>
      </c>
      <c r="I963" s="12" t="s">
        <v>1896</v>
      </c>
    </row>
    <row r="964" spans="1:9">
      <c r="A964" s="12">
        <v>3928</v>
      </c>
      <c r="B964" s="13">
        <v>44251</v>
      </c>
      <c r="C964" s="13" t="s">
        <v>2562</v>
      </c>
      <c r="D964" s="12" t="s">
        <v>157</v>
      </c>
      <c r="E964" s="12" t="s">
        <v>2515</v>
      </c>
      <c r="F964" s="12" t="s">
        <v>3549</v>
      </c>
      <c r="G964" s="14">
        <v>1515373.44</v>
      </c>
      <c r="H964" s="12" t="s">
        <v>2593</v>
      </c>
      <c r="I964" s="12" t="s">
        <v>1896</v>
      </c>
    </row>
    <row r="965" spans="1:9">
      <c r="A965" s="12">
        <v>3934</v>
      </c>
      <c r="B965" s="13">
        <v>44251</v>
      </c>
      <c r="C965" s="13" t="s">
        <v>2562</v>
      </c>
      <c r="D965" s="12" t="s">
        <v>174</v>
      </c>
      <c r="E965" s="12" t="s">
        <v>485</v>
      </c>
      <c r="F965" s="12" t="s">
        <v>486</v>
      </c>
      <c r="G965" s="14">
        <v>1077669.1199999999</v>
      </c>
      <c r="H965" s="12" t="s">
        <v>2593</v>
      </c>
      <c r="I965" s="12" t="s">
        <v>1896</v>
      </c>
    </row>
    <row r="966" spans="1:9">
      <c r="A966" s="12">
        <v>3943</v>
      </c>
      <c r="B966" s="13">
        <v>44251</v>
      </c>
      <c r="C966" s="13" t="s">
        <v>2562</v>
      </c>
      <c r="D966" s="12" t="s">
        <v>297</v>
      </c>
      <c r="E966" s="12" t="s">
        <v>2268</v>
      </c>
      <c r="F966" s="12" t="s">
        <v>2269</v>
      </c>
      <c r="G966" s="14">
        <v>202260.48000000001</v>
      </c>
      <c r="H966" s="12" t="s">
        <v>2593</v>
      </c>
      <c r="I966" s="12" t="s">
        <v>1896</v>
      </c>
    </row>
    <row r="967" spans="1:9">
      <c r="A967" s="12">
        <v>3947</v>
      </c>
      <c r="B967" s="13">
        <v>44251</v>
      </c>
      <c r="C967" s="13" t="s">
        <v>2562</v>
      </c>
      <c r="D967" s="12" t="s">
        <v>51</v>
      </c>
      <c r="E967" s="12" t="s">
        <v>2573</v>
      </c>
      <c r="F967" s="12" t="s">
        <v>3574</v>
      </c>
      <c r="G967" s="14">
        <v>379238.40000000002</v>
      </c>
      <c r="H967" s="12" t="s">
        <v>2593</v>
      </c>
      <c r="I967" s="12" t="s">
        <v>1896</v>
      </c>
    </row>
    <row r="968" spans="1:9">
      <c r="A968" s="12">
        <v>3965</v>
      </c>
      <c r="B968" s="13">
        <v>44251</v>
      </c>
      <c r="C968" s="13" t="s">
        <v>2613</v>
      </c>
      <c r="D968" s="12" t="s">
        <v>2614</v>
      </c>
      <c r="E968" s="12" t="s">
        <v>2612</v>
      </c>
      <c r="F968" s="12" t="s">
        <v>3593</v>
      </c>
      <c r="G968" s="14">
        <v>6771415.25</v>
      </c>
      <c r="H968" s="12" t="s">
        <v>2399</v>
      </c>
      <c r="I968" s="12" t="s">
        <v>1896</v>
      </c>
    </row>
    <row r="969" spans="1:9">
      <c r="A969" s="12">
        <v>3982</v>
      </c>
      <c r="B969" s="13">
        <v>44251</v>
      </c>
      <c r="C969" s="13" t="s">
        <v>2562</v>
      </c>
      <c r="D969" s="12" t="s">
        <v>273</v>
      </c>
      <c r="E969" s="130" t="s">
        <v>2153</v>
      </c>
      <c r="F969" s="12" t="s">
        <v>2154</v>
      </c>
      <c r="G969" s="14">
        <v>1524854.4</v>
      </c>
      <c r="H969" s="12" t="s">
        <v>2593</v>
      </c>
      <c r="I969" s="12" t="s">
        <v>1896</v>
      </c>
    </row>
    <row r="970" spans="1:9">
      <c r="A970" s="12">
        <v>4035</v>
      </c>
      <c r="B970" s="13">
        <v>44252</v>
      </c>
      <c r="C970" s="13" t="s">
        <v>2512</v>
      </c>
      <c r="D970" s="12" t="s">
        <v>119</v>
      </c>
      <c r="E970" s="12" t="s">
        <v>1247</v>
      </c>
      <c r="F970" s="12" t="s">
        <v>2302</v>
      </c>
      <c r="G970" s="14">
        <v>1072533.6000000001</v>
      </c>
      <c r="H970" s="12" t="s">
        <v>2472</v>
      </c>
      <c r="I970" s="12" t="s">
        <v>1896</v>
      </c>
    </row>
    <row r="971" spans="1:9">
      <c r="A971" s="12">
        <v>4037</v>
      </c>
      <c r="B971" s="13">
        <v>44252</v>
      </c>
      <c r="C971" s="13" t="s">
        <v>2500</v>
      </c>
      <c r="D971" s="12" t="s">
        <v>1539</v>
      </c>
      <c r="E971" s="12" t="s">
        <v>1247</v>
      </c>
      <c r="F971" s="12" t="s">
        <v>2302</v>
      </c>
      <c r="G971" s="14">
        <v>1430044.7999999998</v>
      </c>
      <c r="H971" s="12" t="s">
        <v>2593</v>
      </c>
      <c r="I971" s="12" t="s">
        <v>1896</v>
      </c>
    </row>
    <row r="972" spans="1:9">
      <c r="A972" s="12">
        <v>4058</v>
      </c>
      <c r="B972" s="13">
        <v>44252</v>
      </c>
      <c r="C972" s="13" t="s">
        <v>2562</v>
      </c>
      <c r="D972" s="12" t="s">
        <v>148</v>
      </c>
      <c r="E972" s="12" t="s">
        <v>1463</v>
      </c>
      <c r="F972" s="12" t="s">
        <v>3582</v>
      </c>
      <c r="G972" s="14">
        <v>594140.16000000003</v>
      </c>
      <c r="H972" s="12" t="s">
        <v>2593</v>
      </c>
      <c r="I972" s="12" t="s">
        <v>1896</v>
      </c>
    </row>
    <row r="973" spans="1:9">
      <c r="A973" s="12" t="s">
        <v>2617</v>
      </c>
      <c r="B973" s="13">
        <v>44251</v>
      </c>
      <c r="C973" s="13" t="s">
        <v>2562</v>
      </c>
      <c r="D973" s="12" t="s">
        <v>86</v>
      </c>
      <c r="E973" s="35" t="s">
        <v>1177</v>
      </c>
      <c r="F973" s="32" t="s">
        <v>2443</v>
      </c>
      <c r="G973" s="14">
        <v>48984.959999999999</v>
      </c>
      <c r="H973" s="12" t="s">
        <v>2585</v>
      </c>
      <c r="I973" s="12" t="s">
        <v>1896</v>
      </c>
    </row>
    <row r="974" spans="1:9">
      <c r="A974" s="12" t="s">
        <v>2618</v>
      </c>
      <c r="B974" s="13">
        <v>44251</v>
      </c>
      <c r="C974" s="13" t="s">
        <v>2562</v>
      </c>
      <c r="D974" s="12" t="s">
        <v>363</v>
      </c>
      <c r="E974" s="35" t="s">
        <v>2535</v>
      </c>
      <c r="F974" s="32" t="s">
        <v>3553</v>
      </c>
      <c r="G974" s="14">
        <v>3579062.4000000004</v>
      </c>
      <c r="H974" s="12" t="s">
        <v>2585</v>
      </c>
      <c r="I974" s="12" t="s">
        <v>1896</v>
      </c>
    </row>
    <row r="975" spans="1:9">
      <c r="A975" s="12">
        <v>2481</v>
      </c>
      <c r="B975" s="13">
        <v>44223</v>
      </c>
      <c r="C975" s="13" t="s">
        <v>2470</v>
      </c>
      <c r="D975" s="12" t="s">
        <v>81</v>
      </c>
      <c r="E975" s="35" t="s">
        <v>2607</v>
      </c>
      <c r="F975" s="12" t="s">
        <v>3590</v>
      </c>
      <c r="G975" s="14">
        <v>1247931.3599999999</v>
      </c>
      <c r="H975" s="12" t="s">
        <v>2472</v>
      </c>
      <c r="I975" s="12" t="s">
        <v>1896</v>
      </c>
    </row>
    <row r="976" spans="1:9">
      <c r="A976" s="12">
        <v>4092</v>
      </c>
      <c r="B976" s="13">
        <v>44252</v>
      </c>
      <c r="C976" s="13" t="s">
        <v>2526</v>
      </c>
      <c r="D976" s="12" t="s">
        <v>274</v>
      </c>
      <c r="E976" s="12" t="s">
        <v>2525</v>
      </c>
      <c r="F976" s="12" t="s">
        <v>3551</v>
      </c>
      <c r="G976" s="14">
        <v>1215143.04</v>
      </c>
      <c r="H976" s="12" t="s">
        <v>2620</v>
      </c>
      <c r="I976" s="12" t="s">
        <v>1896</v>
      </c>
    </row>
    <row r="977" spans="1:9">
      <c r="A977" s="12">
        <v>4093</v>
      </c>
      <c r="B977" s="13">
        <v>44252</v>
      </c>
      <c r="C977" s="13" t="s">
        <v>2562</v>
      </c>
      <c r="D977" s="12" t="s">
        <v>122</v>
      </c>
      <c r="E977" s="12" t="s">
        <v>2622</v>
      </c>
      <c r="F977" s="12" t="s">
        <v>3594</v>
      </c>
      <c r="G977" s="14">
        <v>1493251.2000000002</v>
      </c>
      <c r="H977" s="12" t="s">
        <v>2620</v>
      </c>
      <c r="I977" s="12" t="s">
        <v>1896</v>
      </c>
    </row>
    <row r="978" spans="1:9">
      <c r="A978" s="12">
        <v>4102</v>
      </c>
      <c r="B978" s="13">
        <v>44253</v>
      </c>
      <c r="C978" s="13" t="s">
        <v>2562</v>
      </c>
      <c r="D978" s="12" t="s">
        <v>394</v>
      </c>
      <c r="E978" s="12" t="s">
        <v>2397</v>
      </c>
      <c r="F978" s="12" t="s">
        <v>3520</v>
      </c>
      <c r="G978" s="14">
        <v>1502732.16</v>
      </c>
      <c r="H978" s="12" t="s">
        <v>2620</v>
      </c>
      <c r="I978" s="12" t="s">
        <v>1896</v>
      </c>
    </row>
    <row r="979" spans="1:9">
      <c r="A979" s="12">
        <v>4104</v>
      </c>
      <c r="B979" s="13">
        <v>44253</v>
      </c>
      <c r="C979" s="13" t="s">
        <v>2562</v>
      </c>
      <c r="D979" s="12" t="s">
        <v>86</v>
      </c>
      <c r="E979" s="12" t="s">
        <v>2023</v>
      </c>
      <c r="F979" s="12" t="s">
        <v>2024</v>
      </c>
      <c r="G979" s="14">
        <v>564117.12</v>
      </c>
      <c r="H979" s="12" t="s">
        <v>2620</v>
      </c>
      <c r="I979" s="12" t="s">
        <v>1896</v>
      </c>
    </row>
    <row r="980" spans="1:9">
      <c r="A980" s="12">
        <v>4128</v>
      </c>
      <c r="B980" s="13">
        <v>44253</v>
      </c>
      <c r="C980" s="13" t="s">
        <v>2562</v>
      </c>
      <c r="D980" s="12" t="s">
        <v>841</v>
      </c>
      <c r="E980" s="12" t="s">
        <v>2133</v>
      </c>
      <c r="F980" s="12" t="s">
        <v>3451</v>
      </c>
      <c r="G980" s="14">
        <v>2253308.1599999997</v>
      </c>
      <c r="H980" s="12" t="s">
        <v>2620</v>
      </c>
      <c r="I980" s="12" t="s">
        <v>1896</v>
      </c>
    </row>
    <row r="981" spans="1:9">
      <c r="A981" s="12">
        <v>4149</v>
      </c>
      <c r="B981" s="13">
        <v>44253</v>
      </c>
      <c r="C981" s="13" t="s">
        <v>2562</v>
      </c>
      <c r="D981" s="12" t="s">
        <v>273</v>
      </c>
      <c r="E981" s="12" t="s">
        <v>1541</v>
      </c>
      <c r="F981" s="12" t="s">
        <v>1542</v>
      </c>
      <c r="G981" s="14">
        <v>1377899.52</v>
      </c>
      <c r="H981" s="12" t="s">
        <v>2620</v>
      </c>
      <c r="I981" s="12" t="s">
        <v>1896</v>
      </c>
    </row>
    <row r="982" spans="1:9">
      <c r="A982" s="12">
        <v>4150</v>
      </c>
      <c r="B982" s="13">
        <v>44253</v>
      </c>
      <c r="C982" s="13" t="s">
        <v>2562</v>
      </c>
      <c r="D982" s="12" t="s">
        <v>326</v>
      </c>
      <c r="E982" s="12" t="s">
        <v>2542</v>
      </c>
      <c r="F982" s="12" t="s">
        <v>3557</v>
      </c>
      <c r="G982" s="14">
        <v>1151936.6400000001</v>
      </c>
      <c r="H982" s="12" t="s">
        <v>2620</v>
      </c>
      <c r="I982" s="12" t="s">
        <v>1896</v>
      </c>
    </row>
    <row r="983" spans="1:9">
      <c r="A983" s="12">
        <v>4156</v>
      </c>
      <c r="B983" s="13">
        <v>44253</v>
      </c>
      <c r="C983" s="13" t="s">
        <v>2624</v>
      </c>
      <c r="D983" s="12" t="s">
        <v>532</v>
      </c>
      <c r="E983" s="89" t="s">
        <v>1447</v>
      </c>
      <c r="F983" s="12" t="s">
        <v>3595</v>
      </c>
      <c r="G983" s="14">
        <v>1012882.5599999999</v>
      </c>
      <c r="H983" s="12" t="s">
        <v>2620</v>
      </c>
      <c r="I983" s="12" t="s">
        <v>1896</v>
      </c>
    </row>
    <row r="984" spans="1:9">
      <c r="A984" s="12">
        <v>4157</v>
      </c>
      <c r="B984" s="13">
        <v>44253</v>
      </c>
      <c r="C984" s="13" t="s">
        <v>2562</v>
      </c>
      <c r="D984" s="12" t="s">
        <v>90</v>
      </c>
      <c r="E984" s="12" t="s">
        <v>1897</v>
      </c>
      <c r="F984" s="12" t="s">
        <v>1898</v>
      </c>
      <c r="G984" s="14">
        <v>919653.12</v>
      </c>
      <c r="H984" s="12" t="s">
        <v>2620</v>
      </c>
      <c r="I984" s="12" t="s">
        <v>1896</v>
      </c>
    </row>
    <row r="985" spans="1:9">
      <c r="A985" s="12">
        <v>4158</v>
      </c>
      <c r="B985" s="13">
        <v>44253</v>
      </c>
      <c r="C985" s="13" t="s">
        <v>2562</v>
      </c>
      <c r="D985" s="12" t="s">
        <v>91</v>
      </c>
      <c r="E985" s="12" t="s">
        <v>1897</v>
      </c>
      <c r="F985" s="12" t="s">
        <v>1898</v>
      </c>
      <c r="G985" s="14">
        <v>693690.24</v>
      </c>
      <c r="H985" s="12" t="s">
        <v>2620</v>
      </c>
      <c r="I985" s="12" t="s">
        <v>1896</v>
      </c>
    </row>
    <row r="986" spans="1:9">
      <c r="A986" s="12">
        <v>4177</v>
      </c>
      <c r="B986" s="13">
        <v>44253</v>
      </c>
      <c r="C986" s="13" t="s">
        <v>2562</v>
      </c>
      <c r="D986" s="12" t="s">
        <v>1344</v>
      </c>
      <c r="E986" s="12" t="s">
        <v>2625</v>
      </c>
      <c r="F986" s="12" t="s">
        <v>2626</v>
      </c>
      <c r="G986" s="14">
        <v>638384.64000000001</v>
      </c>
      <c r="H986" s="12" t="s">
        <v>2620</v>
      </c>
      <c r="I986" s="12" t="s">
        <v>1896</v>
      </c>
    </row>
    <row r="987" spans="1:9">
      <c r="A987" s="12">
        <v>4181</v>
      </c>
      <c r="B987" s="13">
        <v>44253</v>
      </c>
      <c r="C987" s="13" t="s">
        <v>2562</v>
      </c>
      <c r="D987" s="12" t="s">
        <v>30</v>
      </c>
      <c r="E987" s="12" t="s">
        <v>2438</v>
      </c>
      <c r="F987" s="12" t="s">
        <v>3571</v>
      </c>
      <c r="G987" s="14">
        <v>2531416.3199999998</v>
      </c>
      <c r="H987" s="12" t="s">
        <v>2620</v>
      </c>
      <c r="I987" s="12" t="s">
        <v>1896</v>
      </c>
    </row>
    <row r="988" spans="1:9">
      <c r="A988" s="12">
        <v>4182</v>
      </c>
      <c r="B988" s="13">
        <v>44253</v>
      </c>
      <c r="C988" s="13" t="s">
        <v>2562</v>
      </c>
      <c r="D988" s="12" t="s">
        <v>170</v>
      </c>
      <c r="E988" s="12" t="s">
        <v>2580</v>
      </c>
      <c r="F988" s="12" t="s">
        <v>3596</v>
      </c>
      <c r="G988" s="14">
        <v>1839306.24</v>
      </c>
      <c r="H988" s="12" t="s">
        <v>2620</v>
      </c>
      <c r="I988" s="12" t="s">
        <v>1896</v>
      </c>
    </row>
    <row r="989" spans="1:9">
      <c r="A989" s="12">
        <v>4194</v>
      </c>
      <c r="B989" s="13">
        <v>44253</v>
      </c>
      <c r="C989" s="13" t="s">
        <v>2559</v>
      </c>
      <c r="D989" s="12" t="s">
        <v>2628</v>
      </c>
      <c r="E989" s="12" t="s">
        <v>1522</v>
      </c>
      <c r="F989" s="12" t="s">
        <v>3597</v>
      </c>
      <c r="G989" s="14">
        <v>405311.04</v>
      </c>
      <c r="H989" s="12" t="s">
        <v>2536</v>
      </c>
      <c r="I989" s="12" t="s">
        <v>1896</v>
      </c>
    </row>
    <row r="990" spans="1:9">
      <c r="A990" s="12">
        <v>4206</v>
      </c>
      <c r="B990" s="13">
        <v>44253</v>
      </c>
      <c r="C990" s="13" t="s">
        <v>2562</v>
      </c>
      <c r="D990" s="12" t="s">
        <v>108</v>
      </c>
      <c r="E990" s="12" t="s">
        <v>2514</v>
      </c>
      <c r="F990" s="12" t="s">
        <v>2916</v>
      </c>
      <c r="G990" s="14">
        <v>346055.04</v>
      </c>
      <c r="H990" s="12" t="s">
        <v>2620</v>
      </c>
      <c r="I990" s="12" t="s">
        <v>1896</v>
      </c>
    </row>
    <row r="991" spans="1:9">
      <c r="A991" s="12">
        <v>4216</v>
      </c>
      <c r="B991" s="13">
        <v>44253</v>
      </c>
      <c r="C991" s="13" t="s">
        <v>2500</v>
      </c>
      <c r="D991" s="12" t="s">
        <v>96</v>
      </c>
      <c r="E991" s="12" t="s">
        <v>2629</v>
      </c>
      <c r="F991" s="12" t="s">
        <v>3598</v>
      </c>
      <c r="G991" s="14">
        <v>483528.96000000002</v>
      </c>
      <c r="H991" s="12" t="s">
        <v>2623</v>
      </c>
      <c r="I991" s="12" t="s">
        <v>1896</v>
      </c>
    </row>
    <row r="992" spans="1:9">
      <c r="A992" s="12">
        <v>4236</v>
      </c>
      <c r="B992" s="13">
        <v>44256</v>
      </c>
      <c r="C992" s="13" t="s">
        <v>2631</v>
      </c>
      <c r="D992" s="12" t="s">
        <v>297</v>
      </c>
      <c r="E992" s="12" t="s">
        <v>1949</v>
      </c>
      <c r="F992" s="12" t="s">
        <v>1950</v>
      </c>
      <c r="G992" s="14">
        <v>235443.84</v>
      </c>
      <c r="H992" s="12" t="s">
        <v>2620</v>
      </c>
      <c r="I992" s="12" t="s">
        <v>1896</v>
      </c>
    </row>
    <row r="993" spans="1:9">
      <c r="A993" s="12">
        <v>4245</v>
      </c>
      <c r="B993" s="13">
        <v>44256</v>
      </c>
      <c r="C993" s="13" t="s">
        <v>2631</v>
      </c>
      <c r="D993" s="12" t="s">
        <v>74</v>
      </c>
      <c r="E993" s="12" t="s">
        <v>1911</v>
      </c>
      <c r="F993" s="12" t="s">
        <v>3405</v>
      </c>
      <c r="G993" s="14">
        <v>979699.19999999995</v>
      </c>
      <c r="H993" s="12" t="s">
        <v>2620</v>
      </c>
      <c r="I993" s="12" t="s">
        <v>1896</v>
      </c>
    </row>
    <row r="994" spans="1:9">
      <c r="A994" s="12">
        <v>4258</v>
      </c>
      <c r="B994" s="13">
        <v>44256</v>
      </c>
      <c r="C994" s="13" t="s">
        <v>2631</v>
      </c>
      <c r="D994" s="12" t="s">
        <v>26</v>
      </c>
      <c r="E994" s="12" t="s">
        <v>2636</v>
      </c>
      <c r="F994" s="12" t="s">
        <v>3599</v>
      </c>
      <c r="G994" s="14">
        <v>3823987.2</v>
      </c>
      <c r="H994" s="12" t="s">
        <v>2620</v>
      </c>
      <c r="I994" s="12" t="s">
        <v>1896</v>
      </c>
    </row>
    <row r="995" spans="1:9">
      <c r="A995" s="12">
        <v>4285</v>
      </c>
      <c r="B995" s="13">
        <v>44256</v>
      </c>
      <c r="C995" s="13" t="s">
        <v>2638</v>
      </c>
      <c r="D995" s="12" t="s">
        <v>38</v>
      </c>
      <c r="E995" s="12" t="s">
        <v>2639</v>
      </c>
      <c r="F995" s="12" t="s">
        <v>3600</v>
      </c>
      <c r="G995" s="14">
        <v>1213562.8800000001</v>
      </c>
      <c r="H995" s="12" t="s">
        <v>1912</v>
      </c>
      <c r="I995" s="12" t="s">
        <v>1896</v>
      </c>
    </row>
    <row r="996" spans="1:9">
      <c r="A996" s="12" t="s">
        <v>2641</v>
      </c>
      <c r="B996" s="13">
        <v>44256</v>
      </c>
      <c r="C996" s="13" t="s">
        <v>2631</v>
      </c>
      <c r="D996" s="12" t="s">
        <v>1058</v>
      </c>
      <c r="E996" s="12" t="s">
        <v>760</v>
      </c>
      <c r="F996" s="12" t="s">
        <v>761</v>
      </c>
      <c r="G996" s="14">
        <v>500910.72000000003</v>
      </c>
      <c r="H996" s="12" t="s">
        <v>2620</v>
      </c>
      <c r="I996" s="12" t="s">
        <v>1896</v>
      </c>
    </row>
    <row r="997" spans="1:9">
      <c r="A997" s="12" t="s">
        <v>2642</v>
      </c>
      <c r="B997" s="13">
        <v>44257</v>
      </c>
      <c r="C997" s="13" t="s">
        <v>2631</v>
      </c>
      <c r="D997" s="12" t="s">
        <v>105</v>
      </c>
      <c r="E997" s="12" t="s">
        <v>2570</v>
      </c>
      <c r="F997" s="12" t="s">
        <v>2571</v>
      </c>
      <c r="G997" s="14">
        <v>698430.72</v>
      </c>
      <c r="H997" s="12" t="s">
        <v>2620</v>
      </c>
      <c r="I997" s="12" t="s">
        <v>1896</v>
      </c>
    </row>
    <row r="998" spans="1:9">
      <c r="A998" s="12">
        <v>4290</v>
      </c>
      <c r="B998" s="13">
        <v>44230</v>
      </c>
      <c r="C998" s="13" t="s">
        <v>2500</v>
      </c>
      <c r="D998" s="12" t="s">
        <v>105</v>
      </c>
      <c r="E998" s="12" t="s">
        <v>2474</v>
      </c>
      <c r="F998" s="12" t="s">
        <v>2868</v>
      </c>
      <c r="G998" s="14">
        <v>1235685.1199999999</v>
      </c>
      <c r="H998" s="12" t="s">
        <v>2620</v>
      </c>
      <c r="I998" s="12" t="s">
        <v>1896</v>
      </c>
    </row>
    <row r="999" spans="1:9">
      <c r="A999" s="12">
        <v>4295</v>
      </c>
      <c r="B999" s="13">
        <v>44230</v>
      </c>
      <c r="C999" s="13" t="s">
        <v>2519</v>
      </c>
      <c r="D999" s="12" t="s">
        <v>2645</v>
      </c>
      <c r="E999" s="12" t="s">
        <v>2545</v>
      </c>
      <c r="F999" s="12" t="s">
        <v>3558</v>
      </c>
      <c r="G999" s="14">
        <v>725293.44000000006</v>
      </c>
      <c r="H999" s="12" t="s">
        <v>2620</v>
      </c>
      <c r="I999" s="12" t="s">
        <v>1896</v>
      </c>
    </row>
    <row r="1000" spans="1:9">
      <c r="A1000" s="12">
        <v>4303</v>
      </c>
      <c r="B1000" s="13">
        <v>44230</v>
      </c>
      <c r="C1000" s="13" t="s">
        <v>2548</v>
      </c>
      <c r="D1000" s="12" t="s">
        <v>100</v>
      </c>
      <c r="E1000" s="12" t="s">
        <v>2547</v>
      </c>
      <c r="F1000" s="12" t="s">
        <v>3560</v>
      </c>
      <c r="G1000" s="14">
        <v>1276769.24</v>
      </c>
      <c r="H1000" s="12" t="s">
        <v>2620</v>
      </c>
      <c r="I1000" s="12" t="s">
        <v>1896</v>
      </c>
    </row>
    <row r="1001" spans="1:9">
      <c r="A1001" s="12">
        <v>4304</v>
      </c>
      <c r="B1001" s="13">
        <v>44230</v>
      </c>
      <c r="C1001" s="13" t="s">
        <v>2548</v>
      </c>
      <c r="D1001" s="12" t="s">
        <v>2646</v>
      </c>
      <c r="E1001" s="12" t="s">
        <v>2550</v>
      </c>
      <c r="F1001" s="12" t="s">
        <v>2551</v>
      </c>
      <c r="G1001" s="14">
        <v>1036584.89</v>
      </c>
      <c r="H1001" s="12" t="s">
        <v>2620</v>
      </c>
      <c r="I1001" s="12" t="s">
        <v>1896</v>
      </c>
    </row>
    <row r="1002" spans="1:9">
      <c r="A1002" s="12">
        <v>4328</v>
      </c>
      <c r="B1002" s="13">
        <v>44230</v>
      </c>
      <c r="C1002" s="13" t="s">
        <v>2500</v>
      </c>
      <c r="D1002" s="12" t="s">
        <v>1021</v>
      </c>
      <c r="E1002" s="12" t="s">
        <v>2019</v>
      </c>
      <c r="F1002" s="12" t="s">
        <v>3430</v>
      </c>
      <c r="G1002" s="14">
        <v>1137715.2000000002</v>
      </c>
      <c r="H1002" s="12" t="s">
        <v>2620</v>
      </c>
      <c r="I1002" s="12" t="s">
        <v>1896</v>
      </c>
    </row>
    <row r="1003" spans="1:9">
      <c r="A1003" s="12">
        <v>4329</v>
      </c>
      <c r="B1003" s="13">
        <v>44230</v>
      </c>
      <c r="C1003" s="13" t="s">
        <v>2647</v>
      </c>
      <c r="D1003" s="12" t="s">
        <v>220</v>
      </c>
      <c r="E1003" s="12" t="s">
        <v>2538</v>
      </c>
      <c r="F1003" s="12" t="s">
        <v>3555</v>
      </c>
      <c r="G1003" s="14">
        <v>1246746.24</v>
      </c>
      <c r="H1003" s="12" t="s">
        <v>2620</v>
      </c>
      <c r="I1003" s="12" t="s">
        <v>1896</v>
      </c>
    </row>
    <row r="1004" spans="1:9">
      <c r="A1004" s="12">
        <v>4331</v>
      </c>
      <c r="B1004" s="13">
        <v>44230</v>
      </c>
      <c r="C1004" s="13" t="s">
        <v>2562</v>
      </c>
      <c r="D1004" s="12" t="s">
        <v>70</v>
      </c>
      <c r="E1004" s="12" t="s">
        <v>2648</v>
      </c>
      <c r="F1004" s="12" t="s">
        <v>3602</v>
      </c>
      <c r="G1004" s="14">
        <v>1306792.32</v>
      </c>
      <c r="H1004" s="12" t="s">
        <v>2620</v>
      </c>
      <c r="I1004" s="12" t="s">
        <v>1896</v>
      </c>
    </row>
    <row r="1005" spans="1:9">
      <c r="A1005" s="12">
        <v>4390</v>
      </c>
      <c r="B1005" s="13">
        <v>44258</v>
      </c>
      <c r="C1005" s="13" t="s">
        <v>2631</v>
      </c>
      <c r="D1005" s="12" t="s">
        <v>988</v>
      </c>
      <c r="E1005" s="12" t="s">
        <v>1900</v>
      </c>
      <c r="F1005" s="12" t="s">
        <v>1901</v>
      </c>
      <c r="G1005" s="14">
        <v>328673.03999999998</v>
      </c>
      <c r="H1005" s="12" t="s">
        <v>2620</v>
      </c>
      <c r="I1005" s="12" t="s">
        <v>1896</v>
      </c>
    </row>
    <row r="1006" spans="1:9">
      <c r="A1006" s="12">
        <v>4405</v>
      </c>
      <c r="B1006" s="13">
        <v>44258</v>
      </c>
      <c r="C1006" s="13" t="s">
        <v>2630</v>
      </c>
      <c r="D1006" s="12" t="s">
        <v>273</v>
      </c>
      <c r="E1006" s="130" t="s">
        <v>2625</v>
      </c>
      <c r="F1006" s="12" t="s">
        <v>2626</v>
      </c>
      <c r="G1006" s="14">
        <v>475233.12</v>
      </c>
      <c r="H1006" s="12" t="s">
        <v>2623</v>
      </c>
      <c r="I1006" s="12" t="s">
        <v>1896</v>
      </c>
    </row>
    <row r="1007" spans="1:9">
      <c r="A1007" s="12">
        <v>4411</v>
      </c>
      <c r="B1007" s="13">
        <v>44258</v>
      </c>
      <c r="C1007" s="13" t="s">
        <v>2630</v>
      </c>
      <c r="D1007" s="12" t="s">
        <v>111</v>
      </c>
      <c r="E1007" s="12" t="s">
        <v>1936</v>
      </c>
      <c r="F1007" s="12" t="s">
        <v>2653</v>
      </c>
      <c r="G1007" s="14">
        <v>237024</v>
      </c>
      <c r="H1007" s="12" t="s">
        <v>2620</v>
      </c>
      <c r="I1007" s="12" t="s">
        <v>1896</v>
      </c>
    </row>
    <row r="1008" spans="1:9">
      <c r="A1008" s="12" t="s">
        <v>2657</v>
      </c>
      <c r="B1008" s="13">
        <v>44259</v>
      </c>
      <c r="C1008" s="13" t="s">
        <v>2631</v>
      </c>
      <c r="D1008" s="12" t="s">
        <v>301</v>
      </c>
      <c r="E1008" s="12" t="s">
        <v>1093</v>
      </c>
      <c r="F1008" s="12" t="s">
        <v>2658</v>
      </c>
      <c r="G1008" s="14">
        <v>2471370.2399999998</v>
      </c>
      <c r="H1008" s="12" t="s">
        <v>2620</v>
      </c>
      <c r="I1008" s="12" t="s">
        <v>1896</v>
      </c>
    </row>
    <row r="1009" spans="1:9">
      <c r="A1009" s="12">
        <v>1389</v>
      </c>
      <c r="B1009" s="13">
        <v>44180</v>
      </c>
      <c r="C1009" s="13" t="s">
        <v>1910</v>
      </c>
      <c r="D1009" s="12" t="s">
        <v>1704</v>
      </c>
      <c r="E1009" s="12" t="s">
        <v>2659</v>
      </c>
      <c r="F1009" s="12" t="s">
        <v>3605</v>
      </c>
      <c r="G1009" s="14">
        <v>1069768.32</v>
      </c>
      <c r="H1009" s="12" t="s">
        <v>2536</v>
      </c>
      <c r="I1009" s="12" t="s">
        <v>1896</v>
      </c>
    </row>
    <row r="1010" spans="1:9">
      <c r="A1010" s="12">
        <v>1390</v>
      </c>
      <c r="B1010" s="13">
        <v>44180</v>
      </c>
      <c r="C1010" s="13" t="s">
        <v>2412</v>
      </c>
      <c r="D1010" s="12" t="s">
        <v>196</v>
      </c>
      <c r="E1010" s="12" t="s">
        <v>2659</v>
      </c>
      <c r="F1010" s="12" t="s">
        <v>3605</v>
      </c>
      <c r="G1010" s="14">
        <v>802326.44000000006</v>
      </c>
      <c r="H1010" s="12" t="s">
        <v>2536</v>
      </c>
      <c r="I1010" s="12" t="s">
        <v>1896</v>
      </c>
    </row>
    <row r="1011" spans="1:9">
      <c r="A1011" s="12" t="s">
        <v>2665</v>
      </c>
      <c r="B1011" s="13">
        <v>44263</v>
      </c>
      <c r="C1011" s="13" t="s">
        <v>2666</v>
      </c>
      <c r="D1011" s="12" t="s">
        <v>307</v>
      </c>
      <c r="E1011" s="12" t="s">
        <v>2663</v>
      </c>
      <c r="F1011" s="12" t="s">
        <v>2664</v>
      </c>
      <c r="G1011" s="14">
        <v>855656.64</v>
      </c>
      <c r="H1011" s="12" t="s">
        <v>2536</v>
      </c>
      <c r="I1011" s="12" t="s">
        <v>1896</v>
      </c>
    </row>
    <row r="1012" spans="1:9">
      <c r="A1012" s="12" t="s">
        <v>2667</v>
      </c>
      <c r="B1012" s="13">
        <v>44263</v>
      </c>
      <c r="C1012" s="13" t="s">
        <v>2630</v>
      </c>
      <c r="D1012" s="12" t="s">
        <v>70</v>
      </c>
      <c r="E1012" s="12" t="s">
        <v>2663</v>
      </c>
      <c r="F1012" s="12" t="s">
        <v>2664</v>
      </c>
      <c r="G1012" s="14">
        <v>855656.64</v>
      </c>
      <c r="H1012" s="12" t="s">
        <v>2623</v>
      </c>
      <c r="I1012" s="12" t="s">
        <v>1896</v>
      </c>
    </row>
    <row r="1013" spans="1:9">
      <c r="A1013" s="12" t="s">
        <v>2336</v>
      </c>
      <c r="B1013" s="13">
        <v>44263</v>
      </c>
      <c r="C1013" s="13" t="s">
        <v>2631</v>
      </c>
      <c r="D1013" s="12" t="s">
        <v>71</v>
      </c>
      <c r="E1013" s="12" t="s">
        <v>2663</v>
      </c>
      <c r="F1013" s="12" t="s">
        <v>2664</v>
      </c>
      <c r="G1013" s="14">
        <v>32172.32</v>
      </c>
      <c r="H1013" s="12" t="s">
        <v>2620</v>
      </c>
      <c r="I1013" s="12" t="s">
        <v>1896</v>
      </c>
    </row>
    <row r="1014" spans="1:9">
      <c r="A1014" s="12" t="s">
        <v>2668</v>
      </c>
      <c r="B1014" s="13">
        <v>44264</v>
      </c>
      <c r="C1014" s="13" t="s">
        <v>2631</v>
      </c>
      <c r="D1014" s="12" t="s">
        <v>174</v>
      </c>
      <c r="E1014" s="12" t="s">
        <v>2503</v>
      </c>
      <c r="F1014" s="12" t="s">
        <v>2504</v>
      </c>
      <c r="G1014" s="14">
        <v>1175639.04</v>
      </c>
      <c r="H1014" s="12" t="s">
        <v>2620</v>
      </c>
      <c r="I1014" s="12" t="s">
        <v>1896</v>
      </c>
    </row>
    <row r="1015" spans="1:9">
      <c r="A1015" s="12" t="s">
        <v>2338</v>
      </c>
      <c r="B1015" s="13">
        <v>44265</v>
      </c>
      <c r="C1015" s="13" t="s">
        <v>2630</v>
      </c>
      <c r="D1015" s="12" t="s">
        <v>33</v>
      </c>
      <c r="E1015" s="35" t="s">
        <v>2669</v>
      </c>
      <c r="F1015" s="32" t="s">
        <v>3606</v>
      </c>
      <c r="G1015" s="14">
        <v>983649.60000000009</v>
      </c>
      <c r="H1015" s="12" t="s">
        <v>2623</v>
      </c>
      <c r="I1015" s="12" t="s">
        <v>1896</v>
      </c>
    </row>
    <row r="1016" spans="1:9">
      <c r="A1016" s="12">
        <v>4446</v>
      </c>
      <c r="B1016" s="13">
        <v>44259</v>
      </c>
      <c r="C1016" s="13" t="s">
        <v>2631</v>
      </c>
      <c r="D1016" s="12" t="s">
        <v>108</v>
      </c>
      <c r="E1016" s="12" t="s">
        <v>1936</v>
      </c>
      <c r="F1016" s="12" t="s">
        <v>2653</v>
      </c>
      <c r="G1016" s="14">
        <v>316032</v>
      </c>
      <c r="H1016" s="12" t="s">
        <v>2620</v>
      </c>
      <c r="I1016" s="12" t="s">
        <v>1896</v>
      </c>
    </row>
    <row r="1017" spans="1:9">
      <c r="A1017" s="12">
        <v>4447</v>
      </c>
      <c r="B1017" s="13">
        <v>44259</v>
      </c>
      <c r="C1017" s="13" t="s">
        <v>2651</v>
      </c>
      <c r="D1017" s="12" t="s">
        <v>2594</v>
      </c>
      <c r="E1017" s="12" t="s">
        <v>2099</v>
      </c>
      <c r="F1017" s="12" t="s">
        <v>2100</v>
      </c>
      <c r="G1017" s="14">
        <v>3002304</v>
      </c>
      <c r="H1017" s="12" t="s">
        <v>2620</v>
      </c>
      <c r="I1017" s="12" t="s">
        <v>1896</v>
      </c>
    </row>
    <row r="1018" spans="1:9">
      <c r="A1018" s="12">
        <v>4460</v>
      </c>
      <c r="B1018" s="13">
        <v>44260</v>
      </c>
      <c r="C1018" s="13" t="s">
        <v>2651</v>
      </c>
      <c r="D1018" s="12" t="s">
        <v>2674</v>
      </c>
      <c r="E1018" s="12" t="s">
        <v>2270</v>
      </c>
      <c r="F1018" s="12" t="s">
        <v>3480</v>
      </c>
      <c r="G1018" s="14">
        <v>576758.39999999991</v>
      </c>
      <c r="H1018" s="12" t="s">
        <v>2620</v>
      </c>
      <c r="I1018" s="12" t="s">
        <v>1896</v>
      </c>
    </row>
    <row r="1019" spans="1:9">
      <c r="A1019" s="12">
        <v>4464</v>
      </c>
      <c r="B1019" s="13">
        <v>44260</v>
      </c>
      <c r="C1019" s="13" t="s">
        <v>2651</v>
      </c>
      <c r="D1019" s="12" t="s">
        <v>71</v>
      </c>
      <c r="E1019" s="12" t="s">
        <v>976</v>
      </c>
      <c r="F1019" s="12" t="s">
        <v>977</v>
      </c>
      <c r="G1019" s="14">
        <v>9706907</v>
      </c>
      <c r="H1019" s="12" t="s">
        <v>2675</v>
      </c>
      <c r="I1019" s="12" t="s">
        <v>1896</v>
      </c>
    </row>
    <row r="1020" spans="1:9">
      <c r="A1020" s="12">
        <v>4481</v>
      </c>
      <c r="B1020" s="13">
        <v>44260</v>
      </c>
      <c r="C1020" s="13" t="s">
        <v>2671</v>
      </c>
      <c r="D1020" s="12" t="s">
        <v>241</v>
      </c>
      <c r="E1020" s="12" t="s">
        <v>767</v>
      </c>
      <c r="F1020" s="12" t="s">
        <v>3609</v>
      </c>
      <c r="G1020" s="14">
        <v>1678129.9200000002</v>
      </c>
      <c r="H1020" s="12" t="s">
        <v>2620</v>
      </c>
      <c r="I1020" s="12" t="s">
        <v>1896</v>
      </c>
    </row>
    <row r="1021" spans="1:9">
      <c r="A1021" s="12">
        <v>4491</v>
      </c>
      <c r="B1021" s="13">
        <v>44260</v>
      </c>
      <c r="C1021" s="13" t="s">
        <v>2631</v>
      </c>
      <c r="D1021" s="12" t="s">
        <v>174</v>
      </c>
      <c r="E1021" s="12" t="s">
        <v>742</v>
      </c>
      <c r="F1021" s="12" t="s">
        <v>2677</v>
      </c>
      <c r="G1021" s="14">
        <v>2667310.0800000001</v>
      </c>
      <c r="H1021" s="12" t="s">
        <v>2620</v>
      </c>
      <c r="I1021" s="12" t="s">
        <v>1896</v>
      </c>
    </row>
    <row r="1022" spans="1:9">
      <c r="A1022" s="12">
        <v>4498</v>
      </c>
      <c r="B1022" s="13">
        <v>44260</v>
      </c>
      <c r="C1022" s="13" t="s">
        <v>2651</v>
      </c>
      <c r="D1022" s="12" t="s">
        <v>317</v>
      </c>
      <c r="E1022" s="12" t="s">
        <v>245</v>
      </c>
      <c r="F1022" s="12" t="s">
        <v>2983</v>
      </c>
      <c r="G1022" s="14">
        <v>526193.28</v>
      </c>
      <c r="H1022" s="12" t="s">
        <v>2620</v>
      </c>
      <c r="I1022" s="12" t="s">
        <v>1896</v>
      </c>
    </row>
    <row r="1023" spans="1:9">
      <c r="A1023" s="12">
        <v>4514</v>
      </c>
      <c r="B1023" s="13">
        <v>44263</v>
      </c>
      <c r="C1023" s="13" t="s">
        <v>2631</v>
      </c>
      <c r="D1023" s="12" t="s">
        <v>86</v>
      </c>
      <c r="E1023" s="12" t="s">
        <v>2012</v>
      </c>
      <c r="F1023" s="12" t="s">
        <v>2013</v>
      </c>
      <c r="G1023" s="14">
        <v>779018.98</v>
      </c>
      <c r="H1023" s="12" t="s">
        <v>2620</v>
      </c>
      <c r="I1023" s="12" t="s">
        <v>1896</v>
      </c>
    </row>
    <row r="1024" spans="1:9">
      <c r="A1024" s="12">
        <v>4526</v>
      </c>
      <c r="B1024" s="13">
        <v>44263</v>
      </c>
      <c r="C1024" s="13" t="s">
        <v>2631</v>
      </c>
      <c r="D1024" s="12" t="s">
        <v>461</v>
      </c>
      <c r="E1024" s="12" t="s">
        <v>2497</v>
      </c>
      <c r="F1024" s="12" t="s">
        <v>2680</v>
      </c>
      <c r="G1024" s="14">
        <v>692110.08</v>
      </c>
      <c r="H1024" s="12" t="s">
        <v>2620</v>
      </c>
      <c r="I1024" s="12" t="s">
        <v>1896</v>
      </c>
    </row>
    <row r="1025" spans="1:9">
      <c r="A1025" s="12">
        <v>4549</v>
      </c>
      <c r="B1025" s="13">
        <v>44264</v>
      </c>
      <c r="C1025" s="13" t="s">
        <v>2631</v>
      </c>
      <c r="D1025" s="12" t="s">
        <v>174</v>
      </c>
      <c r="E1025" s="12" t="s">
        <v>2579</v>
      </c>
      <c r="F1025" s="12" t="s">
        <v>3579</v>
      </c>
      <c r="G1025" s="14">
        <v>1594381.44</v>
      </c>
      <c r="H1025" s="12" t="s">
        <v>2620</v>
      </c>
      <c r="I1025" s="12" t="s">
        <v>1896</v>
      </c>
    </row>
    <row r="1026" spans="1:9">
      <c r="A1026" s="12">
        <v>4551</v>
      </c>
      <c r="B1026" s="13">
        <v>44264</v>
      </c>
      <c r="C1026" s="13" t="s">
        <v>2631</v>
      </c>
      <c r="D1026" s="12" t="s">
        <v>661</v>
      </c>
      <c r="E1026" s="12" t="s">
        <v>2501</v>
      </c>
      <c r="F1026" s="12" t="s">
        <v>2681</v>
      </c>
      <c r="G1026" s="14">
        <v>456666.24</v>
      </c>
      <c r="H1026" s="12" t="s">
        <v>2620</v>
      </c>
      <c r="I1026" s="12" t="s">
        <v>1896</v>
      </c>
    </row>
    <row r="1027" spans="1:9">
      <c r="A1027" s="12">
        <v>4561</v>
      </c>
      <c r="B1027" s="13">
        <v>44264</v>
      </c>
      <c r="C1027" s="13" t="s">
        <v>2631</v>
      </c>
      <c r="D1027" s="12" t="s">
        <v>100</v>
      </c>
      <c r="E1027" s="12" t="s">
        <v>1349</v>
      </c>
      <c r="F1027" s="12" t="s">
        <v>3610</v>
      </c>
      <c r="G1027" s="14">
        <v>1384220.16</v>
      </c>
      <c r="H1027" s="12" t="s">
        <v>2620</v>
      </c>
      <c r="I1027" s="12" t="s">
        <v>1896</v>
      </c>
    </row>
    <row r="1028" spans="1:9">
      <c r="A1028" s="12">
        <v>4568</v>
      </c>
      <c r="B1028" s="13">
        <v>44264</v>
      </c>
      <c r="C1028" s="13" t="s">
        <v>2630</v>
      </c>
      <c r="D1028" s="12" t="s">
        <v>223</v>
      </c>
      <c r="E1028" s="12" t="s">
        <v>420</v>
      </c>
      <c r="F1028" s="12" t="s">
        <v>421</v>
      </c>
      <c r="G1028" s="14">
        <v>839064.96000000008</v>
      </c>
      <c r="H1028" s="12" t="s">
        <v>2623</v>
      </c>
      <c r="I1028" s="12" t="s">
        <v>1896</v>
      </c>
    </row>
    <row r="1029" spans="1:9">
      <c r="A1029" s="12">
        <v>4608</v>
      </c>
      <c r="B1029" s="13">
        <v>44265</v>
      </c>
      <c r="C1029" s="13" t="s">
        <v>2631</v>
      </c>
      <c r="D1029" s="12" t="s">
        <v>37</v>
      </c>
      <c r="E1029" s="12" t="s">
        <v>2683</v>
      </c>
      <c r="F1029" s="12" t="s">
        <v>2684</v>
      </c>
      <c r="G1029" s="14">
        <v>1028684.16</v>
      </c>
      <c r="H1029" s="12" t="s">
        <v>2620</v>
      </c>
      <c r="I1029" s="12" t="s">
        <v>1896</v>
      </c>
    </row>
    <row r="1030" spans="1:9">
      <c r="A1030" s="12">
        <v>4610</v>
      </c>
      <c r="B1030" s="13">
        <v>44265</v>
      </c>
      <c r="C1030" s="13" t="s">
        <v>2631</v>
      </c>
      <c r="D1030" s="12" t="s">
        <v>482</v>
      </c>
      <c r="E1030" s="12" t="s">
        <v>2685</v>
      </c>
      <c r="F1030" s="12" t="s">
        <v>3611</v>
      </c>
      <c r="G1030" s="14">
        <v>1787160.96</v>
      </c>
      <c r="H1030" s="12" t="s">
        <v>2620</v>
      </c>
      <c r="I1030" s="12" t="s">
        <v>1896</v>
      </c>
    </row>
    <row r="1031" spans="1:9">
      <c r="A1031" s="12">
        <v>4628</v>
      </c>
      <c r="B1031" s="13">
        <v>44266</v>
      </c>
      <c r="C1031" s="13">
        <v>44260</v>
      </c>
      <c r="D1031" s="12" t="s">
        <v>186</v>
      </c>
      <c r="E1031" s="12" t="s">
        <v>1151</v>
      </c>
      <c r="F1031" s="12" t="s">
        <v>1152</v>
      </c>
      <c r="G1031" s="14">
        <v>1546976.6400000001</v>
      </c>
      <c r="H1031" s="12" t="s">
        <v>2620</v>
      </c>
      <c r="I1031" s="12" t="s">
        <v>1896</v>
      </c>
    </row>
    <row r="1032" spans="1:9">
      <c r="A1032" s="12">
        <v>4638</v>
      </c>
      <c r="B1032" s="13">
        <v>44266</v>
      </c>
      <c r="C1032" s="13">
        <v>44260</v>
      </c>
      <c r="D1032" s="12" t="s">
        <v>410</v>
      </c>
      <c r="E1032" s="12" t="s">
        <v>2687</v>
      </c>
      <c r="F1032" s="12" t="s">
        <v>3612</v>
      </c>
      <c r="G1032" s="14">
        <v>390299.51999999996</v>
      </c>
      <c r="H1032" s="12" t="s">
        <v>2620</v>
      </c>
      <c r="I1032" s="12" t="s">
        <v>1896</v>
      </c>
    </row>
    <row r="1033" spans="1:9">
      <c r="A1033" s="12">
        <v>4645</v>
      </c>
      <c r="B1033" s="13">
        <v>44267</v>
      </c>
      <c r="C1033" s="13">
        <v>44260</v>
      </c>
      <c r="D1033" s="12" t="s">
        <v>307</v>
      </c>
      <c r="E1033" s="12" t="s">
        <v>2688</v>
      </c>
      <c r="F1033" s="12" t="s">
        <v>3613</v>
      </c>
      <c r="G1033" s="14">
        <v>712652.16</v>
      </c>
      <c r="H1033" s="12" t="s">
        <v>2620</v>
      </c>
      <c r="I1033" s="12" t="s">
        <v>1896</v>
      </c>
    </row>
    <row r="1034" spans="1:9">
      <c r="A1034" s="12">
        <v>4646</v>
      </c>
      <c r="B1034" s="13">
        <v>44267</v>
      </c>
      <c r="C1034" s="13">
        <v>44232</v>
      </c>
      <c r="D1034" s="12" t="s">
        <v>70</v>
      </c>
      <c r="E1034" s="12" t="s">
        <v>2688</v>
      </c>
      <c r="F1034" s="12" t="s">
        <v>3613</v>
      </c>
      <c r="G1034" s="14">
        <v>973378.26</v>
      </c>
      <c r="H1034" s="12" t="s">
        <v>2682</v>
      </c>
      <c r="I1034" s="12" t="s">
        <v>1896</v>
      </c>
    </row>
    <row r="1035" spans="1:9">
      <c r="A1035" s="12">
        <v>4654</v>
      </c>
      <c r="B1035" s="13">
        <v>44267</v>
      </c>
      <c r="C1035" s="13">
        <v>44232</v>
      </c>
      <c r="D1035" s="12" t="s">
        <v>681</v>
      </c>
      <c r="E1035" s="12" t="s">
        <v>1362</v>
      </c>
      <c r="F1035" s="12" t="s">
        <v>3614</v>
      </c>
      <c r="G1035" s="14">
        <v>1505892.48</v>
      </c>
      <c r="H1035" s="12" t="s">
        <v>2682</v>
      </c>
      <c r="I1035" s="12" t="s">
        <v>1896</v>
      </c>
    </row>
    <row r="1036" spans="1:9">
      <c r="A1036" s="12">
        <v>4660</v>
      </c>
      <c r="B1036" s="13">
        <v>44267</v>
      </c>
      <c r="C1036" s="13">
        <v>44260</v>
      </c>
      <c r="D1036" s="12" t="s">
        <v>636</v>
      </c>
      <c r="E1036" s="12" t="s">
        <v>2358</v>
      </c>
      <c r="F1036" s="12" t="s">
        <v>2359</v>
      </c>
      <c r="G1036" s="14">
        <v>274947.86</v>
      </c>
      <c r="H1036" s="12" t="s">
        <v>2620</v>
      </c>
      <c r="I1036" s="12" t="s">
        <v>1896</v>
      </c>
    </row>
    <row r="1037" spans="1:9">
      <c r="A1037" s="12">
        <v>4669</v>
      </c>
      <c r="B1037" s="13">
        <v>44267</v>
      </c>
      <c r="C1037" s="13">
        <v>44260</v>
      </c>
      <c r="D1037" s="12" t="s">
        <v>1021</v>
      </c>
      <c r="E1037" s="12" t="s">
        <v>2455</v>
      </c>
      <c r="F1037" s="12" t="s">
        <v>3535</v>
      </c>
      <c r="G1037" s="14">
        <v>837484.8</v>
      </c>
      <c r="H1037" s="12" t="s">
        <v>2620</v>
      </c>
      <c r="I1037" s="12" t="s">
        <v>1896</v>
      </c>
    </row>
    <row r="1038" spans="1:9">
      <c r="A1038" s="12">
        <v>4671</v>
      </c>
      <c r="B1038" s="13">
        <v>44267</v>
      </c>
      <c r="C1038" s="13">
        <v>44260</v>
      </c>
      <c r="D1038" s="12" t="s">
        <v>123</v>
      </c>
      <c r="E1038" s="12" t="s">
        <v>2455</v>
      </c>
      <c r="F1038" s="12" t="s">
        <v>3535</v>
      </c>
      <c r="G1038" s="14">
        <v>628113.60000000009</v>
      </c>
      <c r="H1038" s="12" t="s">
        <v>2620</v>
      </c>
      <c r="I1038" s="12" t="s">
        <v>1896</v>
      </c>
    </row>
    <row r="1039" spans="1:9">
      <c r="A1039" s="12">
        <v>4676</v>
      </c>
      <c r="B1039" s="13" t="s">
        <v>2689</v>
      </c>
      <c r="C1039" s="13" t="s">
        <v>2690</v>
      </c>
      <c r="D1039" s="12" t="s">
        <v>128</v>
      </c>
      <c r="E1039" s="12" t="s">
        <v>2475</v>
      </c>
      <c r="F1039" s="12" t="s">
        <v>3542</v>
      </c>
      <c r="G1039" s="14">
        <v>2313354.2399999998</v>
      </c>
      <c r="H1039" s="12" t="s">
        <v>2635</v>
      </c>
      <c r="I1039" s="12" t="s">
        <v>1896</v>
      </c>
    </row>
    <row r="1040" spans="1:9">
      <c r="A1040" s="12">
        <v>4691</v>
      </c>
      <c r="B1040" s="13" t="s">
        <v>2689</v>
      </c>
      <c r="C1040" s="13" t="s">
        <v>2631</v>
      </c>
      <c r="D1040" s="12" t="s">
        <v>16</v>
      </c>
      <c r="E1040" s="12" t="s">
        <v>2691</v>
      </c>
      <c r="F1040" s="12" t="s">
        <v>3615</v>
      </c>
      <c r="G1040" s="14">
        <v>146559.84</v>
      </c>
      <c r="H1040" s="12" t="s">
        <v>2620</v>
      </c>
      <c r="I1040" s="12" t="s">
        <v>1896</v>
      </c>
    </row>
    <row r="1041" spans="1:9">
      <c r="A1041" s="12">
        <v>4692</v>
      </c>
      <c r="B1041" s="13" t="s">
        <v>2689</v>
      </c>
      <c r="C1041" s="13" t="s">
        <v>2631</v>
      </c>
      <c r="D1041" s="12" t="s">
        <v>231</v>
      </c>
      <c r="E1041" s="12" t="s">
        <v>2691</v>
      </c>
      <c r="F1041" s="12" t="s">
        <v>3615</v>
      </c>
      <c r="G1041" s="14">
        <v>93624.48</v>
      </c>
      <c r="H1041" s="12" t="s">
        <v>2620</v>
      </c>
      <c r="I1041" s="12" t="s">
        <v>1896</v>
      </c>
    </row>
    <row r="1042" spans="1:9">
      <c r="A1042" s="12">
        <v>4693</v>
      </c>
      <c r="B1042" s="13" t="s">
        <v>2689</v>
      </c>
      <c r="C1042" s="13" t="s">
        <v>2631</v>
      </c>
      <c r="D1042" s="12" t="s">
        <v>111</v>
      </c>
      <c r="E1042" s="12" t="s">
        <v>2691</v>
      </c>
      <c r="F1042" s="12" t="s">
        <v>3615</v>
      </c>
      <c r="G1042" s="14">
        <v>45429.600000000006</v>
      </c>
      <c r="H1042" s="12" t="s">
        <v>2620</v>
      </c>
      <c r="I1042" s="12" t="s">
        <v>1896</v>
      </c>
    </row>
    <row r="1043" spans="1:9">
      <c r="A1043" s="12">
        <v>4699</v>
      </c>
      <c r="B1043" s="13" t="s">
        <v>2689</v>
      </c>
      <c r="C1043" s="13" t="s">
        <v>2631</v>
      </c>
      <c r="D1043" s="12" t="s">
        <v>241</v>
      </c>
      <c r="E1043" s="12" t="s">
        <v>933</v>
      </c>
      <c r="F1043" s="12" t="s">
        <v>3539</v>
      </c>
      <c r="G1043" s="14">
        <v>101130.24000000001</v>
      </c>
      <c r="H1043" s="12" t="s">
        <v>2620</v>
      </c>
      <c r="I1043" s="12" t="s">
        <v>1896</v>
      </c>
    </row>
    <row r="1044" spans="1:9">
      <c r="A1044" s="12">
        <v>4722</v>
      </c>
      <c r="B1044" s="13" t="s">
        <v>2693</v>
      </c>
      <c r="C1044" s="13" t="s">
        <v>2689</v>
      </c>
      <c r="D1044" s="12" t="s">
        <v>39</v>
      </c>
      <c r="E1044" s="12" t="s">
        <v>2477</v>
      </c>
      <c r="F1044" s="12" t="s">
        <v>2478</v>
      </c>
      <c r="G1044" s="14">
        <v>1994161.9200000002</v>
      </c>
      <c r="H1044" s="12" t="s">
        <v>2635</v>
      </c>
      <c r="I1044" s="12" t="s">
        <v>1896</v>
      </c>
    </row>
    <row r="1045" spans="1:9">
      <c r="A1045" s="12">
        <v>4801</v>
      </c>
      <c r="B1045" s="13" t="s">
        <v>2694</v>
      </c>
      <c r="C1045" s="13" t="s">
        <v>2631</v>
      </c>
      <c r="D1045" s="12" t="s">
        <v>90</v>
      </c>
      <c r="E1045" s="12" t="s">
        <v>1997</v>
      </c>
      <c r="F1045" s="12" t="s">
        <v>3426</v>
      </c>
      <c r="G1045" s="14">
        <v>1095050.8400000001</v>
      </c>
      <c r="H1045" s="12" t="s">
        <v>2620</v>
      </c>
      <c r="I1045" s="12" t="s">
        <v>1896</v>
      </c>
    </row>
    <row r="1046" spans="1:9">
      <c r="A1046" s="12">
        <v>4833</v>
      </c>
      <c r="B1046" s="13" t="s">
        <v>2694</v>
      </c>
      <c r="C1046" s="13" t="s">
        <v>2690</v>
      </c>
      <c r="D1046" s="12" t="s">
        <v>197</v>
      </c>
      <c r="E1046" s="12" t="s">
        <v>1438</v>
      </c>
      <c r="F1046" s="12" t="s">
        <v>3616</v>
      </c>
      <c r="G1046" s="14">
        <v>230703.36000000002</v>
      </c>
      <c r="H1046" s="12" t="s">
        <v>2635</v>
      </c>
      <c r="I1046" s="12" t="s">
        <v>1896</v>
      </c>
    </row>
    <row r="1047" spans="1:9">
      <c r="A1047" s="12">
        <v>4841</v>
      </c>
      <c r="B1047" s="13" t="s">
        <v>2697</v>
      </c>
      <c r="C1047" s="13" t="s">
        <v>2690</v>
      </c>
      <c r="D1047" s="12" t="s">
        <v>630</v>
      </c>
      <c r="E1047" s="12" t="s">
        <v>2181</v>
      </c>
      <c r="F1047" s="12" t="s">
        <v>3457</v>
      </c>
      <c r="G1047" s="14">
        <v>1657587.84</v>
      </c>
      <c r="H1047" s="12" t="s">
        <v>2635</v>
      </c>
      <c r="I1047" s="12" t="s">
        <v>1896</v>
      </c>
    </row>
    <row r="1048" spans="1:9">
      <c r="A1048" s="12">
        <v>4848</v>
      </c>
      <c r="B1048" s="13" t="s">
        <v>2697</v>
      </c>
      <c r="C1048" s="13" t="s">
        <v>2690</v>
      </c>
      <c r="D1048" s="12" t="s">
        <v>1021</v>
      </c>
      <c r="E1048" s="12" t="s">
        <v>2698</v>
      </c>
      <c r="F1048" s="12" t="s">
        <v>3617</v>
      </c>
      <c r="G1048" s="14">
        <v>805881.60000000009</v>
      </c>
      <c r="H1048" s="12" t="s">
        <v>2635</v>
      </c>
      <c r="I1048" s="12" t="s">
        <v>1896</v>
      </c>
    </row>
    <row r="1049" spans="1:9">
      <c r="A1049" s="12">
        <v>4870</v>
      </c>
      <c r="B1049" s="13" t="s">
        <v>2697</v>
      </c>
      <c r="C1049" s="13" t="s">
        <v>2690</v>
      </c>
      <c r="D1049" s="12" t="s">
        <v>2699</v>
      </c>
      <c r="E1049" s="12" t="s">
        <v>458</v>
      </c>
      <c r="F1049" s="12" t="s">
        <v>459</v>
      </c>
      <c r="G1049" s="14">
        <v>586239.36</v>
      </c>
      <c r="H1049" s="12" t="s">
        <v>2635</v>
      </c>
      <c r="I1049" s="12" t="s">
        <v>1896</v>
      </c>
    </row>
    <row r="1050" spans="1:9">
      <c r="A1050" s="12">
        <v>4890</v>
      </c>
      <c r="B1050" s="13" t="s">
        <v>2697</v>
      </c>
      <c r="C1050" s="13" t="s">
        <v>2631</v>
      </c>
      <c r="D1050" s="12" t="s">
        <v>2700</v>
      </c>
      <c r="E1050" s="12" t="s">
        <v>487</v>
      </c>
      <c r="F1050" s="12" t="s">
        <v>488</v>
      </c>
      <c r="G1050" s="14">
        <v>1512213.1199999999</v>
      </c>
      <c r="H1050" s="12" t="s">
        <v>2620</v>
      </c>
      <c r="I1050" s="12" t="s">
        <v>1896</v>
      </c>
    </row>
    <row r="1051" spans="1:9">
      <c r="A1051" s="12">
        <v>4921</v>
      </c>
      <c r="B1051" s="13" t="s">
        <v>2701</v>
      </c>
      <c r="C1051" s="13" t="s">
        <v>2690</v>
      </c>
      <c r="D1051" s="12" t="s">
        <v>93</v>
      </c>
      <c r="E1051" s="12" t="s">
        <v>917</v>
      </c>
      <c r="F1051" s="12" t="s">
        <v>918</v>
      </c>
      <c r="G1051" s="14">
        <v>2283331.2000000002</v>
      </c>
      <c r="H1051" s="12" t="s">
        <v>2635</v>
      </c>
      <c r="I1051" s="12" t="s">
        <v>1896</v>
      </c>
    </row>
    <row r="1052" spans="1:9">
      <c r="A1052" s="12">
        <v>4933</v>
      </c>
      <c r="B1052" s="13" t="s">
        <v>2701</v>
      </c>
      <c r="C1052" s="13" t="s">
        <v>2702</v>
      </c>
      <c r="D1052" s="12" t="s">
        <v>135</v>
      </c>
      <c r="E1052" s="12" t="s">
        <v>2474</v>
      </c>
      <c r="F1052" s="12" t="s">
        <v>2868</v>
      </c>
      <c r="G1052" s="14">
        <v>1235685.1199999999</v>
      </c>
      <c r="H1052" s="12" t="s">
        <v>2635</v>
      </c>
      <c r="I1052" s="12" t="s">
        <v>1896</v>
      </c>
    </row>
    <row r="1053" spans="1:9">
      <c r="A1053" s="12">
        <v>4942</v>
      </c>
      <c r="B1053" s="13" t="s">
        <v>2701</v>
      </c>
      <c r="C1053" s="13" t="s">
        <v>2631</v>
      </c>
      <c r="D1053" s="12" t="s">
        <v>630</v>
      </c>
      <c r="E1053" s="12" t="s">
        <v>258</v>
      </c>
      <c r="F1053" s="12" t="s">
        <v>259</v>
      </c>
      <c r="G1053" s="14">
        <v>1245166.0799999998</v>
      </c>
      <c r="H1053" s="12" t="s">
        <v>2635</v>
      </c>
      <c r="I1053" s="12" t="s">
        <v>1896</v>
      </c>
    </row>
    <row r="1054" spans="1:9">
      <c r="A1054" s="12">
        <v>4943</v>
      </c>
      <c r="B1054" s="13" t="s">
        <v>2701</v>
      </c>
      <c r="C1054" s="13" t="s">
        <v>2631</v>
      </c>
      <c r="D1054" s="12" t="s">
        <v>86</v>
      </c>
      <c r="E1054" s="12" t="s">
        <v>2703</v>
      </c>
      <c r="F1054" s="12" t="s">
        <v>2704</v>
      </c>
      <c r="G1054" s="14">
        <v>568857.60000000009</v>
      </c>
      <c r="H1054" s="12" t="s">
        <v>2635</v>
      </c>
      <c r="I1054" s="12" t="s">
        <v>1896</v>
      </c>
    </row>
    <row r="1055" spans="1:9">
      <c r="A1055" s="12">
        <v>4960</v>
      </c>
      <c r="B1055" s="13" t="s">
        <v>2701</v>
      </c>
      <c r="C1055" s="13" t="s">
        <v>2631</v>
      </c>
      <c r="D1055" s="12" t="s">
        <v>443</v>
      </c>
      <c r="E1055" s="12" t="s">
        <v>2030</v>
      </c>
      <c r="F1055" s="12" t="s">
        <v>2031</v>
      </c>
      <c r="G1055" s="14">
        <v>584659.19999999995</v>
      </c>
      <c r="H1055" s="12" t="s">
        <v>2635</v>
      </c>
      <c r="I1055" s="12" t="s">
        <v>1896</v>
      </c>
    </row>
    <row r="1056" spans="1:9">
      <c r="A1056" s="12">
        <v>4961</v>
      </c>
      <c r="B1056" s="13" t="s">
        <v>2701</v>
      </c>
      <c r="C1056" s="13" t="s">
        <v>2690</v>
      </c>
      <c r="D1056" s="12" t="s">
        <v>442</v>
      </c>
      <c r="E1056" s="12" t="s">
        <v>2030</v>
      </c>
      <c r="F1056" s="12" t="s">
        <v>2031</v>
      </c>
      <c r="G1056" s="14">
        <v>584659.19999999995</v>
      </c>
      <c r="H1056" s="12" t="s">
        <v>2635</v>
      </c>
      <c r="I1056" s="12" t="s">
        <v>1896</v>
      </c>
    </row>
    <row r="1057" spans="1:9">
      <c r="A1057" s="12">
        <v>4969</v>
      </c>
      <c r="B1057" s="13" t="s">
        <v>2701</v>
      </c>
      <c r="C1057" s="13" t="s">
        <v>2631</v>
      </c>
      <c r="D1057" s="12" t="s">
        <v>599</v>
      </c>
      <c r="E1057" s="12" t="s">
        <v>1376</v>
      </c>
      <c r="F1057" s="12" t="s">
        <v>3618</v>
      </c>
      <c r="G1057" s="14">
        <v>880149.12</v>
      </c>
      <c r="H1057" s="12" t="s">
        <v>2635</v>
      </c>
      <c r="I1057" s="12" t="s">
        <v>1896</v>
      </c>
    </row>
    <row r="1058" spans="1:9">
      <c r="A1058" s="12">
        <v>4981</v>
      </c>
      <c r="B1058" s="13" t="s">
        <v>2706</v>
      </c>
      <c r="C1058" s="13" t="s">
        <v>2690</v>
      </c>
      <c r="D1058" s="12" t="s">
        <v>174</v>
      </c>
      <c r="E1058" s="12" t="s">
        <v>2592</v>
      </c>
      <c r="F1058" s="12" t="s">
        <v>3584</v>
      </c>
      <c r="G1058" s="14">
        <v>1469548.7999999998</v>
      </c>
      <c r="H1058" s="12" t="s">
        <v>2635</v>
      </c>
      <c r="I1058" s="12" t="s">
        <v>1896</v>
      </c>
    </row>
    <row r="1059" spans="1:9">
      <c r="A1059" s="12">
        <v>4982</v>
      </c>
      <c r="B1059" s="13" t="s">
        <v>2706</v>
      </c>
      <c r="C1059" s="13" t="s">
        <v>2631</v>
      </c>
      <c r="D1059" s="12" t="s">
        <v>138</v>
      </c>
      <c r="E1059" s="12" t="s">
        <v>2595</v>
      </c>
      <c r="F1059" s="12" t="s">
        <v>3585</v>
      </c>
      <c r="G1059" s="14">
        <v>1904092.7999999998</v>
      </c>
      <c r="H1059" s="12" t="s">
        <v>2635</v>
      </c>
      <c r="I1059" s="12" t="s">
        <v>1896</v>
      </c>
    </row>
    <row r="1060" spans="1:9">
      <c r="A1060" s="12">
        <v>5015</v>
      </c>
      <c r="B1060" s="13" t="s">
        <v>2706</v>
      </c>
      <c r="C1060" s="13" t="s">
        <v>2631</v>
      </c>
      <c r="D1060" s="12" t="s">
        <v>2707</v>
      </c>
      <c r="E1060" s="12" t="s">
        <v>1040</v>
      </c>
      <c r="F1060" s="12" t="s">
        <v>3479</v>
      </c>
      <c r="G1060" s="14">
        <v>980978.25</v>
      </c>
      <c r="H1060" s="12" t="s">
        <v>2623</v>
      </c>
      <c r="I1060" s="12" t="s">
        <v>1896</v>
      </c>
    </row>
    <row r="1061" spans="1:9">
      <c r="A1061" s="12">
        <v>5016</v>
      </c>
      <c r="B1061" s="13" t="s">
        <v>2706</v>
      </c>
      <c r="C1061" s="13" t="s">
        <v>2631</v>
      </c>
      <c r="D1061" s="12" t="s">
        <v>2708</v>
      </c>
      <c r="E1061" s="12" t="s">
        <v>1040</v>
      </c>
      <c r="F1061" s="12" t="s">
        <v>3479</v>
      </c>
      <c r="G1061" s="14">
        <v>980978.25</v>
      </c>
      <c r="H1061" s="12" t="s">
        <v>2620</v>
      </c>
      <c r="I1061" s="12" t="s">
        <v>1896</v>
      </c>
    </row>
    <row r="1062" spans="1:9">
      <c r="A1062" s="12">
        <v>5020</v>
      </c>
      <c r="B1062" s="13" t="s">
        <v>2706</v>
      </c>
      <c r="C1062" s="13" t="s">
        <v>2690</v>
      </c>
      <c r="D1062" s="12" t="s">
        <v>1021</v>
      </c>
      <c r="E1062" s="12" t="s">
        <v>2542</v>
      </c>
      <c r="F1062" s="12" t="s">
        <v>3557</v>
      </c>
      <c r="G1062" s="14">
        <v>1151936.6400000001</v>
      </c>
      <c r="H1062" s="12" t="s">
        <v>2635</v>
      </c>
      <c r="I1062" s="12" t="s">
        <v>1896</v>
      </c>
    </row>
    <row r="1063" spans="1:9">
      <c r="A1063" s="12">
        <v>5023</v>
      </c>
      <c r="B1063" s="13" t="s">
        <v>2706</v>
      </c>
      <c r="C1063" s="13" t="s">
        <v>2690</v>
      </c>
      <c r="D1063" s="12" t="s">
        <v>274</v>
      </c>
      <c r="E1063" s="127" t="s">
        <v>1541</v>
      </c>
      <c r="F1063" s="12" t="s">
        <v>1542</v>
      </c>
      <c r="G1063" s="14">
        <v>1377899.52</v>
      </c>
      <c r="H1063" s="12" t="s">
        <v>2635</v>
      </c>
      <c r="I1063" s="12" t="s">
        <v>1896</v>
      </c>
    </row>
    <row r="1064" spans="1:9">
      <c r="A1064" s="12">
        <v>5034</v>
      </c>
      <c r="B1064" s="13" t="s">
        <v>2706</v>
      </c>
      <c r="C1064" s="13" t="s">
        <v>2690</v>
      </c>
      <c r="D1064" s="12" t="s">
        <v>771</v>
      </c>
      <c r="E1064" s="12" t="s">
        <v>1949</v>
      </c>
      <c r="F1064" s="12" t="s">
        <v>1950</v>
      </c>
      <c r="G1064" s="14">
        <v>235443.84</v>
      </c>
      <c r="H1064" s="12" t="s">
        <v>2635</v>
      </c>
      <c r="I1064" s="12" t="s">
        <v>1896</v>
      </c>
    </row>
    <row r="1065" spans="1:9">
      <c r="A1065" s="12">
        <v>5098</v>
      </c>
      <c r="B1065" s="13" t="s">
        <v>2710</v>
      </c>
      <c r="C1065" s="13" t="s">
        <v>2690</v>
      </c>
      <c r="D1065" s="12" t="s">
        <v>1340</v>
      </c>
      <c r="E1065" s="12" t="s">
        <v>1379</v>
      </c>
      <c r="F1065" s="12" t="s">
        <v>3138</v>
      </c>
      <c r="G1065" s="14">
        <v>842225.28</v>
      </c>
      <c r="H1065" s="12" t="s">
        <v>2635</v>
      </c>
      <c r="I1065" s="12" t="s">
        <v>1896</v>
      </c>
    </row>
    <row r="1066" spans="1:9">
      <c r="A1066" s="12">
        <v>5121</v>
      </c>
      <c r="B1066" s="13" t="s">
        <v>2710</v>
      </c>
      <c r="C1066" s="13" t="s">
        <v>2690</v>
      </c>
      <c r="D1066" s="12" t="s">
        <v>462</v>
      </c>
      <c r="E1066" s="12" t="s">
        <v>2497</v>
      </c>
      <c r="F1066" s="12" t="s">
        <v>2680</v>
      </c>
      <c r="G1066" s="14">
        <v>692110.08</v>
      </c>
      <c r="H1066" s="12" t="s">
        <v>2635</v>
      </c>
      <c r="I1066" s="12" t="s">
        <v>1896</v>
      </c>
    </row>
    <row r="1067" spans="1:9">
      <c r="A1067" s="12">
        <v>5122</v>
      </c>
      <c r="B1067" s="13" t="s">
        <v>2710</v>
      </c>
      <c r="C1067" s="13" t="s">
        <v>2690</v>
      </c>
      <c r="D1067" s="12" t="s">
        <v>87</v>
      </c>
      <c r="E1067" s="12" t="s">
        <v>2703</v>
      </c>
      <c r="F1067" s="12" t="s">
        <v>2704</v>
      </c>
      <c r="G1067" s="14">
        <v>568857.60000000009</v>
      </c>
      <c r="H1067" s="12" t="s">
        <v>2635</v>
      </c>
      <c r="I1067" s="12" t="s">
        <v>1896</v>
      </c>
    </row>
    <row r="1068" spans="1:9">
      <c r="A1068" s="12">
        <v>5135</v>
      </c>
      <c r="B1068" s="13" t="s">
        <v>2710</v>
      </c>
      <c r="C1068" s="13" t="s">
        <v>2631</v>
      </c>
      <c r="D1068" s="12" t="s">
        <v>1340</v>
      </c>
      <c r="E1068" s="12" t="s">
        <v>819</v>
      </c>
      <c r="F1068" s="12" t="s">
        <v>2436</v>
      </c>
      <c r="G1068" s="14">
        <v>58465.919999999998</v>
      </c>
      <c r="H1068" s="12" t="s">
        <v>2635</v>
      </c>
      <c r="I1068" s="12" t="s">
        <v>1896</v>
      </c>
    </row>
    <row r="1069" spans="1:9">
      <c r="A1069" s="12">
        <v>5137</v>
      </c>
      <c r="B1069" s="13" t="s">
        <v>2710</v>
      </c>
      <c r="C1069" s="13" t="s">
        <v>2630</v>
      </c>
      <c r="D1069" s="12" t="s">
        <v>131</v>
      </c>
      <c r="E1069" s="12" t="s">
        <v>1247</v>
      </c>
      <c r="F1069" s="12" t="s">
        <v>2302</v>
      </c>
      <c r="G1069" s="14">
        <v>1430044.7999999998</v>
      </c>
      <c r="H1069" s="12" t="s">
        <v>2635</v>
      </c>
      <c r="I1069" s="12" t="s">
        <v>1896</v>
      </c>
    </row>
    <row r="1070" spans="1:9">
      <c r="A1070" s="12">
        <v>5173</v>
      </c>
      <c r="B1070" s="13" t="s">
        <v>2710</v>
      </c>
      <c r="C1070" s="13" t="s">
        <v>2662</v>
      </c>
      <c r="D1070" s="12" t="s">
        <v>96</v>
      </c>
      <c r="E1070" s="12" t="s">
        <v>2712</v>
      </c>
      <c r="F1070" s="12" t="s">
        <v>3619</v>
      </c>
      <c r="G1070" s="14">
        <v>1422144</v>
      </c>
      <c r="H1070" s="12" t="s">
        <v>2635</v>
      </c>
      <c r="I1070" s="12" t="s">
        <v>1896</v>
      </c>
    </row>
    <row r="1071" spans="1:9">
      <c r="A1071" s="12">
        <v>5174</v>
      </c>
      <c r="B1071" s="13" t="s">
        <v>2710</v>
      </c>
      <c r="C1071" s="13" t="s">
        <v>2666</v>
      </c>
      <c r="D1071" s="12" t="s">
        <v>295</v>
      </c>
      <c r="E1071" s="12" t="s">
        <v>2712</v>
      </c>
      <c r="F1071" s="12" t="s">
        <v>3619</v>
      </c>
      <c r="G1071" s="14">
        <v>1066608</v>
      </c>
      <c r="H1071" s="12" t="s">
        <v>2635</v>
      </c>
      <c r="I1071" s="12" t="s">
        <v>1896</v>
      </c>
    </row>
    <row r="1072" spans="1:9">
      <c r="A1072" s="12">
        <v>5175</v>
      </c>
      <c r="B1072" s="13" t="s">
        <v>2710</v>
      </c>
      <c r="C1072" s="13" t="s">
        <v>2631</v>
      </c>
      <c r="D1072" s="12" t="s">
        <v>241</v>
      </c>
      <c r="E1072" s="12" t="s">
        <v>2712</v>
      </c>
      <c r="F1072" s="12" t="s">
        <v>3619</v>
      </c>
      <c r="G1072" s="14">
        <v>1422144</v>
      </c>
      <c r="H1072" s="12" t="s">
        <v>2635</v>
      </c>
      <c r="I1072" s="12" t="s">
        <v>1896</v>
      </c>
    </row>
    <row r="1073" spans="1:9">
      <c r="A1073" s="12">
        <v>5176</v>
      </c>
      <c r="B1073" s="13" t="s">
        <v>2710</v>
      </c>
      <c r="C1073" s="13" t="s">
        <v>2630</v>
      </c>
      <c r="D1073" s="12" t="s">
        <v>211</v>
      </c>
      <c r="E1073" s="12" t="s">
        <v>2712</v>
      </c>
      <c r="F1073" s="12" t="s">
        <v>3619</v>
      </c>
      <c r="G1073" s="14">
        <v>1066608</v>
      </c>
      <c r="H1073" s="12" t="s">
        <v>2635</v>
      </c>
      <c r="I1073" s="12" t="s">
        <v>1896</v>
      </c>
    </row>
    <row r="1074" spans="1:9">
      <c r="A1074" s="12">
        <v>5186</v>
      </c>
      <c r="B1074" s="13" t="s">
        <v>2710</v>
      </c>
      <c r="C1074" s="13" t="s">
        <v>2631</v>
      </c>
      <c r="D1074" s="12" t="s">
        <v>42</v>
      </c>
      <c r="E1074" s="12" t="s">
        <v>1350</v>
      </c>
      <c r="F1074" s="12" t="s">
        <v>3620</v>
      </c>
      <c r="G1074" s="14">
        <v>504071.04</v>
      </c>
      <c r="H1074" s="12" t="s">
        <v>2635</v>
      </c>
      <c r="I1074" s="12" t="s">
        <v>1896</v>
      </c>
    </row>
    <row r="1075" spans="1:9">
      <c r="A1075" s="12">
        <v>5205</v>
      </c>
      <c r="B1075" s="13" t="s">
        <v>2710</v>
      </c>
      <c r="C1075" s="13" t="s">
        <v>2630</v>
      </c>
      <c r="D1075" s="12" t="s">
        <v>16</v>
      </c>
      <c r="E1075" s="12" t="s">
        <v>2264</v>
      </c>
      <c r="F1075" s="12" t="s">
        <v>2265</v>
      </c>
      <c r="G1075" s="14">
        <v>821683.19999999995</v>
      </c>
      <c r="H1075" s="12" t="s">
        <v>2635</v>
      </c>
      <c r="I1075" s="12" t="s">
        <v>1896</v>
      </c>
    </row>
    <row r="1076" spans="1:9">
      <c r="A1076" s="12">
        <v>5204</v>
      </c>
      <c r="B1076" s="13" t="s">
        <v>2710</v>
      </c>
      <c r="C1076" s="13" t="s">
        <v>2630</v>
      </c>
      <c r="D1076" s="12" t="s">
        <v>65</v>
      </c>
      <c r="E1076" s="12" t="s">
        <v>2608</v>
      </c>
      <c r="F1076" s="12" t="s">
        <v>3591</v>
      </c>
      <c r="G1076" s="14">
        <v>1093470.72</v>
      </c>
      <c r="H1076" s="12" t="s">
        <v>2635</v>
      </c>
      <c r="I1076" s="12" t="s">
        <v>1896</v>
      </c>
    </row>
    <row r="1077" spans="1:9">
      <c r="A1077" s="12">
        <v>5211</v>
      </c>
      <c r="B1077" s="13" t="s">
        <v>2713</v>
      </c>
      <c r="C1077" s="13" t="s">
        <v>2690</v>
      </c>
      <c r="D1077" s="12" t="s">
        <v>673</v>
      </c>
      <c r="E1077" s="12" t="s">
        <v>2501</v>
      </c>
      <c r="F1077" s="12" t="s">
        <v>2681</v>
      </c>
      <c r="G1077" s="14">
        <v>456666.24</v>
      </c>
      <c r="H1077" s="12" t="s">
        <v>2635</v>
      </c>
      <c r="I1077" s="12" t="s">
        <v>1896</v>
      </c>
    </row>
    <row r="1078" spans="1:9">
      <c r="A1078" s="12">
        <v>5212</v>
      </c>
      <c r="B1078" s="13" t="s">
        <v>2713</v>
      </c>
      <c r="C1078" s="13" t="s">
        <v>2690</v>
      </c>
      <c r="D1078" s="12" t="s">
        <v>2714</v>
      </c>
      <c r="E1078" s="12" t="s">
        <v>803</v>
      </c>
      <c r="F1078" s="12" t="s">
        <v>2003</v>
      </c>
      <c r="G1078" s="14">
        <v>1736595.84</v>
      </c>
      <c r="H1078" s="12" t="s">
        <v>2635</v>
      </c>
      <c r="I1078" s="12" t="s">
        <v>1896</v>
      </c>
    </row>
    <row r="1079" spans="1:9">
      <c r="A1079" s="12">
        <v>5232</v>
      </c>
      <c r="B1079" s="13" t="s">
        <v>2713</v>
      </c>
      <c r="C1079" s="13" t="s">
        <v>2690</v>
      </c>
      <c r="D1079" s="12" t="s">
        <v>87</v>
      </c>
      <c r="E1079" s="12" t="s">
        <v>2023</v>
      </c>
      <c r="F1079" s="12" t="s">
        <v>2024</v>
      </c>
      <c r="G1079" s="14">
        <v>564117.12</v>
      </c>
      <c r="H1079" s="12" t="s">
        <v>2635</v>
      </c>
      <c r="I1079" s="12" t="s">
        <v>1896</v>
      </c>
    </row>
    <row r="1080" spans="1:9">
      <c r="A1080" s="12" t="s">
        <v>2716</v>
      </c>
      <c r="B1080" s="13">
        <v>44266</v>
      </c>
      <c r="C1080" s="13" t="s">
        <v>2631</v>
      </c>
      <c r="D1080" s="12" t="s">
        <v>211</v>
      </c>
      <c r="E1080" s="12" t="s">
        <v>2448</v>
      </c>
      <c r="F1080" s="12" t="s">
        <v>2449</v>
      </c>
      <c r="G1080" s="14">
        <v>1199341.44</v>
      </c>
      <c r="H1080" s="12" t="s">
        <v>2620</v>
      </c>
      <c r="I1080" s="12" t="s">
        <v>1896</v>
      </c>
    </row>
    <row r="1081" spans="1:9">
      <c r="A1081" s="12" t="s">
        <v>2717</v>
      </c>
      <c r="B1081" s="13">
        <v>44271</v>
      </c>
      <c r="C1081" s="13" t="s">
        <v>2631</v>
      </c>
      <c r="D1081" s="12" t="s">
        <v>56</v>
      </c>
      <c r="E1081" s="12" t="s">
        <v>2718</v>
      </c>
      <c r="F1081" s="12" t="s">
        <v>3622</v>
      </c>
      <c r="G1081" s="14">
        <v>982859.52</v>
      </c>
      <c r="H1081" s="12" t="s">
        <v>2620</v>
      </c>
      <c r="I1081" s="12" t="s">
        <v>1896</v>
      </c>
    </row>
    <row r="1082" spans="1:9">
      <c r="A1082" s="12" t="s">
        <v>2721</v>
      </c>
      <c r="B1082" s="13">
        <v>44273</v>
      </c>
      <c r="C1082" s="13" t="s">
        <v>2690</v>
      </c>
      <c r="D1082" s="12" t="s">
        <v>44</v>
      </c>
      <c r="E1082" s="12" t="s">
        <v>1060</v>
      </c>
      <c r="F1082" s="12" t="s">
        <v>3540</v>
      </c>
      <c r="G1082" s="14">
        <v>2077910.4</v>
      </c>
      <c r="H1082" s="12" t="s">
        <v>2635</v>
      </c>
      <c r="I1082" s="12" t="s">
        <v>1896</v>
      </c>
    </row>
    <row r="1083" spans="1:9">
      <c r="A1083" s="12" t="s">
        <v>2722</v>
      </c>
      <c r="B1083" s="13">
        <v>44273</v>
      </c>
      <c r="C1083" s="13" t="s">
        <v>2631</v>
      </c>
      <c r="D1083" s="12" t="s">
        <v>90</v>
      </c>
      <c r="E1083" s="12" t="s">
        <v>2723</v>
      </c>
      <c r="F1083" s="12" t="s">
        <v>2724</v>
      </c>
      <c r="G1083" s="14">
        <v>1087150.0799999998</v>
      </c>
      <c r="H1083" s="12" t="s">
        <v>2620</v>
      </c>
      <c r="I1083" s="12" t="s">
        <v>1896</v>
      </c>
    </row>
    <row r="1084" spans="1:9">
      <c r="A1084" s="12" t="s">
        <v>2726</v>
      </c>
      <c r="B1084" s="13">
        <v>44274</v>
      </c>
      <c r="C1084" s="13" t="s">
        <v>2690</v>
      </c>
      <c r="D1084" s="12" t="s">
        <v>201</v>
      </c>
      <c r="E1084" s="12" t="s">
        <v>1177</v>
      </c>
      <c r="F1084" s="12" t="s">
        <v>2443</v>
      </c>
      <c r="G1084" s="14">
        <v>48984.959999999999</v>
      </c>
      <c r="H1084" s="12" t="s">
        <v>2635</v>
      </c>
      <c r="I1084" s="12" t="s">
        <v>1896</v>
      </c>
    </row>
    <row r="1085" spans="1:9">
      <c r="A1085" s="12" t="s">
        <v>2727</v>
      </c>
      <c r="B1085" s="13">
        <v>44274</v>
      </c>
      <c r="C1085" s="13" t="s">
        <v>2690</v>
      </c>
      <c r="D1085" s="12" t="s">
        <v>25</v>
      </c>
      <c r="E1085" s="12" t="s">
        <v>2728</v>
      </c>
      <c r="F1085" s="12" t="s">
        <v>2729</v>
      </c>
      <c r="G1085" s="14">
        <v>862767.36</v>
      </c>
      <c r="H1085" s="12" t="s">
        <v>2635</v>
      </c>
      <c r="I1085" s="12" t="s">
        <v>1896</v>
      </c>
    </row>
    <row r="1086" spans="1:9">
      <c r="A1086" s="12" t="s">
        <v>2733</v>
      </c>
      <c r="B1086" s="13">
        <v>44277</v>
      </c>
      <c r="C1086" s="13" t="s">
        <v>2690</v>
      </c>
      <c r="D1086" s="12" t="s">
        <v>241</v>
      </c>
      <c r="E1086" s="12" t="s">
        <v>2479</v>
      </c>
      <c r="F1086" s="12" t="s">
        <v>3623</v>
      </c>
      <c r="G1086" s="14">
        <v>1434785.28</v>
      </c>
      <c r="H1086" s="12" t="s">
        <v>2635</v>
      </c>
      <c r="I1086" s="12" t="s">
        <v>1896</v>
      </c>
    </row>
    <row r="1087" spans="1:9">
      <c r="A1087" s="12" t="s">
        <v>2734</v>
      </c>
      <c r="B1087" s="13">
        <v>44277</v>
      </c>
      <c r="C1087" s="13" t="s">
        <v>2666</v>
      </c>
      <c r="D1087" s="12" t="s">
        <v>59</v>
      </c>
      <c r="E1087" s="12" t="s">
        <v>1566</v>
      </c>
      <c r="F1087" s="12" t="s">
        <v>3624</v>
      </c>
      <c r="G1087" s="14">
        <v>483528.47000000003</v>
      </c>
      <c r="H1087" s="12" t="s">
        <v>2536</v>
      </c>
      <c r="I1087" s="12" t="s">
        <v>1896</v>
      </c>
    </row>
    <row r="1088" spans="1:9">
      <c r="A1088" s="12" t="s">
        <v>2735</v>
      </c>
      <c r="B1088" s="13">
        <v>44278</v>
      </c>
      <c r="C1088" s="13" t="s">
        <v>2690</v>
      </c>
      <c r="D1088" s="12" t="s">
        <v>25</v>
      </c>
      <c r="E1088" s="12" t="s">
        <v>674</v>
      </c>
      <c r="F1088" s="12" t="s">
        <v>2736</v>
      </c>
      <c r="G1088" s="14">
        <v>2474530.56</v>
      </c>
      <c r="H1088" s="12" t="s">
        <v>2635</v>
      </c>
      <c r="I1088" s="12" t="s">
        <v>1896</v>
      </c>
    </row>
    <row r="1089" spans="1:9">
      <c r="A1089" s="12" t="s">
        <v>2737</v>
      </c>
      <c r="B1089" s="13">
        <v>44278</v>
      </c>
      <c r="C1089" s="13" t="s">
        <v>2690</v>
      </c>
      <c r="D1089" s="12" t="s">
        <v>74</v>
      </c>
      <c r="E1089" s="130" t="s">
        <v>725</v>
      </c>
      <c r="F1089" s="12" t="s">
        <v>3524</v>
      </c>
      <c r="G1089" s="14">
        <v>2250147.8400000003</v>
      </c>
      <c r="H1089" s="12" t="s">
        <v>2635</v>
      </c>
      <c r="I1089" s="12" t="s">
        <v>1896</v>
      </c>
    </row>
    <row r="1090" spans="1:9">
      <c r="A1090" s="12" t="s">
        <v>2740</v>
      </c>
      <c r="B1090" s="13">
        <v>44278</v>
      </c>
      <c r="C1090" s="13" t="s">
        <v>2690</v>
      </c>
      <c r="D1090" s="12" t="s">
        <v>331</v>
      </c>
      <c r="E1090" s="12" t="s">
        <v>2643</v>
      </c>
      <c r="F1090" s="12" t="s">
        <v>2644</v>
      </c>
      <c r="G1090" s="14">
        <v>1123493.73</v>
      </c>
      <c r="H1090" s="12" t="s">
        <v>2635</v>
      </c>
      <c r="I1090" s="12" t="s">
        <v>1896</v>
      </c>
    </row>
    <row r="1091" spans="1:9">
      <c r="A1091" s="12" t="s">
        <v>2744</v>
      </c>
      <c r="B1091" s="13">
        <v>44279</v>
      </c>
      <c r="C1091" s="13" t="s">
        <v>2631</v>
      </c>
      <c r="D1091" s="12" t="s">
        <v>289</v>
      </c>
      <c r="E1091" s="12" t="s">
        <v>556</v>
      </c>
      <c r="F1091" s="12" t="s">
        <v>557</v>
      </c>
      <c r="G1091" s="14">
        <v>989575.2</v>
      </c>
      <c r="H1091" s="12" t="s">
        <v>2635</v>
      </c>
      <c r="I1091" s="12" t="s">
        <v>1896</v>
      </c>
    </row>
    <row r="1092" spans="1:9">
      <c r="A1092" s="12" t="s">
        <v>2745</v>
      </c>
      <c r="B1092" s="13">
        <v>44280</v>
      </c>
      <c r="C1092" s="13" t="s">
        <v>2690</v>
      </c>
      <c r="D1092" s="12" t="s">
        <v>511</v>
      </c>
      <c r="E1092" s="12" t="s">
        <v>628</v>
      </c>
      <c r="F1092" s="12" t="s">
        <v>629</v>
      </c>
      <c r="G1092" s="14">
        <v>1810863.3599999999</v>
      </c>
      <c r="H1092" s="12" t="s">
        <v>2635</v>
      </c>
      <c r="I1092" s="12" t="s">
        <v>1896</v>
      </c>
    </row>
    <row r="1093" spans="1:9">
      <c r="A1093" s="12">
        <v>5259</v>
      </c>
      <c r="B1093" s="13" t="s">
        <v>2713</v>
      </c>
      <c r="C1093" s="13" t="s">
        <v>2746</v>
      </c>
      <c r="D1093" s="12" t="s">
        <v>108</v>
      </c>
      <c r="E1093" s="12" t="s">
        <v>2080</v>
      </c>
      <c r="F1093" s="12" t="s">
        <v>3445</v>
      </c>
      <c r="G1093" s="14">
        <v>1042905.6000000001</v>
      </c>
      <c r="H1093" s="12" t="s">
        <v>2635</v>
      </c>
      <c r="I1093" s="12" t="s">
        <v>1896</v>
      </c>
    </row>
    <row r="1094" spans="1:9">
      <c r="A1094" s="12">
        <v>5267</v>
      </c>
      <c r="B1094" s="13" t="s">
        <v>2713</v>
      </c>
      <c r="C1094" s="13" t="s">
        <v>2690</v>
      </c>
      <c r="D1094" s="12" t="s">
        <v>532</v>
      </c>
      <c r="E1094" s="12" t="s">
        <v>2133</v>
      </c>
      <c r="F1094" s="12" t="s">
        <v>3451</v>
      </c>
      <c r="G1094" s="14">
        <v>2253308.1599999997</v>
      </c>
      <c r="H1094" s="12" t="s">
        <v>2635</v>
      </c>
      <c r="I1094" s="12" t="s">
        <v>1896</v>
      </c>
    </row>
    <row r="1095" spans="1:9">
      <c r="A1095" s="12">
        <v>5294</v>
      </c>
      <c r="B1095" s="13" t="s">
        <v>2713</v>
      </c>
      <c r="C1095" s="13" t="s">
        <v>2666</v>
      </c>
      <c r="D1095" s="12" t="s">
        <v>123</v>
      </c>
      <c r="E1095" s="12" t="s">
        <v>2748</v>
      </c>
      <c r="F1095" s="12" t="s">
        <v>3625</v>
      </c>
      <c r="G1095" s="14">
        <v>930319.2</v>
      </c>
      <c r="H1095" s="12" t="s">
        <v>2536</v>
      </c>
      <c r="I1095" s="12" t="s">
        <v>1896</v>
      </c>
    </row>
    <row r="1096" spans="1:9">
      <c r="A1096" s="12">
        <v>5323</v>
      </c>
      <c r="B1096" s="13" t="s">
        <v>2749</v>
      </c>
      <c r="C1096" s="13" t="s">
        <v>2690</v>
      </c>
      <c r="D1096" s="12" t="s">
        <v>108</v>
      </c>
      <c r="E1096" s="12" t="s">
        <v>109</v>
      </c>
      <c r="F1096" s="12" t="s">
        <v>110</v>
      </c>
      <c r="G1096" s="14">
        <v>756896.64</v>
      </c>
      <c r="H1096" s="12" t="s">
        <v>2635</v>
      </c>
      <c r="I1096" s="12" t="s">
        <v>1896</v>
      </c>
    </row>
    <row r="1097" spans="1:9">
      <c r="A1097" s="12">
        <v>5348</v>
      </c>
      <c r="B1097" s="13" t="s">
        <v>2749</v>
      </c>
      <c r="C1097" s="13" t="s">
        <v>2649</v>
      </c>
      <c r="D1097" s="12" t="s">
        <v>300</v>
      </c>
      <c r="E1097" s="12" t="s">
        <v>2380</v>
      </c>
      <c r="F1097" s="12" t="s">
        <v>2381</v>
      </c>
      <c r="G1097" s="14">
        <v>459826.56</v>
      </c>
      <c r="H1097" s="12" t="s">
        <v>2623</v>
      </c>
      <c r="I1097" s="12" t="s">
        <v>1896</v>
      </c>
    </row>
    <row r="1098" spans="1:9">
      <c r="A1098" s="12">
        <v>5363</v>
      </c>
      <c r="B1098" s="13" t="s">
        <v>2749</v>
      </c>
      <c r="C1098" s="13" t="s">
        <v>2690</v>
      </c>
      <c r="D1098" s="12" t="s">
        <v>51</v>
      </c>
      <c r="E1098" s="12" t="s">
        <v>1241</v>
      </c>
      <c r="F1098" s="12" t="s">
        <v>3626</v>
      </c>
      <c r="G1098" s="14">
        <v>1505892.48</v>
      </c>
      <c r="H1098" s="12" t="s">
        <v>2635</v>
      </c>
      <c r="I1098" s="12" t="s">
        <v>1896</v>
      </c>
    </row>
    <row r="1099" spans="1:9">
      <c r="A1099" s="12">
        <v>5400</v>
      </c>
      <c r="B1099" s="13" t="s">
        <v>2749</v>
      </c>
      <c r="C1099" s="13" t="s">
        <v>2690</v>
      </c>
      <c r="D1099" s="12" t="s">
        <v>482</v>
      </c>
      <c r="E1099" s="12" t="s">
        <v>2683</v>
      </c>
      <c r="F1099" s="12" t="s">
        <v>2684</v>
      </c>
      <c r="G1099" s="14">
        <v>1028684.16</v>
      </c>
      <c r="H1099" s="12" t="s">
        <v>2635</v>
      </c>
      <c r="I1099" s="12" t="s">
        <v>1896</v>
      </c>
    </row>
    <row r="1100" spans="1:9">
      <c r="A1100" s="12">
        <v>5411</v>
      </c>
      <c r="B1100" s="13" t="s">
        <v>2755</v>
      </c>
      <c r="C1100" s="13" t="s">
        <v>2690</v>
      </c>
      <c r="D1100" s="12" t="s">
        <v>620</v>
      </c>
      <c r="E1100" s="12" t="s">
        <v>2099</v>
      </c>
      <c r="F1100" s="12" t="s">
        <v>2100</v>
      </c>
      <c r="G1100" s="14">
        <v>3002304</v>
      </c>
      <c r="H1100" s="12" t="s">
        <v>2635</v>
      </c>
      <c r="I1100" s="12" t="s">
        <v>1896</v>
      </c>
    </row>
    <row r="1101" spans="1:9">
      <c r="A1101" s="12">
        <v>5440</v>
      </c>
      <c r="B1101" s="13" t="s">
        <v>2755</v>
      </c>
      <c r="C1101" s="13" t="s">
        <v>2631</v>
      </c>
      <c r="D1101" s="12" t="s">
        <v>29</v>
      </c>
      <c r="E1101" s="130" t="s">
        <v>2075</v>
      </c>
      <c r="F1101" s="12" t="s">
        <v>3443</v>
      </c>
      <c r="G1101" s="14">
        <v>986019.83999999997</v>
      </c>
      <c r="H1101" s="12" t="s">
        <v>2635</v>
      </c>
      <c r="I1101" s="12" t="s">
        <v>1896</v>
      </c>
    </row>
    <row r="1102" spans="1:9">
      <c r="A1102" s="12">
        <v>5452</v>
      </c>
      <c r="B1102" s="13" t="s">
        <v>2755</v>
      </c>
      <c r="C1102" s="13" t="s">
        <v>2690</v>
      </c>
      <c r="D1102" s="12" t="s">
        <v>681</v>
      </c>
      <c r="E1102" s="12" t="s">
        <v>2515</v>
      </c>
      <c r="F1102" s="12" t="s">
        <v>3549</v>
      </c>
      <c r="G1102" s="14">
        <v>1515373.44</v>
      </c>
      <c r="H1102" s="12" t="s">
        <v>2635</v>
      </c>
      <c r="I1102" s="12" t="s">
        <v>1896</v>
      </c>
    </row>
    <row r="1103" spans="1:9">
      <c r="A1103" s="12" t="s">
        <v>2757</v>
      </c>
      <c r="B1103" s="13">
        <v>44281</v>
      </c>
      <c r="C1103" s="13" t="s">
        <v>2690</v>
      </c>
      <c r="D1103" s="12" t="s">
        <v>410</v>
      </c>
      <c r="E1103" s="12" t="s">
        <v>2758</v>
      </c>
      <c r="F1103" s="12" t="s">
        <v>3628</v>
      </c>
      <c r="G1103" s="14">
        <v>1418983.68</v>
      </c>
      <c r="H1103" s="12" t="s">
        <v>2635</v>
      </c>
      <c r="I1103" s="12" t="s">
        <v>1896</v>
      </c>
    </row>
    <row r="1104" spans="1:9">
      <c r="A1104" s="12" t="s">
        <v>2759</v>
      </c>
      <c r="B1104" s="13">
        <v>44281</v>
      </c>
      <c r="C1104" s="13" t="s">
        <v>2690</v>
      </c>
      <c r="D1104" s="12" t="s">
        <v>1110</v>
      </c>
      <c r="E1104" s="12" t="s">
        <v>2171</v>
      </c>
      <c r="F1104" s="12" t="s">
        <v>2719</v>
      </c>
      <c r="G1104" s="14">
        <v>2656248.96</v>
      </c>
      <c r="H1104" s="12" t="s">
        <v>2635</v>
      </c>
      <c r="I1104" s="12" t="s">
        <v>1896</v>
      </c>
    </row>
    <row r="1105" spans="1:9">
      <c r="A1105" s="12" t="s">
        <v>2760</v>
      </c>
      <c r="B1105" s="13">
        <v>44281</v>
      </c>
      <c r="C1105" s="13" t="s">
        <v>2630</v>
      </c>
      <c r="D1105" s="12" t="s">
        <v>30</v>
      </c>
      <c r="E1105" s="12" t="s">
        <v>2319</v>
      </c>
      <c r="F1105" s="12" t="s">
        <v>2320</v>
      </c>
      <c r="G1105" s="14">
        <v>1356962.4</v>
      </c>
      <c r="H1105" s="12" t="s">
        <v>2623</v>
      </c>
      <c r="I1105" s="12" t="s">
        <v>1896</v>
      </c>
    </row>
    <row r="1106" spans="1:9">
      <c r="A1106" s="12" t="s">
        <v>2765</v>
      </c>
      <c r="B1106" s="13">
        <v>44281</v>
      </c>
      <c r="C1106" s="13" t="s">
        <v>2690</v>
      </c>
      <c r="D1106" s="12" t="s">
        <v>1066</v>
      </c>
      <c r="E1106" s="12" t="s">
        <v>1566</v>
      </c>
      <c r="F1106" s="12" t="s">
        <v>3624</v>
      </c>
      <c r="G1106" s="14">
        <v>644705.28000000003</v>
      </c>
      <c r="H1106" s="12" t="s">
        <v>2635</v>
      </c>
      <c r="I1106" s="12" t="s">
        <v>1896</v>
      </c>
    </row>
    <row r="1107" spans="1:9">
      <c r="A1107" s="12" t="s">
        <v>2766</v>
      </c>
      <c r="B1107" s="13">
        <v>44281</v>
      </c>
      <c r="C1107" s="13" t="s">
        <v>2690</v>
      </c>
      <c r="D1107" s="12" t="s">
        <v>171</v>
      </c>
      <c r="E1107" s="12" t="s">
        <v>657</v>
      </c>
      <c r="F1107" s="12" t="s">
        <v>3630</v>
      </c>
      <c r="G1107" s="14">
        <v>636804.48</v>
      </c>
      <c r="H1107" s="12" t="s">
        <v>2635</v>
      </c>
      <c r="I1107" s="12" t="s">
        <v>1896</v>
      </c>
    </row>
    <row r="1108" spans="1:9">
      <c r="A1108" s="12" t="s">
        <v>2769</v>
      </c>
      <c r="B1108" s="13">
        <v>44281</v>
      </c>
      <c r="C1108" s="13" t="s">
        <v>2690</v>
      </c>
      <c r="D1108" s="12" t="s">
        <v>87</v>
      </c>
      <c r="E1108" s="130" t="s">
        <v>2114</v>
      </c>
      <c r="F1108" s="12" t="s">
        <v>2115</v>
      </c>
      <c r="G1108" s="14">
        <v>609941.76000000001</v>
      </c>
      <c r="H1108" s="12" t="s">
        <v>2635</v>
      </c>
      <c r="I1108" s="12" t="s">
        <v>1896</v>
      </c>
    </row>
    <row r="1109" spans="1:9">
      <c r="A1109" s="12" t="s">
        <v>2770</v>
      </c>
      <c r="B1109" s="13">
        <v>44281</v>
      </c>
      <c r="C1109" s="13" t="s">
        <v>2690</v>
      </c>
      <c r="D1109" s="12" t="s">
        <v>295</v>
      </c>
      <c r="E1109" s="12" t="s">
        <v>2599</v>
      </c>
      <c r="F1109" s="12" t="s">
        <v>3587</v>
      </c>
      <c r="G1109" s="14">
        <v>1145616</v>
      </c>
      <c r="H1109" s="12" t="s">
        <v>2635</v>
      </c>
      <c r="I1109" s="12" t="s">
        <v>1896</v>
      </c>
    </row>
    <row r="1110" spans="1:9">
      <c r="A1110" s="12">
        <v>5493</v>
      </c>
      <c r="B1110" s="13" t="s">
        <v>2755</v>
      </c>
      <c r="C1110" s="13" t="s">
        <v>2649</v>
      </c>
      <c r="D1110" s="12" t="s">
        <v>273</v>
      </c>
      <c r="E1110" s="12" t="s">
        <v>2533</v>
      </c>
      <c r="F1110" s="12" t="s">
        <v>2775</v>
      </c>
      <c r="G1110" s="14">
        <v>886469.76</v>
      </c>
      <c r="H1110" s="12" t="s">
        <v>2620</v>
      </c>
      <c r="I1110" s="12" t="s">
        <v>1896</v>
      </c>
    </row>
    <row r="1111" spans="1:9">
      <c r="A1111" s="12">
        <v>5496</v>
      </c>
      <c r="B1111" s="13" t="s">
        <v>2755</v>
      </c>
      <c r="C1111" s="13" t="s">
        <v>2747</v>
      </c>
      <c r="D1111" s="12" t="s">
        <v>187</v>
      </c>
      <c r="E1111" s="12" t="s">
        <v>863</v>
      </c>
      <c r="F1111" s="12" t="s">
        <v>864</v>
      </c>
      <c r="G1111" s="14">
        <v>1343136</v>
      </c>
      <c r="H1111" s="12" t="s">
        <v>2635</v>
      </c>
      <c r="I1111" s="12" t="s">
        <v>1896</v>
      </c>
    </row>
    <row r="1112" spans="1:9">
      <c r="A1112" s="12">
        <v>5498</v>
      </c>
      <c r="B1112" s="13" t="s">
        <v>2755</v>
      </c>
      <c r="C1112" s="13" t="s">
        <v>2690</v>
      </c>
      <c r="D1112" s="12" t="s">
        <v>511</v>
      </c>
      <c r="E1112" s="12" t="s">
        <v>2473</v>
      </c>
      <c r="F1112" s="12" t="s">
        <v>3541</v>
      </c>
      <c r="G1112" s="14">
        <v>805881.60000000009</v>
      </c>
      <c r="H1112" s="12" t="s">
        <v>2635</v>
      </c>
      <c r="I1112" s="12" t="s">
        <v>1896</v>
      </c>
    </row>
    <row r="1113" spans="1:9">
      <c r="A1113" s="12">
        <v>5507</v>
      </c>
      <c r="B1113" s="13" t="s">
        <v>2755</v>
      </c>
      <c r="C1113" s="13" t="s">
        <v>2753</v>
      </c>
      <c r="D1113" s="12" t="s">
        <v>226</v>
      </c>
      <c r="E1113" s="12" t="s">
        <v>2273</v>
      </c>
      <c r="F1113" s="12" t="s">
        <v>3481</v>
      </c>
      <c r="G1113" s="14">
        <v>760056.96000000008</v>
      </c>
      <c r="H1113" s="12" t="s">
        <v>2635</v>
      </c>
      <c r="I1113" s="12" t="s">
        <v>1896</v>
      </c>
    </row>
    <row r="1114" spans="1:9">
      <c r="A1114" s="12">
        <v>5512</v>
      </c>
      <c r="B1114" s="13" t="s">
        <v>2755</v>
      </c>
      <c r="C1114" s="13" t="s">
        <v>2631</v>
      </c>
      <c r="D1114" s="12" t="s">
        <v>70</v>
      </c>
      <c r="E1114" s="12" t="s">
        <v>1160</v>
      </c>
      <c r="F1114" s="12" t="s">
        <v>3632</v>
      </c>
      <c r="G1114" s="14">
        <v>2088971.52</v>
      </c>
      <c r="H1114" s="12" t="s">
        <v>2635</v>
      </c>
      <c r="I1114" s="12" t="s">
        <v>1896</v>
      </c>
    </row>
    <row r="1115" spans="1:9">
      <c r="A1115" s="12">
        <v>5515</v>
      </c>
      <c r="B1115" s="13" t="s">
        <v>2755</v>
      </c>
      <c r="C1115" s="13" t="s">
        <v>2631</v>
      </c>
      <c r="D1115" s="12" t="s">
        <v>96</v>
      </c>
      <c r="E1115" s="12" t="s">
        <v>2778</v>
      </c>
      <c r="F1115" s="12" t="s">
        <v>3633</v>
      </c>
      <c r="G1115" s="14">
        <v>856446.72</v>
      </c>
      <c r="H1115" s="12" t="s">
        <v>2620</v>
      </c>
      <c r="I1115" s="12" t="s">
        <v>1896</v>
      </c>
    </row>
    <row r="1116" spans="1:9">
      <c r="A1116" s="12">
        <v>5521</v>
      </c>
      <c r="B1116" s="13" t="s">
        <v>2779</v>
      </c>
      <c r="C1116" s="13" t="s">
        <v>2630</v>
      </c>
      <c r="D1116" s="12" t="s">
        <v>30</v>
      </c>
      <c r="E1116" s="12" t="s">
        <v>2781</v>
      </c>
      <c r="F1116" s="12" t="s">
        <v>3634</v>
      </c>
      <c r="G1116" s="14">
        <v>1045275.84</v>
      </c>
      <c r="H1116" s="12" t="s">
        <v>2623</v>
      </c>
      <c r="I1116" s="12" t="s">
        <v>1896</v>
      </c>
    </row>
    <row r="1117" spans="1:9">
      <c r="A1117" s="12">
        <v>5522</v>
      </c>
      <c r="B1117" s="13" t="s">
        <v>2779</v>
      </c>
      <c r="C1117" s="13" t="s">
        <v>2631</v>
      </c>
      <c r="D1117" s="12" t="s">
        <v>170</v>
      </c>
      <c r="E1117" s="12" t="s">
        <v>2781</v>
      </c>
      <c r="F1117" s="12" t="s">
        <v>3634</v>
      </c>
      <c r="G1117" s="14">
        <v>1223043.8400000001</v>
      </c>
      <c r="H1117" s="12" t="s">
        <v>2620</v>
      </c>
      <c r="I1117" s="12" t="s">
        <v>1896</v>
      </c>
    </row>
    <row r="1118" spans="1:9">
      <c r="A1118" s="12">
        <v>5538</v>
      </c>
      <c r="B1118" s="13" t="s">
        <v>2779</v>
      </c>
      <c r="C1118" s="13" t="s">
        <v>2649</v>
      </c>
      <c r="D1118" s="12" t="s">
        <v>123</v>
      </c>
      <c r="E1118" s="12" t="s">
        <v>2782</v>
      </c>
      <c r="F1118" s="12" t="s">
        <v>3635</v>
      </c>
      <c r="G1118" s="14">
        <v>10615794</v>
      </c>
      <c r="H1118" s="12" t="s">
        <v>2780</v>
      </c>
      <c r="I1118" s="12" t="s">
        <v>1896</v>
      </c>
    </row>
    <row r="1119" spans="1:9">
      <c r="A1119" s="12">
        <v>5539</v>
      </c>
      <c r="B1119" s="13" t="s">
        <v>2779</v>
      </c>
      <c r="C1119" s="13" t="s">
        <v>2649</v>
      </c>
      <c r="D1119" s="12" t="s">
        <v>90</v>
      </c>
      <c r="E1119" s="12" t="s">
        <v>2782</v>
      </c>
      <c r="F1119" s="12" t="s">
        <v>3635</v>
      </c>
      <c r="G1119" s="14">
        <v>7077196</v>
      </c>
      <c r="H1119" s="12" t="s">
        <v>2780</v>
      </c>
      <c r="I1119" s="12" t="s">
        <v>1896</v>
      </c>
    </row>
    <row r="1120" spans="1:9">
      <c r="A1120" s="12">
        <v>5540</v>
      </c>
      <c r="B1120" s="13" t="s">
        <v>2779</v>
      </c>
      <c r="C1120" s="13" t="s">
        <v>2649</v>
      </c>
      <c r="D1120" s="12" t="s">
        <v>91</v>
      </c>
      <c r="E1120" s="12" t="s">
        <v>2782</v>
      </c>
      <c r="F1120" s="12" t="s">
        <v>3635</v>
      </c>
      <c r="G1120" s="14">
        <v>3538598</v>
      </c>
      <c r="H1120" s="12" t="s">
        <v>2780</v>
      </c>
      <c r="I1120" s="12" t="s">
        <v>1896</v>
      </c>
    </row>
    <row r="1121" spans="1:9">
      <c r="A1121" s="12">
        <v>5553</v>
      </c>
      <c r="B1121" s="13" t="s">
        <v>2779</v>
      </c>
      <c r="C1121" s="13" t="s">
        <v>2690</v>
      </c>
      <c r="D1121" s="12" t="s">
        <v>127</v>
      </c>
      <c r="E1121" s="12" t="s">
        <v>296</v>
      </c>
      <c r="F1121" s="12" t="s">
        <v>2078</v>
      </c>
      <c r="G1121" s="14">
        <v>2678371.2000000002</v>
      </c>
      <c r="H1121" s="12" t="s">
        <v>2635</v>
      </c>
      <c r="I1121" s="12" t="s">
        <v>1896</v>
      </c>
    </row>
    <row r="1122" spans="1:9">
      <c r="A1122" s="12">
        <v>5560</v>
      </c>
      <c r="B1122" s="13" t="s">
        <v>2779</v>
      </c>
      <c r="C1122" s="13" t="s">
        <v>2690</v>
      </c>
      <c r="D1122" s="12" t="s">
        <v>70</v>
      </c>
      <c r="E1122" s="12" t="s">
        <v>1288</v>
      </c>
      <c r="F1122" s="12" t="s">
        <v>3522</v>
      </c>
      <c r="G1122" s="14">
        <v>189618.6</v>
      </c>
      <c r="H1122" s="12" t="s">
        <v>2635</v>
      </c>
      <c r="I1122" s="12" t="s">
        <v>1896</v>
      </c>
    </row>
    <row r="1123" spans="1:9">
      <c r="A1123" s="12">
        <v>5561</v>
      </c>
      <c r="B1123" s="13" t="s">
        <v>2779</v>
      </c>
      <c r="C1123" s="13" t="s">
        <v>2690</v>
      </c>
      <c r="D1123" s="12" t="s">
        <v>124</v>
      </c>
      <c r="E1123" s="12" t="s">
        <v>1897</v>
      </c>
      <c r="F1123" s="12" t="s">
        <v>1898</v>
      </c>
      <c r="G1123" s="14">
        <v>919653.12</v>
      </c>
      <c r="H1123" s="12" t="s">
        <v>2635</v>
      </c>
      <c r="I1123" s="12" t="s">
        <v>1896</v>
      </c>
    </row>
    <row r="1124" spans="1:9">
      <c r="A1124" s="12">
        <v>5562</v>
      </c>
      <c r="B1124" s="13" t="s">
        <v>2779</v>
      </c>
      <c r="C1124" s="13" t="s">
        <v>2690</v>
      </c>
      <c r="D1124" s="12" t="s">
        <v>300</v>
      </c>
      <c r="E1124" s="12" t="s">
        <v>1897</v>
      </c>
      <c r="F1124" s="12" t="s">
        <v>1898</v>
      </c>
      <c r="G1124" s="14">
        <v>693690.24</v>
      </c>
      <c r="H1124" s="12" t="s">
        <v>2635</v>
      </c>
      <c r="I1124" s="12" t="s">
        <v>1896</v>
      </c>
    </row>
    <row r="1125" spans="1:9">
      <c r="A1125" s="12">
        <v>5568</v>
      </c>
      <c r="B1125" s="13" t="s">
        <v>2779</v>
      </c>
      <c r="C1125" s="13" t="s">
        <v>2662</v>
      </c>
      <c r="D1125" s="12" t="s">
        <v>218</v>
      </c>
      <c r="E1125" s="12" t="s">
        <v>2538</v>
      </c>
      <c r="F1125" s="12" t="s">
        <v>3555</v>
      </c>
      <c r="G1125" s="14">
        <v>1246746.24</v>
      </c>
      <c r="H1125" s="12" t="s">
        <v>2635</v>
      </c>
      <c r="I1125" s="12" t="s">
        <v>1896</v>
      </c>
    </row>
    <row r="1126" spans="1:9">
      <c r="A1126" s="12">
        <v>5570</v>
      </c>
      <c r="B1126" s="13" t="s">
        <v>2779</v>
      </c>
      <c r="C1126" s="13" t="s">
        <v>2690</v>
      </c>
      <c r="D1126" s="12" t="s">
        <v>135</v>
      </c>
      <c r="E1126" s="12" t="s">
        <v>1424</v>
      </c>
      <c r="F1126" s="12" t="s">
        <v>3636</v>
      </c>
      <c r="G1126" s="14">
        <v>344474.88</v>
      </c>
      <c r="H1126" s="12" t="s">
        <v>2635</v>
      </c>
      <c r="I1126" s="12" t="s">
        <v>1896</v>
      </c>
    </row>
    <row r="1127" spans="1:9">
      <c r="A1127" s="12">
        <v>5577</v>
      </c>
      <c r="B1127" s="13" t="s">
        <v>2779</v>
      </c>
      <c r="C1127" s="13" t="s">
        <v>2631</v>
      </c>
      <c r="D1127" s="12" t="s">
        <v>988</v>
      </c>
      <c r="E1127" s="12" t="s">
        <v>1376</v>
      </c>
      <c r="F1127" s="12" t="s">
        <v>3618</v>
      </c>
      <c r="G1127" s="14">
        <v>880149.12</v>
      </c>
      <c r="H1127" s="12" t="s">
        <v>2635</v>
      </c>
      <c r="I1127" s="12" t="s">
        <v>1896</v>
      </c>
    </row>
    <row r="1128" spans="1:9">
      <c r="A1128" s="12">
        <v>5590</v>
      </c>
      <c r="B1128" s="13" t="s">
        <v>2784</v>
      </c>
      <c r="C1128" s="13" t="s">
        <v>2631</v>
      </c>
      <c r="D1128" s="12" t="s">
        <v>1039</v>
      </c>
      <c r="E1128" s="12" t="s">
        <v>2545</v>
      </c>
      <c r="F1128" s="12" t="s">
        <v>3558</v>
      </c>
      <c r="G1128" s="14">
        <v>725293.44000000006</v>
      </c>
      <c r="H1128" s="12" t="s">
        <v>2635</v>
      </c>
      <c r="I1128" s="12" t="s">
        <v>1896</v>
      </c>
    </row>
    <row r="1129" spans="1:9">
      <c r="A1129" s="12">
        <v>5603</v>
      </c>
      <c r="B1129" s="13" t="s">
        <v>2784</v>
      </c>
      <c r="C1129" s="13" t="s">
        <v>2630</v>
      </c>
      <c r="D1129" s="12" t="s">
        <v>985</v>
      </c>
      <c r="E1129" s="12" t="s">
        <v>2162</v>
      </c>
      <c r="F1129" s="12" t="s">
        <v>3456</v>
      </c>
      <c r="G1129" s="14">
        <v>124437.6</v>
      </c>
      <c r="H1129" s="12" t="s">
        <v>2623</v>
      </c>
      <c r="I1129" s="12" t="s">
        <v>1896</v>
      </c>
    </row>
    <row r="1130" spans="1:9">
      <c r="A1130" s="12">
        <v>5604</v>
      </c>
      <c r="B1130" s="13" t="s">
        <v>2784</v>
      </c>
      <c r="C1130" s="13" t="s">
        <v>2651</v>
      </c>
      <c r="D1130" s="12" t="s">
        <v>987</v>
      </c>
      <c r="E1130" s="12" t="s">
        <v>2162</v>
      </c>
      <c r="F1130" s="12" t="s">
        <v>3456</v>
      </c>
      <c r="G1130" s="14">
        <v>390436.80000000005</v>
      </c>
      <c r="H1130" s="12" t="s">
        <v>2620</v>
      </c>
      <c r="I1130" s="12" t="s">
        <v>1896</v>
      </c>
    </row>
    <row r="1131" spans="1:9">
      <c r="A1131" s="12">
        <v>5605</v>
      </c>
      <c r="B1131" s="13" t="s">
        <v>2784</v>
      </c>
      <c r="C1131" s="13" t="s">
        <v>2651</v>
      </c>
      <c r="D1131" s="12" t="s">
        <v>990</v>
      </c>
      <c r="E1131" s="12" t="s">
        <v>2162</v>
      </c>
      <c r="F1131" s="12" t="s">
        <v>3456</v>
      </c>
      <c r="G1131" s="14">
        <v>165916.79999999999</v>
      </c>
      <c r="H1131" s="12" t="s">
        <v>2620</v>
      </c>
      <c r="I1131" s="12" t="s">
        <v>1896</v>
      </c>
    </row>
    <row r="1132" spans="1:9">
      <c r="A1132" s="12">
        <v>5608</v>
      </c>
      <c r="B1132" s="13" t="s">
        <v>2784</v>
      </c>
      <c r="C1132" s="13" t="s">
        <v>2632</v>
      </c>
      <c r="D1132" s="12" t="s">
        <v>2785</v>
      </c>
      <c r="E1132" s="12" t="s">
        <v>979</v>
      </c>
      <c r="F1132" s="12" t="s">
        <v>3484</v>
      </c>
      <c r="G1132" s="14">
        <v>541994.88</v>
      </c>
      <c r="H1132" s="12" t="s">
        <v>2620</v>
      </c>
      <c r="I1132" s="12" t="s">
        <v>1896</v>
      </c>
    </row>
    <row r="1133" spans="1:9">
      <c r="A1133" s="12">
        <v>5611</v>
      </c>
      <c r="B1133" s="13" t="s">
        <v>2784</v>
      </c>
      <c r="C1133" s="13" t="s">
        <v>2690</v>
      </c>
      <c r="D1133" s="12" t="s">
        <v>226</v>
      </c>
      <c r="E1133" s="12" t="s">
        <v>2492</v>
      </c>
      <c r="F1133" s="12" t="s">
        <v>3548</v>
      </c>
      <c r="G1133" s="14">
        <v>418742.4</v>
      </c>
      <c r="H1133" s="12" t="s">
        <v>2635</v>
      </c>
      <c r="I1133" s="12" t="s">
        <v>1896</v>
      </c>
    </row>
    <row r="1134" spans="1:9">
      <c r="A1134" s="12">
        <v>5613</v>
      </c>
      <c r="B1134" s="13" t="s">
        <v>2784</v>
      </c>
      <c r="C1134" s="13" t="s">
        <v>2690</v>
      </c>
      <c r="D1134" s="12" t="s">
        <v>379</v>
      </c>
      <c r="E1134" s="12" t="s">
        <v>2268</v>
      </c>
      <c r="F1134" s="12" t="s">
        <v>2269</v>
      </c>
      <c r="G1134" s="14">
        <v>161176.32000000001</v>
      </c>
      <c r="H1134" s="12" t="s">
        <v>2635</v>
      </c>
      <c r="I1134" s="12" t="s">
        <v>1896</v>
      </c>
    </row>
    <row r="1135" spans="1:9">
      <c r="A1135" s="12">
        <v>5614</v>
      </c>
      <c r="B1135" s="13" t="s">
        <v>2784</v>
      </c>
      <c r="C1135" s="13" t="s">
        <v>2690</v>
      </c>
      <c r="D1135" s="12" t="s">
        <v>561</v>
      </c>
      <c r="E1135" s="12" t="s">
        <v>182</v>
      </c>
      <c r="F1135" s="12" t="s">
        <v>2252</v>
      </c>
      <c r="G1135" s="14">
        <v>619422.71999999997</v>
      </c>
      <c r="H1135" s="12" t="s">
        <v>2635</v>
      </c>
      <c r="I1135" s="12" t="s">
        <v>1896</v>
      </c>
    </row>
    <row r="1136" spans="1:9">
      <c r="A1136" s="12">
        <v>5615</v>
      </c>
      <c r="B1136" s="13" t="s">
        <v>2784</v>
      </c>
      <c r="C1136" s="13" t="s">
        <v>2690</v>
      </c>
      <c r="D1136" s="12" t="s">
        <v>206</v>
      </c>
      <c r="E1136" s="12" t="s">
        <v>1911</v>
      </c>
      <c r="F1136" s="12" t="s">
        <v>3405</v>
      </c>
      <c r="G1136" s="14">
        <v>979699.19999999995</v>
      </c>
      <c r="H1136" s="12" t="s">
        <v>2635</v>
      </c>
      <c r="I1136" s="12" t="s">
        <v>1896</v>
      </c>
    </row>
    <row r="1137" spans="1:9">
      <c r="A1137" s="12">
        <v>5648</v>
      </c>
      <c r="B1137" s="13" t="s">
        <v>2784</v>
      </c>
      <c r="C1137" s="13" t="s">
        <v>2651</v>
      </c>
      <c r="D1137" s="12" t="s">
        <v>919</v>
      </c>
      <c r="E1137" s="12" t="s">
        <v>2380</v>
      </c>
      <c r="F1137" s="12" t="s">
        <v>2381</v>
      </c>
      <c r="G1137" s="14">
        <v>613102.07999999996</v>
      </c>
      <c r="H1137" s="12" t="s">
        <v>2635</v>
      </c>
      <c r="I1137" s="12" t="s">
        <v>1896</v>
      </c>
    </row>
    <row r="1138" spans="1:9">
      <c r="A1138" s="12">
        <v>5652</v>
      </c>
      <c r="B1138" s="13" t="s">
        <v>2784</v>
      </c>
      <c r="C1138" s="13" t="s">
        <v>2631</v>
      </c>
      <c r="D1138" s="12" t="s">
        <v>919</v>
      </c>
      <c r="E1138" s="12" t="s">
        <v>1545</v>
      </c>
      <c r="F1138" s="12" t="s">
        <v>3638</v>
      </c>
      <c r="G1138" s="14">
        <v>5796705.1600000001</v>
      </c>
      <c r="H1138" s="12" t="s">
        <v>2780</v>
      </c>
      <c r="I1138" s="12" t="s">
        <v>1896</v>
      </c>
    </row>
    <row r="1139" spans="1:9">
      <c r="A1139" s="12">
        <v>5653</v>
      </c>
      <c r="B1139" s="13" t="s">
        <v>2784</v>
      </c>
      <c r="C1139" s="13" t="s">
        <v>2631</v>
      </c>
      <c r="D1139" s="12" t="s">
        <v>78</v>
      </c>
      <c r="E1139" s="12" t="s">
        <v>1545</v>
      </c>
      <c r="F1139" s="12" t="s">
        <v>3638</v>
      </c>
      <c r="G1139" s="14">
        <v>6727189.4399999995</v>
      </c>
      <c r="H1139" s="12" t="s">
        <v>2780</v>
      </c>
      <c r="I1139" s="12" t="s">
        <v>1896</v>
      </c>
    </row>
    <row r="1140" spans="1:9">
      <c r="A1140" s="12">
        <v>5654</v>
      </c>
      <c r="B1140" s="13" t="s">
        <v>2784</v>
      </c>
      <c r="C1140" s="13" t="s">
        <v>2631</v>
      </c>
      <c r="D1140" s="12" t="s">
        <v>542</v>
      </c>
      <c r="E1140" s="12" t="s">
        <v>2282</v>
      </c>
      <c r="F1140" s="12" t="s">
        <v>3483</v>
      </c>
      <c r="G1140" s="14">
        <v>1091890.53</v>
      </c>
      <c r="H1140" s="12" t="s">
        <v>2635</v>
      </c>
      <c r="I1140" s="12" t="s">
        <v>1896</v>
      </c>
    </row>
    <row r="1141" spans="1:9">
      <c r="A1141" s="12">
        <v>5656</v>
      </c>
      <c r="B1141" s="13" t="s">
        <v>2784</v>
      </c>
      <c r="C1141" s="13" t="s">
        <v>2631</v>
      </c>
      <c r="D1141" s="12" t="s">
        <v>96</v>
      </c>
      <c r="E1141" s="12" t="s">
        <v>742</v>
      </c>
      <c r="F1141" s="12" t="s">
        <v>2677</v>
      </c>
      <c r="G1141" s="14">
        <v>2667310.0800000001</v>
      </c>
      <c r="H1141" s="12" t="s">
        <v>2635</v>
      </c>
      <c r="I1141" s="12" t="s">
        <v>1896</v>
      </c>
    </row>
    <row r="1142" spans="1:9">
      <c r="A1142" s="12">
        <v>5677</v>
      </c>
      <c r="B1142" s="13" t="s">
        <v>2784</v>
      </c>
      <c r="C1142" s="13" t="s">
        <v>2690</v>
      </c>
      <c r="D1142" s="12" t="s">
        <v>105</v>
      </c>
      <c r="E1142" s="12" t="s">
        <v>1253</v>
      </c>
      <c r="F1142" s="12" t="s">
        <v>3640</v>
      </c>
      <c r="G1142" s="14">
        <v>1447426.56</v>
      </c>
      <c r="H1142" s="12" t="s">
        <v>2635</v>
      </c>
      <c r="I1142" s="12" t="s">
        <v>1896</v>
      </c>
    </row>
    <row r="1143" spans="1:9">
      <c r="A1143" s="12">
        <v>5685</v>
      </c>
      <c r="B1143" s="13" t="s">
        <v>2790</v>
      </c>
      <c r="C1143" s="13" t="s">
        <v>2630</v>
      </c>
      <c r="D1143" s="12" t="s">
        <v>424</v>
      </c>
      <c r="E1143" s="130" t="s">
        <v>833</v>
      </c>
      <c r="F1143" s="12" t="s">
        <v>834</v>
      </c>
      <c r="G1143" s="14">
        <v>3146098</v>
      </c>
      <c r="H1143" s="12" t="s">
        <v>2635</v>
      </c>
      <c r="I1143" s="12" t="s">
        <v>1896</v>
      </c>
    </row>
    <row r="1144" spans="1:9">
      <c r="A1144" s="12">
        <v>5694</v>
      </c>
      <c r="B1144" s="13" t="s">
        <v>2790</v>
      </c>
      <c r="C1144" s="13" t="s">
        <v>2649</v>
      </c>
      <c r="D1144" s="12" t="s">
        <v>278</v>
      </c>
      <c r="E1144" s="130" t="s">
        <v>1587</v>
      </c>
      <c r="F1144" s="12" t="s">
        <v>3642</v>
      </c>
      <c r="G1144" s="14">
        <v>5112850.6500000004</v>
      </c>
      <c r="H1144" s="12" t="s">
        <v>2635</v>
      </c>
      <c r="I1144" s="12" t="s">
        <v>1896</v>
      </c>
    </row>
    <row r="1145" spans="1:9">
      <c r="A1145" s="12">
        <v>5703</v>
      </c>
      <c r="B1145" s="13" t="s">
        <v>2790</v>
      </c>
      <c r="C1145" s="13" t="s">
        <v>2690</v>
      </c>
      <c r="D1145" s="12" t="s">
        <v>295</v>
      </c>
      <c r="E1145" s="12" t="s">
        <v>2778</v>
      </c>
      <c r="F1145" s="12" t="s">
        <v>3633</v>
      </c>
      <c r="G1145" s="14">
        <v>856446.72</v>
      </c>
      <c r="H1145" s="12" t="s">
        <v>2635</v>
      </c>
      <c r="I1145" s="12" t="s">
        <v>1896</v>
      </c>
    </row>
    <row r="1146" spans="1:9">
      <c r="A1146" s="12">
        <v>5722</v>
      </c>
      <c r="B1146" s="13" t="s">
        <v>2790</v>
      </c>
      <c r="C1146" s="13" t="s">
        <v>2631</v>
      </c>
      <c r="D1146" s="12" t="s">
        <v>289</v>
      </c>
      <c r="E1146" s="12" t="s">
        <v>2402</v>
      </c>
      <c r="F1146" s="12" t="s">
        <v>3643</v>
      </c>
      <c r="G1146" s="14">
        <v>1025523.84</v>
      </c>
      <c r="H1146" s="12" t="s">
        <v>2635</v>
      </c>
      <c r="I1146" s="12" t="s">
        <v>1896</v>
      </c>
    </row>
    <row r="1147" spans="1:9">
      <c r="A1147" s="12">
        <v>5723</v>
      </c>
      <c r="B1147" s="13" t="s">
        <v>2790</v>
      </c>
      <c r="C1147" s="13" t="s">
        <v>2690</v>
      </c>
      <c r="D1147" s="12" t="s">
        <v>287</v>
      </c>
      <c r="E1147" s="12" t="s">
        <v>2402</v>
      </c>
      <c r="F1147" s="12" t="s">
        <v>3643</v>
      </c>
      <c r="G1147" s="14">
        <v>1012523.84</v>
      </c>
      <c r="H1147" s="12" t="s">
        <v>2635</v>
      </c>
      <c r="I1147" s="12" t="s">
        <v>1896</v>
      </c>
    </row>
    <row r="1148" spans="1:9">
      <c r="A1148" s="12">
        <v>5731</v>
      </c>
      <c r="B1148" s="13" t="s">
        <v>2790</v>
      </c>
      <c r="C1148" s="13" t="s">
        <v>2690</v>
      </c>
      <c r="D1148" s="12" t="s">
        <v>25</v>
      </c>
      <c r="E1148" s="12" t="s">
        <v>1936</v>
      </c>
      <c r="F1148" s="12" t="s">
        <v>2653</v>
      </c>
      <c r="G1148" s="14">
        <v>316032</v>
      </c>
      <c r="H1148" s="12" t="s">
        <v>2635</v>
      </c>
      <c r="I1148" s="12" t="s">
        <v>1896</v>
      </c>
    </row>
    <row r="1149" spans="1:9">
      <c r="A1149" s="12">
        <v>5741</v>
      </c>
      <c r="B1149" s="13">
        <v>44320</v>
      </c>
      <c r="C1149" s="13" t="s">
        <v>2793</v>
      </c>
      <c r="D1149" s="12" t="s">
        <v>331</v>
      </c>
      <c r="E1149" s="12" t="s">
        <v>2687</v>
      </c>
      <c r="F1149" s="12" t="s">
        <v>3612</v>
      </c>
      <c r="G1149" s="14">
        <v>390299.51999999996</v>
      </c>
      <c r="H1149" s="12" t="s">
        <v>2635</v>
      </c>
      <c r="I1149" s="12" t="s">
        <v>1896</v>
      </c>
    </row>
    <row r="1150" spans="1:9">
      <c r="A1150" s="12">
        <v>5742</v>
      </c>
      <c r="B1150" s="13">
        <v>44320</v>
      </c>
      <c r="C1150" s="13" t="s">
        <v>2794</v>
      </c>
      <c r="D1150" s="12" t="s">
        <v>62</v>
      </c>
      <c r="E1150" s="12" t="s">
        <v>2607</v>
      </c>
      <c r="F1150" s="12" t="s">
        <v>3590</v>
      </c>
      <c r="G1150" s="14">
        <v>1663908.48</v>
      </c>
      <c r="H1150" s="12" t="s">
        <v>2635</v>
      </c>
      <c r="I1150" s="12" t="s">
        <v>1896</v>
      </c>
    </row>
    <row r="1151" spans="1:9">
      <c r="A1151" s="12">
        <v>5744</v>
      </c>
      <c r="B1151" s="13">
        <v>44320</v>
      </c>
      <c r="C1151" s="13" t="s">
        <v>2794</v>
      </c>
      <c r="D1151" s="12" t="s">
        <v>405</v>
      </c>
      <c r="E1151" s="12" t="s">
        <v>2306</v>
      </c>
      <c r="F1151" s="12" t="s">
        <v>3493</v>
      </c>
      <c r="G1151" s="14">
        <v>2021024.6400000001</v>
      </c>
      <c r="H1151" s="12" t="s">
        <v>2635</v>
      </c>
      <c r="I1151" s="12" t="s">
        <v>1896</v>
      </c>
    </row>
    <row r="1152" spans="1:9">
      <c r="A1152" s="12">
        <v>5750</v>
      </c>
      <c r="B1152" s="13">
        <v>44351</v>
      </c>
      <c r="C1152" s="13">
        <v>44286</v>
      </c>
      <c r="D1152" s="12" t="s">
        <v>30</v>
      </c>
      <c r="E1152" s="12" t="s">
        <v>1158</v>
      </c>
      <c r="F1152" s="12" t="s">
        <v>3644</v>
      </c>
      <c r="G1152" s="14">
        <v>1850367.3599999999</v>
      </c>
      <c r="H1152" s="12" t="s">
        <v>2635</v>
      </c>
      <c r="I1152" s="12" t="s">
        <v>1896</v>
      </c>
    </row>
    <row r="1153" spans="1:9">
      <c r="A1153" s="12">
        <v>5751</v>
      </c>
      <c r="B1153" s="13">
        <v>44351</v>
      </c>
      <c r="C1153" s="13">
        <v>44286</v>
      </c>
      <c r="D1153" s="12" t="s">
        <v>170</v>
      </c>
      <c r="E1153" s="12" t="s">
        <v>1158</v>
      </c>
      <c r="F1153" s="12" t="s">
        <v>3644</v>
      </c>
      <c r="G1153" s="14">
        <v>1850367.68</v>
      </c>
      <c r="H1153" s="12" t="s">
        <v>2635</v>
      </c>
      <c r="I1153" s="12" t="s">
        <v>1896</v>
      </c>
    </row>
    <row r="1154" spans="1:9">
      <c r="A1154" s="12">
        <v>5761</v>
      </c>
      <c r="B1154" s="13">
        <v>44351</v>
      </c>
      <c r="C1154" s="13" t="s">
        <v>2795</v>
      </c>
      <c r="D1154" s="12" t="s">
        <v>691</v>
      </c>
      <c r="E1154" s="12" t="s">
        <v>2625</v>
      </c>
      <c r="F1154" s="12" t="s">
        <v>2626</v>
      </c>
      <c r="G1154" s="14">
        <v>633644.16</v>
      </c>
      <c r="H1154" s="12" t="s">
        <v>2635</v>
      </c>
      <c r="I1154" s="12" t="s">
        <v>1896</v>
      </c>
    </row>
    <row r="1155" spans="1:9">
      <c r="A1155" s="12">
        <v>5764</v>
      </c>
      <c r="B1155" s="13">
        <v>44351</v>
      </c>
      <c r="C1155" s="13" t="s">
        <v>2795</v>
      </c>
      <c r="D1155" s="12" t="s">
        <v>378</v>
      </c>
      <c r="E1155" s="12" t="s">
        <v>114</v>
      </c>
      <c r="F1155" s="12" t="s">
        <v>115</v>
      </c>
      <c r="G1155" s="14">
        <v>978119.03999999992</v>
      </c>
      <c r="H1155" s="12" t="s">
        <v>2635</v>
      </c>
      <c r="I1155" s="12" t="s">
        <v>1896</v>
      </c>
    </row>
    <row r="1156" spans="1:9">
      <c r="A1156" s="12">
        <v>5769</v>
      </c>
      <c r="B1156" s="13">
        <v>44351</v>
      </c>
      <c r="C1156" s="13" t="s">
        <v>2795</v>
      </c>
      <c r="D1156" s="12" t="s">
        <v>274</v>
      </c>
      <c r="E1156" s="12" t="s">
        <v>2796</v>
      </c>
      <c r="F1156" s="12" t="s">
        <v>2797</v>
      </c>
      <c r="G1156" s="14">
        <v>440864.64</v>
      </c>
      <c r="H1156" s="128" t="s">
        <v>2635</v>
      </c>
      <c r="I1156" s="12" t="s">
        <v>1896</v>
      </c>
    </row>
    <row r="1157" spans="1:9">
      <c r="A1157" s="12">
        <v>5791</v>
      </c>
      <c r="B1157" s="13">
        <v>44293</v>
      </c>
      <c r="C1157" s="13">
        <v>44286</v>
      </c>
      <c r="D1157" s="12" t="s">
        <v>2799</v>
      </c>
      <c r="E1157" s="12" t="s">
        <v>2270</v>
      </c>
      <c r="F1157" s="12" t="s">
        <v>3480</v>
      </c>
      <c r="G1157" s="14">
        <v>576758.39999999991</v>
      </c>
      <c r="H1157" s="12" t="s">
        <v>2635</v>
      </c>
      <c r="I1157" s="12" t="s">
        <v>1896</v>
      </c>
    </row>
    <row r="1158" spans="1:9">
      <c r="A1158" s="12">
        <v>5795</v>
      </c>
      <c r="B1158" s="13">
        <v>44293</v>
      </c>
      <c r="C1158" s="13">
        <v>44286</v>
      </c>
      <c r="D1158" s="12" t="s">
        <v>39</v>
      </c>
      <c r="E1158" s="12" t="s">
        <v>66</v>
      </c>
      <c r="F1158" s="12" t="s">
        <v>3645</v>
      </c>
      <c r="G1158" s="14">
        <v>1695511.68</v>
      </c>
      <c r="H1158" s="12" t="s">
        <v>2635</v>
      </c>
      <c r="I1158" s="12" t="s">
        <v>1896</v>
      </c>
    </row>
    <row r="1159" spans="1:9">
      <c r="A1159" s="12">
        <v>5802</v>
      </c>
      <c r="B1159" s="13">
        <v>44293</v>
      </c>
      <c r="C1159" s="13">
        <v>44266</v>
      </c>
      <c r="D1159" s="12" t="s">
        <v>108</v>
      </c>
      <c r="E1159" s="12" t="s">
        <v>1958</v>
      </c>
      <c r="F1159" s="12" t="s">
        <v>3416</v>
      </c>
      <c r="G1159" s="14">
        <v>1042905.6000000001</v>
      </c>
      <c r="H1159" s="12" t="s">
        <v>2635</v>
      </c>
      <c r="I1159" s="12" t="s">
        <v>1896</v>
      </c>
    </row>
    <row r="1160" spans="1:9">
      <c r="A1160" s="12">
        <v>5803</v>
      </c>
      <c r="B1160" s="13">
        <v>44293</v>
      </c>
      <c r="C1160" s="13">
        <v>44286</v>
      </c>
      <c r="D1160" s="12" t="s">
        <v>26</v>
      </c>
      <c r="E1160" s="12" t="s">
        <v>1958</v>
      </c>
      <c r="F1160" s="12" t="s">
        <v>3416</v>
      </c>
      <c r="G1160" s="14">
        <v>1390540.7999999998</v>
      </c>
      <c r="H1160" s="12" t="s">
        <v>2635</v>
      </c>
      <c r="I1160" s="12" t="s">
        <v>1896</v>
      </c>
    </row>
    <row r="1161" spans="1:9">
      <c r="A1161" s="12">
        <v>5805</v>
      </c>
      <c r="B1161" s="13">
        <v>44293</v>
      </c>
      <c r="C1161" s="13">
        <v>44286</v>
      </c>
      <c r="D1161" s="12" t="s">
        <v>366</v>
      </c>
      <c r="E1161" s="12" t="s">
        <v>865</v>
      </c>
      <c r="F1161" s="12" t="s">
        <v>866</v>
      </c>
      <c r="G1161" s="14">
        <v>907011.84</v>
      </c>
      <c r="H1161" s="12" t="s">
        <v>2635</v>
      </c>
      <c r="I1161" s="12" t="s">
        <v>1896</v>
      </c>
    </row>
    <row r="1162" spans="1:9">
      <c r="A1162" s="12">
        <v>5806</v>
      </c>
      <c r="B1162" s="13">
        <v>44293</v>
      </c>
      <c r="C1162" s="13">
        <v>44286</v>
      </c>
      <c r="D1162" s="12" t="s">
        <v>355</v>
      </c>
      <c r="E1162" s="12" t="s">
        <v>865</v>
      </c>
      <c r="F1162" s="12" t="s">
        <v>866</v>
      </c>
      <c r="G1162" s="14">
        <v>907011.84</v>
      </c>
      <c r="H1162" s="12" t="s">
        <v>2635</v>
      </c>
      <c r="I1162" s="12" t="s">
        <v>1896</v>
      </c>
    </row>
    <row r="1163" spans="1:9">
      <c r="A1163" s="12">
        <v>5813</v>
      </c>
      <c r="B1163" s="13">
        <v>44293</v>
      </c>
      <c r="C1163" s="13">
        <v>44286</v>
      </c>
      <c r="D1163" s="12" t="s">
        <v>71</v>
      </c>
      <c r="E1163" s="12" t="s">
        <v>2648</v>
      </c>
      <c r="F1163" s="12" t="s">
        <v>3602</v>
      </c>
      <c r="G1163" s="14">
        <v>1306792.32</v>
      </c>
      <c r="H1163" s="12" t="s">
        <v>2635</v>
      </c>
      <c r="I1163" s="12" t="s">
        <v>1896</v>
      </c>
    </row>
    <row r="1164" spans="1:9">
      <c r="A1164" s="12">
        <v>5821</v>
      </c>
      <c r="B1164" s="13">
        <v>44294</v>
      </c>
      <c r="C1164" s="13">
        <v>44286</v>
      </c>
      <c r="D1164" s="12" t="s">
        <v>100</v>
      </c>
      <c r="E1164" s="12" t="s">
        <v>2073</v>
      </c>
      <c r="F1164" s="12" t="s">
        <v>2074</v>
      </c>
      <c r="G1164" s="14">
        <v>1151936.6400000001</v>
      </c>
      <c r="H1164" s="12" t="s">
        <v>2635</v>
      </c>
      <c r="I1164" s="12" t="s">
        <v>1896</v>
      </c>
    </row>
    <row r="1165" spans="1:9">
      <c r="A1165" s="12">
        <v>5828</v>
      </c>
      <c r="B1165" s="13">
        <v>44294</v>
      </c>
      <c r="C1165" s="13">
        <v>44232</v>
      </c>
      <c r="D1165" s="12" t="s">
        <v>424</v>
      </c>
      <c r="E1165" s="12" t="s">
        <v>2801</v>
      </c>
      <c r="F1165" s="12" t="s">
        <v>3646</v>
      </c>
      <c r="G1165" s="14">
        <v>491824.79000000004</v>
      </c>
      <c r="H1165" s="12" t="s">
        <v>2623</v>
      </c>
      <c r="I1165" s="12" t="s">
        <v>1896</v>
      </c>
    </row>
    <row r="1166" spans="1:9">
      <c r="A1166" s="12">
        <v>5829</v>
      </c>
      <c r="B1166" s="13">
        <v>44294</v>
      </c>
      <c r="C1166" s="13">
        <v>44260</v>
      </c>
      <c r="D1166" s="12" t="s">
        <v>56</v>
      </c>
      <c r="E1166" s="12" t="s">
        <v>2801</v>
      </c>
      <c r="F1166" s="12" t="s">
        <v>3646</v>
      </c>
      <c r="G1166" s="14">
        <v>655766.39999999991</v>
      </c>
      <c r="H1166" s="12" t="s">
        <v>2620</v>
      </c>
      <c r="I1166" s="12" t="s">
        <v>1896</v>
      </c>
    </row>
    <row r="1167" spans="1:9">
      <c r="A1167" s="12">
        <v>5830</v>
      </c>
      <c r="B1167" s="13">
        <v>44294</v>
      </c>
      <c r="C1167" s="13">
        <v>44286</v>
      </c>
      <c r="D1167" s="12" t="s">
        <v>96</v>
      </c>
      <c r="E1167" s="12" t="s">
        <v>2579</v>
      </c>
      <c r="F1167" s="12" t="s">
        <v>3579</v>
      </c>
      <c r="G1167" s="14">
        <v>1594381.44</v>
      </c>
      <c r="H1167" s="12" t="s">
        <v>2635</v>
      </c>
      <c r="I1167" s="12" t="s">
        <v>1896</v>
      </c>
    </row>
    <row r="1168" spans="1:9">
      <c r="A1168" s="12">
        <v>5834</v>
      </c>
      <c r="B1168" s="13">
        <v>44294</v>
      </c>
      <c r="C1168" s="13">
        <v>44286</v>
      </c>
      <c r="D1168" s="12" t="s">
        <v>1054</v>
      </c>
      <c r="E1168" s="12" t="s">
        <v>204</v>
      </c>
      <c r="F1168" s="12" t="s">
        <v>205</v>
      </c>
      <c r="G1168" s="14">
        <v>1730275.2000000002</v>
      </c>
      <c r="H1168" s="12" t="s">
        <v>2635</v>
      </c>
      <c r="I1168" s="12" t="s">
        <v>1896</v>
      </c>
    </row>
    <row r="1169" spans="1:9">
      <c r="A1169" s="12">
        <v>5836</v>
      </c>
      <c r="B1169" s="13">
        <v>44294</v>
      </c>
      <c r="C1169" s="13">
        <v>44286</v>
      </c>
      <c r="D1169" s="12" t="s">
        <v>163</v>
      </c>
      <c r="E1169" s="12" t="s">
        <v>933</v>
      </c>
      <c r="F1169" s="12" t="s">
        <v>3539</v>
      </c>
      <c r="G1169" s="14">
        <v>101130.24000000001</v>
      </c>
      <c r="H1169" s="12" t="s">
        <v>2635</v>
      </c>
      <c r="I1169" s="12" t="s">
        <v>1896</v>
      </c>
    </row>
    <row r="1170" spans="1:9">
      <c r="A1170" s="12">
        <v>5849</v>
      </c>
      <c r="B1170" s="13">
        <v>44295</v>
      </c>
      <c r="C1170" s="13">
        <v>44286</v>
      </c>
      <c r="D1170" s="12" t="s">
        <v>394</v>
      </c>
      <c r="E1170" s="12" t="s">
        <v>1402</v>
      </c>
      <c r="F1170" s="12" t="s">
        <v>3648</v>
      </c>
      <c r="G1170" s="14">
        <v>660506.88</v>
      </c>
      <c r="H1170" s="12" t="s">
        <v>2635</v>
      </c>
      <c r="I1170" s="12" t="s">
        <v>1896</v>
      </c>
    </row>
    <row r="1171" spans="1:9">
      <c r="A1171" s="12">
        <v>5852</v>
      </c>
      <c r="B1171" s="13">
        <v>44295</v>
      </c>
      <c r="C1171" s="13">
        <v>44286</v>
      </c>
      <c r="D1171" s="12" t="s">
        <v>398</v>
      </c>
      <c r="E1171" s="12" t="s">
        <v>1350</v>
      </c>
      <c r="F1171" s="12" t="s">
        <v>3620</v>
      </c>
      <c r="G1171" s="14">
        <v>270207.35999999999</v>
      </c>
      <c r="H1171" s="12" t="s">
        <v>2635</v>
      </c>
      <c r="I1171" s="12" t="s">
        <v>1896</v>
      </c>
    </row>
    <row r="1172" spans="1:9">
      <c r="A1172" s="12">
        <v>5854</v>
      </c>
      <c r="B1172" s="13">
        <v>44295</v>
      </c>
      <c r="C1172" s="13">
        <v>44286</v>
      </c>
      <c r="D1172" s="12" t="s">
        <v>101</v>
      </c>
      <c r="E1172" s="12" t="s">
        <v>1349</v>
      </c>
      <c r="F1172" s="12" t="s">
        <v>3610</v>
      </c>
      <c r="G1172" s="14">
        <v>1384220.16</v>
      </c>
      <c r="H1172" s="12" t="s">
        <v>2635</v>
      </c>
      <c r="I1172" s="12" t="s">
        <v>1896</v>
      </c>
    </row>
    <row r="1173" spans="1:9">
      <c r="A1173" s="12">
        <v>5855</v>
      </c>
      <c r="B1173" s="13">
        <v>44295</v>
      </c>
      <c r="C1173" s="13">
        <v>44286</v>
      </c>
      <c r="D1173" s="12" t="s">
        <v>101</v>
      </c>
      <c r="E1173" s="12" t="s">
        <v>2547</v>
      </c>
      <c r="F1173" s="12" t="s">
        <v>3560</v>
      </c>
      <c r="G1173" s="14">
        <v>1276769.28</v>
      </c>
      <c r="H1173" s="12" t="s">
        <v>2635</v>
      </c>
      <c r="I1173" s="12" t="s">
        <v>1896</v>
      </c>
    </row>
    <row r="1174" spans="1:9">
      <c r="A1174" s="12">
        <v>5856</v>
      </c>
      <c r="B1174" s="13">
        <v>44295</v>
      </c>
      <c r="C1174" s="13">
        <v>44260</v>
      </c>
      <c r="D1174" s="12" t="s">
        <v>219</v>
      </c>
      <c r="E1174" s="12" t="s">
        <v>269</v>
      </c>
      <c r="F1174" s="12" t="s">
        <v>270</v>
      </c>
      <c r="G1174" s="14">
        <v>954416.64000000001</v>
      </c>
      <c r="H1174" s="12" t="s">
        <v>2604</v>
      </c>
      <c r="I1174" s="12" t="s">
        <v>1896</v>
      </c>
    </row>
    <row r="1175" spans="1:9">
      <c r="A1175" s="12">
        <v>5860</v>
      </c>
      <c r="B1175" s="13">
        <v>44295</v>
      </c>
      <c r="C1175" s="13">
        <v>44180</v>
      </c>
      <c r="D1175" s="12" t="s">
        <v>87</v>
      </c>
      <c r="E1175" s="12" t="s">
        <v>2803</v>
      </c>
      <c r="F1175" s="12" t="s">
        <v>3649</v>
      </c>
      <c r="G1175" s="14">
        <v>359091.36</v>
      </c>
      <c r="H1175" s="12" t="s">
        <v>2536</v>
      </c>
      <c r="I1175" s="12" t="s">
        <v>1896</v>
      </c>
    </row>
    <row r="1176" spans="1:9">
      <c r="A1176" s="12">
        <v>5861</v>
      </c>
      <c r="B1176" s="13">
        <v>44295</v>
      </c>
      <c r="C1176" s="13">
        <v>44286</v>
      </c>
      <c r="D1176" s="12" t="s">
        <v>171</v>
      </c>
      <c r="E1176" s="12" t="s">
        <v>726</v>
      </c>
      <c r="F1176" s="12" t="s">
        <v>727</v>
      </c>
      <c r="G1176" s="14">
        <v>1983100.7999999998</v>
      </c>
      <c r="H1176" s="12" t="s">
        <v>2635</v>
      </c>
      <c r="I1176" s="12" t="s">
        <v>1896</v>
      </c>
    </row>
    <row r="1177" spans="1:9">
      <c r="A1177" s="12">
        <v>5872</v>
      </c>
      <c r="B1177" s="13">
        <v>44295</v>
      </c>
      <c r="C1177" s="13">
        <v>44286</v>
      </c>
      <c r="D1177" s="12" t="s">
        <v>986</v>
      </c>
      <c r="E1177" s="12" t="s">
        <v>1900</v>
      </c>
      <c r="F1177" s="12" t="s">
        <v>1901</v>
      </c>
      <c r="G1177" s="14">
        <v>328673.27999999997</v>
      </c>
      <c r="H1177" s="12" t="s">
        <v>2635</v>
      </c>
      <c r="I1177" s="12" t="s">
        <v>1896</v>
      </c>
    </row>
    <row r="1178" spans="1:9">
      <c r="A1178" s="12">
        <v>5875</v>
      </c>
      <c r="B1178" s="13">
        <v>44295</v>
      </c>
      <c r="C1178" s="13">
        <v>44286</v>
      </c>
      <c r="D1178" s="12" t="s">
        <v>223</v>
      </c>
      <c r="E1178" s="12" t="s">
        <v>2807</v>
      </c>
      <c r="F1178" s="12" t="s">
        <v>3651</v>
      </c>
      <c r="G1178" s="14">
        <v>845385.60000000009</v>
      </c>
      <c r="H1178" s="12" t="s">
        <v>2635</v>
      </c>
      <c r="I1178" s="12" t="s">
        <v>1896</v>
      </c>
    </row>
    <row r="1179" spans="1:9">
      <c r="A1179" s="12">
        <v>5885</v>
      </c>
      <c r="B1179" s="13">
        <v>44295</v>
      </c>
      <c r="C1179" s="13">
        <v>44286</v>
      </c>
      <c r="D1179" s="12" t="s">
        <v>1048</v>
      </c>
      <c r="E1179" s="12" t="s">
        <v>204</v>
      </c>
      <c r="F1179" s="12" t="s">
        <v>205</v>
      </c>
      <c r="G1179" s="14">
        <v>933479.52</v>
      </c>
      <c r="H1179" s="12" t="s">
        <v>2635</v>
      </c>
      <c r="I1179" s="12" t="s">
        <v>1896</v>
      </c>
    </row>
    <row r="1180" spans="1:9">
      <c r="A1180" s="12" t="s">
        <v>2809</v>
      </c>
      <c r="B1180" s="13">
        <v>44285</v>
      </c>
      <c r="C1180" s="13" t="s">
        <v>2690</v>
      </c>
      <c r="D1180" s="12" t="s">
        <v>442</v>
      </c>
      <c r="E1180" s="12" t="s">
        <v>665</v>
      </c>
      <c r="F1180" s="12" t="s">
        <v>3653</v>
      </c>
      <c r="G1180" s="14">
        <v>619422.71999999997</v>
      </c>
      <c r="H1180" s="12" t="s">
        <v>2635</v>
      </c>
      <c r="I1180" s="12" t="s">
        <v>1896</v>
      </c>
    </row>
    <row r="1181" spans="1:9">
      <c r="A1181" s="12" t="s">
        <v>2812</v>
      </c>
      <c r="B1181" s="13">
        <v>44286</v>
      </c>
      <c r="C1181" s="13" t="s">
        <v>2690</v>
      </c>
      <c r="D1181" s="12" t="s">
        <v>87</v>
      </c>
      <c r="E1181" s="12" t="s">
        <v>2503</v>
      </c>
      <c r="F1181" s="12" t="s">
        <v>2504</v>
      </c>
      <c r="G1181" s="14">
        <v>1175639.04</v>
      </c>
      <c r="H1181" s="12" t="s">
        <v>2635</v>
      </c>
      <c r="I1181" s="12" t="s">
        <v>1896</v>
      </c>
    </row>
    <row r="1182" spans="1:9">
      <c r="A1182" s="12" t="s">
        <v>2813</v>
      </c>
      <c r="B1182" s="13">
        <v>44286</v>
      </c>
      <c r="C1182" s="13" t="s">
        <v>2690</v>
      </c>
      <c r="D1182" s="12" t="s">
        <v>290</v>
      </c>
      <c r="E1182" s="12" t="s">
        <v>2718</v>
      </c>
      <c r="F1182" s="12" t="s">
        <v>3622</v>
      </c>
      <c r="G1182" s="14">
        <v>982859.52</v>
      </c>
      <c r="H1182" s="12" t="s">
        <v>2635</v>
      </c>
      <c r="I1182" s="12" t="s">
        <v>1896</v>
      </c>
    </row>
    <row r="1183" spans="1:9">
      <c r="A1183" s="12" t="s">
        <v>2815</v>
      </c>
      <c r="B1183" s="13">
        <v>44286</v>
      </c>
      <c r="C1183" s="13" t="s">
        <v>2690</v>
      </c>
      <c r="D1183" s="12" t="s">
        <v>174</v>
      </c>
      <c r="E1183" s="12" t="s">
        <v>952</v>
      </c>
      <c r="F1183" s="12" t="s">
        <v>953</v>
      </c>
      <c r="G1183" s="14">
        <v>677887.95000000007</v>
      </c>
      <c r="H1183" s="12" t="s">
        <v>2635</v>
      </c>
      <c r="I1183" s="12" t="s">
        <v>1896</v>
      </c>
    </row>
    <row r="1184" spans="1:9">
      <c r="A1184" s="12" t="s">
        <v>2817</v>
      </c>
      <c r="B1184" s="13">
        <v>44291</v>
      </c>
      <c r="C1184" s="13" t="s">
        <v>2655</v>
      </c>
      <c r="D1184" s="12" t="s">
        <v>1224</v>
      </c>
      <c r="E1184" s="12" t="s">
        <v>679</v>
      </c>
      <c r="F1184" s="12" t="s">
        <v>680</v>
      </c>
      <c r="G1184" s="14">
        <v>172237.44</v>
      </c>
      <c r="H1184" s="12" t="s">
        <v>2635</v>
      </c>
      <c r="I1184" s="12" t="s">
        <v>1896</v>
      </c>
    </row>
    <row r="1185" spans="1:9">
      <c r="A1185" s="12" t="s">
        <v>2819</v>
      </c>
      <c r="B1185" s="13">
        <v>44292</v>
      </c>
      <c r="C1185" s="13" t="s">
        <v>2655</v>
      </c>
      <c r="D1185" s="12" t="s">
        <v>274</v>
      </c>
      <c r="E1185" s="12" t="s">
        <v>2820</v>
      </c>
      <c r="F1185" s="12" t="s">
        <v>2821</v>
      </c>
      <c r="G1185" s="14">
        <v>1613343.3599999999</v>
      </c>
      <c r="H1185" s="12" t="s">
        <v>2635</v>
      </c>
      <c r="I1185" s="12" t="s">
        <v>1896</v>
      </c>
    </row>
    <row r="1186" spans="1:9">
      <c r="A1186" s="12" t="s">
        <v>2822</v>
      </c>
      <c r="B1186" s="13">
        <v>44292</v>
      </c>
      <c r="C1186" s="13" t="s">
        <v>2655</v>
      </c>
      <c r="D1186" s="12" t="s">
        <v>29</v>
      </c>
      <c r="E1186" s="12" t="s">
        <v>2446</v>
      </c>
      <c r="F1186" s="12" t="s">
        <v>3533</v>
      </c>
      <c r="G1186" s="14">
        <v>1673389.44</v>
      </c>
      <c r="H1186" s="12" t="s">
        <v>2635</v>
      </c>
      <c r="I1186" s="12" t="s">
        <v>1896</v>
      </c>
    </row>
    <row r="1187" spans="1:9">
      <c r="A1187" s="12" t="s">
        <v>2823</v>
      </c>
      <c r="B1187" s="13">
        <v>44293</v>
      </c>
      <c r="C1187" s="13" t="s">
        <v>2655</v>
      </c>
      <c r="D1187" s="12" t="s">
        <v>171</v>
      </c>
      <c r="E1187" s="130" t="s">
        <v>2824</v>
      </c>
      <c r="F1187" s="12" t="s">
        <v>3655</v>
      </c>
      <c r="G1187" s="14">
        <v>1079249.28</v>
      </c>
      <c r="H1187" s="12" t="s">
        <v>2635</v>
      </c>
      <c r="I1187" s="12" t="s">
        <v>1896</v>
      </c>
    </row>
    <row r="1188" spans="1:9">
      <c r="A1188" s="12" t="s">
        <v>2825</v>
      </c>
      <c r="B1188" s="13">
        <v>44293</v>
      </c>
      <c r="C1188" s="13" t="s">
        <v>2826</v>
      </c>
      <c r="D1188" s="12" t="s">
        <v>16</v>
      </c>
      <c r="E1188" s="12" t="s">
        <v>2429</v>
      </c>
      <c r="F1188" s="12" t="s">
        <v>2430</v>
      </c>
      <c r="G1188" s="14">
        <v>205420.79999999999</v>
      </c>
      <c r="H1188" s="12" t="s">
        <v>2620</v>
      </c>
      <c r="I1188" s="12" t="s">
        <v>1896</v>
      </c>
    </row>
    <row r="1189" spans="1:9">
      <c r="A1189" s="12" t="s">
        <v>2827</v>
      </c>
      <c r="B1189" s="13">
        <v>44293</v>
      </c>
      <c r="C1189" s="13" t="s">
        <v>2655</v>
      </c>
      <c r="D1189" s="12" t="s">
        <v>111</v>
      </c>
      <c r="E1189" s="12" t="s">
        <v>2429</v>
      </c>
      <c r="F1189" s="12" t="s">
        <v>2430</v>
      </c>
      <c r="G1189" s="14">
        <v>205420.79999999999</v>
      </c>
      <c r="H1189" s="12" t="s">
        <v>2635</v>
      </c>
      <c r="I1189" s="12" t="s">
        <v>1896</v>
      </c>
    </row>
    <row r="1190" spans="1:9">
      <c r="A1190" s="12" t="s">
        <v>2828</v>
      </c>
      <c r="B1190" s="13">
        <v>44293</v>
      </c>
      <c r="C1190" s="13" t="s">
        <v>2826</v>
      </c>
      <c r="D1190" s="12" t="s">
        <v>20</v>
      </c>
      <c r="E1190" s="12" t="s">
        <v>221</v>
      </c>
      <c r="F1190" s="12" t="s">
        <v>222</v>
      </c>
      <c r="G1190" s="14">
        <v>576758.39999999991</v>
      </c>
      <c r="H1190" s="12" t="s">
        <v>2620</v>
      </c>
      <c r="I1190" s="12" t="s">
        <v>1896</v>
      </c>
    </row>
    <row r="1191" spans="1:9">
      <c r="A1191" s="12" t="s">
        <v>2829</v>
      </c>
      <c r="B1191" s="13">
        <v>44293</v>
      </c>
      <c r="C1191" s="13" t="s">
        <v>2826</v>
      </c>
      <c r="D1191" s="12" t="s">
        <v>393</v>
      </c>
      <c r="E1191" s="12" t="s">
        <v>2197</v>
      </c>
      <c r="F1191" s="12" t="s">
        <v>3461</v>
      </c>
      <c r="G1191" s="14">
        <v>592560</v>
      </c>
      <c r="H1191" s="12" t="s">
        <v>2620</v>
      </c>
      <c r="I1191" s="12" t="s">
        <v>1896</v>
      </c>
    </row>
    <row r="1192" spans="1:9">
      <c r="A1192" s="12" t="s">
        <v>2837</v>
      </c>
      <c r="B1192" s="13">
        <v>44295</v>
      </c>
      <c r="C1192" s="13" t="s">
        <v>2655</v>
      </c>
      <c r="D1192" s="12" t="s">
        <v>91</v>
      </c>
      <c r="E1192" s="12" t="s">
        <v>2723</v>
      </c>
      <c r="F1192" s="12" t="s">
        <v>2724</v>
      </c>
      <c r="G1192" s="14">
        <v>1087150.0799999998</v>
      </c>
      <c r="H1192" s="12" t="s">
        <v>2635</v>
      </c>
      <c r="I1192" s="12" t="s">
        <v>1896</v>
      </c>
    </row>
    <row r="1193" spans="1:9">
      <c r="A1193" s="12" t="s">
        <v>2838</v>
      </c>
      <c r="B1193" s="13">
        <v>44298</v>
      </c>
      <c r="C1193" s="13" t="s">
        <v>2655</v>
      </c>
      <c r="D1193" s="12" t="s">
        <v>163</v>
      </c>
      <c r="E1193" s="12" t="s">
        <v>625</v>
      </c>
      <c r="F1193" s="12" t="s">
        <v>626</v>
      </c>
      <c r="G1193" s="14">
        <v>3376282.88</v>
      </c>
      <c r="H1193" s="12" t="s">
        <v>2635</v>
      </c>
      <c r="I1193" s="12" t="s">
        <v>1896</v>
      </c>
    </row>
    <row r="1194" spans="1:9">
      <c r="A1194" s="12" t="s">
        <v>2839</v>
      </c>
      <c r="B1194" s="13">
        <v>44298</v>
      </c>
      <c r="C1194" s="13" t="s">
        <v>2655</v>
      </c>
      <c r="D1194" s="12" t="s">
        <v>378</v>
      </c>
      <c r="E1194" s="12" t="s">
        <v>2488</v>
      </c>
      <c r="F1194" s="12" t="s">
        <v>3547</v>
      </c>
      <c r="G1194" s="14">
        <v>1243585.9200000002</v>
      </c>
      <c r="H1194" s="12" t="s">
        <v>2635</v>
      </c>
      <c r="I1194" s="12" t="s">
        <v>1896</v>
      </c>
    </row>
    <row r="1195" spans="1:9">
      <c r="A1195" s="12">
        <v>5891</v>
      </c>
      <c r="B1195" s="13">
        <v>44298</v>
      </c>
      <c r="C1195" s="13" t="s">
        <v>2826</v>
      </c>
      <c r="D1195" s="12" t="s">
        <v>123</v>
      </c>
      <c r="E1195" s="12" t="s">
        <v>2622</v>
      </c>
      <c r="F1195" s="12" t="s">
        <v>3594</v>
      </c>
      <c r="G1195" s="14">
        <v>1482980.16</v>
      </c>
      <c r="H1195" s="12" t="s">
        <v>2635</v>
      </c>
      <c r="I1195" s="12" t="s">
        <v>1896</v>
      </c>
    </row>
    <row r="1196" spans="1:9">
      <c r="A1196" s="12">
        <v>5892</v>
      </c>
      <c r="B1196" s="13">
        <v>44298</v>
      </c>
      <c r="C1196" s="13" t="s">
        <v>2841</v>
      </c>
      <c r="D1196" s="12" t="s">
        <v>2842</v>
      </c>
      <c r="E1196" s="12" t="s">
        <v>2550</v>
      </c>
      <c r="F1196" s="12" t="s">
        <v>2551</v>
      </c>
      <c r="G1196" s="14">
        <v>1036584.9600000001</v>
      </c>
      <c r="H1196" s="12" t="s">
        <v>2635</v>
      </c>
      <c r="I1196" s="12" t="s">
        <v>1896</v>
      </c>
    </row>
    <row r="1197" spans="1:9">
      <c r="A1197" s="12">
        <v>5896</v>
      </c>
      <c r="B1197" s="13">
        <v>44298</v>
      </c>
      <c r="C1197" s="13" t="s">
        <v>2656</v>
      </c>
      <c r="D1197" s="12" t="s">
        <v>143</v>
      </c>
      <c r="E1197" s="12" t="s">
        <v>2639</v>
      </c>
      <c r="F1197" s="12" t="s">
        <v>3600</v>
      </c>
      <c r="G1197" s="14">
        <v>1479029.76</v>
      </c>
      <c r="H1197" s="12" t="s">
        <v>2620</v>
      </c>
      <c r="I1197" s="12" t="s">
        <v>1896</v>
      </c>
    </row>
    <row r="1198" spans="1:9">
      <c r="A1198" s="12">
        <v>5897</v>
      </c>
      <c r="B1198" s="13">
        <v>44298</v>
      </c>
      <c r="C1198" s="13" t="s">
        <v>2826</v>
      </c>
      <c r="D1198" s="12" t="s">
        <v>29</v>
      </c>
      <c r="E1198" s="12" t="s">
        <v>1425</v>
      </c>
      <c r="F1198" s="12" t="s">
        <v>2843</v>
      </c>
      <c r="G1198" s="14">
        <v>1327334.3999999999</v>
      </c>
      <c r="H1198" s="12" t="s">
        <v>2620</v>
      </c>
      <c r="I1198" s="12" t="s">
        <v>1896</v>
      </c>
    </row>
    <row r="1199" spans="1:9">
      <c r="A1199" s="12">
        <v>5898</v>
      </c>
      <c r="B1199" s="13">
        <v>44298</v>
      </c>
      <c r="C1199" s="13" t="s">
        <v>2826</v>
      </c>
      <c r="D1199" s="12" t="s">
        <v>30</v>
      </c>
      <c r="E1199" s="12" t="s">
        <v>1425</v>
      </c>
      <c r="F1199" s="12" t="s">
        <v>2843</v>
      </c>
      <c r="G1199" s="14">
        <v>1327334.3999999999</v>
      </c>
      <c r="H1199" s="12" t="s">
        <v>2635</v>
      </c>
      <c r="I1199" s="12" t="s">
        <v>1896</v>
      </c>
    </row>
    <row r="1200" spans="1:9">
      <c r="A1200" s="12">
        <v>5899</v>
      </c>
      <c r="B1200" s="13">
        <v>44298</v>
      </c>
      <c r="C1200" s="13" t="s">
        <v>2826</v>
      </c>
      <c r="D1200" s="12" t="s">
        <v>119</v>
      </c>
      <c r="E1200" s="12" t="s">
        <v>2554</v>
      </c>
      <c r="F1200" s="12" t="s">
        <v>3562</v>
      </c>
      <c r="G1200" s="14">
        <v>3547459.2</v>
      </c>
      <c r="H1200" s="12" t="s">
        <v>2620</v>
      </c>
      <c r="I1200" s="12" t="s">
        <v>1896</v>
      </c>
    </row>
    <row r="1201" spans="1:9">
      <c r="A1201" s="12">
        <v>5907</v>
      </c>
      <c r="B1201" s="13" t="s">
        <v>2844</v>
      </c>
      <c r="C1201" s="13" t="s">
        <v>2845</v>
      </c>
      <c r="D1201" s="12" t="s">
        <v>919</v>
      </c>
      <c r="E1201" s="12" t="s">
        <v>2748</v>
      </c>
      <c r="F1201" s="12" t="s">
        <v>3625</v>
      </c>
      <c r="G1201" s="14">
        <v>273367.67999999999</v>
      </c>
      <c r="H1201" s="12" t="s">
        <v>1912</v>
      </c>
      <c r="I1201" s="12" t="s">
        <v>1896</v>
      </c>
    </row>
    <row r="1202" spans="1:9">
      <c r="A1202" s="12">
        <v>5913</v>
      </c>
      <c r="B1202" s="13" t="s">
        <v>2844</v>
      </c>
      <c r="C1202" s="13" t="s">
        <v>2826</v>
      </c>
      <c r="D1202" s="12" t="s">
        <v>1224</v>
      </c>
      <c r="E1202" s="12" t="s">
        <v>1362</v>
      </c>
      <c r="F1202" s="12" t="s">
        <v>3614</v>
      </c>
      <c r="G1202" s="14">
        <v>1505892.48</v>
      </c>
      <c r="H1202" s="12" t="s">
        <v>2635</v>
      </c>
      <c r="I1202" s="12" t="s">
        <v>1896</v>
      </c>
    </row>
    <row r="1203" spans="1:9">
      <c r="A1203" s="12">
        <v>5919</v>
      </c>
      <c r="B1203" s="13" t="s">
        <v>2844</v>
      </c>
      <c r="C1203" s="13" t="s">
        <v>2655</v>
      </c>
      <c r="D1203" s="12" t="s">
        <v>331</v>
      </c>
      <c r="E1203" s="12" t="s">
        <v>1274</v>
      </c>
      <c r="F1203" s="12" t="s">
        <v>2135</v>
      </c>
      <c r="G1203" s="14">
        <v>3779742.71</v>
      </c>
      <c r="H1203" s="12" t="s">
        <v>2635</v>
      </c>
      <c r="I1203" s="12" t="s">
        <v>1896</v>
      </c>
    </row>
    <row r="1204" spans="1:9">
      <c r="A1204" s="12">
        <v>5920</v>
      </c>
      <c r="B1204" s="13" t="s">
        <v>2844</v>
      </c>
      <c r="C1204" s="13" t="s">
        <v>2847</v>
      </c>
      <c r="D1204" s="12" t="s">
        <v>1704</v>
      </c>
      <c r="E1204" s="12" t="s">
        <v>2525</v>
      </c>
      <c r="F1204" s="12" t="s">
        <v>3551</v>
      </c>
      <c r="G1204" s="14">
        <v>1177219.2000000002</v>
      </c>
      <c r="H1204" s="12" t="s">
        <v>2635</v>
      </c>
      <c r="I1204" s="12" t="s">
        <v>1896</v>
      </c>
    </row>
    <row r="1205" spans="1:9">
      <c r="A1205" s="12">
        <v>5921</v>
      </c>
      <c r="B1205" s="13" t="s">
        <v>2844</v>
      </c>
      <c r="C1205" s="13" t="s">
        <v>2655</v>
      </c>
      <c r="D1205" s="12" t="s">
        <v>78</v>
      </c>
      <c r="E1205" s="12" t="s">
        <v>1074</v>
      </c>
      <c r="F1205" s="12" t="s">
        <v>3657</v>
      </c>
      <c r="G1205" s="14">
        <v>1539075.84</v>
      </c>
      <c r="H1205" s="12" t="s">
        <v>2635</v>
      </c>
      <c r="I1205" s="12" t="s">
        <v>1896</v>
      </c>
    </row>
    <row r="1206" spans="1:9">
      <c r="A1206" s="12">
        <v>5922</v>
      </c>
      <c r="B1206" s="13" t="s">
        <v>2844</v>
      </c>
      <c r="C1206" s="13" t="s">
        <v>2655</v>
      </c>
      <c r="D1206" s="12" t="s">
        <v>124</v>
      </c>
      <c r="E1206" s="12" t="s">
        <v>1997</v>
      </c>
      <c r="F1206" s="12" t="s">
        <v>3426</v>
      </c>
      <c r="G1206" s="14">
        <v>1095050.8800000001</v>
      </c>
      <c r="H1206" s="12" t="s">
        <v>2635</v>
      </c>
      <c r="I1206" s="12" t="s">
        <v>1896</v>
      </c>
    </row>
    <row r="1207" spans="1:9">
      <c r="A1207" s="12">
        <v>5923</v>
      </c>
      <c r="B1207" s="13" t="s">
        <v>2844</v>
      </c>
      <c r="C1207" s="13" t="s">
        <v>2655</v>
      </c>
      <c r="D1207" s="12" t="s">
        <v>274</v>
      </c>
      <c r="E1207" s="12" t="s">
        <v>2533</v>
      </c>
      <c r="F1207" s="12" t="s">
        <v>2775</v>
      </c>
      <c r="G1207" s="14">
        <v>886469.76</v>
      </c>
      <c r="H1207" s="12" t="s">
        <v>2635</v>
      </c>
      <c r="I1207" s="12" t="s">
        <v>1896</v>
      </c>
    </row>
    <row r="1208" spans="1:9">
      <c r="A1208" s="12">
        <v>5924</v>
      </c>
      <c r="B1208" s="13" t="s">
        <v>2844</v>
      </c>
      <c r="C1208" s="13" t="s">
        <v>2826</v>
      </c>
      <c r="D1208" s="12" t="s">
        <v>26</v>
      </c>
      <c r="E1208" s="12" t="s">
        <v>3564</v>
      </c>
      <c r="F1208" s="12" t="s">
        <v>3565</v>
      </c>
      <c r="G1208" s="14">
        <v>730033.92</v>
      </c>
      <c r="H1208" s="12" t="s">
        <v>2620</v>
      </c>
      <c r="I1208" s="12" t="s">
        <v>1896</v>
      </c>
    </row>
    <row r="1209" spans="1:9">
      <c r="A1209" s="12">
        <v>5925</v>
      </c>
      <c r="B1209" s="13" t="s">
        <v>2844</v>
      </c>
      <c r="C1209" s="13" t="s">
        <v>2655</v>
      </c>
      <c r="D1209" s="12" t="s">
        <v>211</v>
      </c>
      <c r="E1209" s="12" t="s">
        <v>2629</v>
      </c>
      <c r="F1209" s="12" t="s">
        <v>3598</v>
      </c>
      <c r="G1209" s="14">
        <v>644705.28000000003</v>
      </c>
      <c r="H1209" s="12" t="s">
        <v>2635</v>
      </c>
      <c r="I1209" s="12" t="s">
        <v>1896</v>
      </c>
    </row>
    <row r="1210" spans="1:9">
      <c r="A1210" s="12">
        <v>5926</v>
      </c>
      <c r="B1210" s="13" t="s">
        <v>2844</v>
      </c>
      <c r="C1210" s="13" t="s">
        <v>2826</v>
      </c>
      <c r="D1210" s="12" t="s">
        <v>231</v>
      </c>
      <c r="E1210" s="12" t="s">
        <v>818</v>
      </c>
      <c r="F1210" s="12" t="s">
        <v>2848</v>
      </c>
      <c r="G1210" s="14">
        <v>709491.84</v>
      </c>
      <c r="H1210" s="12" t="s">
        <v>2635</v>
      </c>
      <c r="I1210" s="12" t="s">
        <v>1896</v>
      </c>
    </row>
    <row r="1211" spans="1:9">
      <c r="A1211" s="12">
        <v>5927</v>
      </c>
      <c r="B1211" s="13" t="s">
        <v>2844</v>
      </c>
      <c r="C1211" s="13" t="s">
        <v>2655</v>
      </c>
      <c r="D1211" s="12" t="s">
        <v>170</v>
      </c>
      <c r="E1211" s="12" t="s">
        <v>2438</v>
      </c>
      <c r="F1211" s="12" t="s">
        <v>3571</v>
      </c>
      <c r="G1211" s="14">
        <v>2531416.3199999998</v>
      </c>
      <c r="H1211" s="12" t="s">
        <v>2635</v>
      </c>
      <c r="I1211" s="12" t="s">
        <v>1896</v>
      </c>
    </row>
    <row r="1212" spans="1:9">
      <c r="A1212" s="12">
        <v>5940</v>
      </c>
      <c r="B1212" s="13" t="s">
        <v>2844</v>
      </c>
      <c r="C1212" s="13" t="s">
        <v>2854</v>
      </c>
      <c r="D1212" s="12" t="s">
        <v>994</v>
      </c>
      <c r="E1212" s="12" t="s">
        <v>1589</v>
      </c>
      <c r="F1212" s="12" t="s">
        <v>3658</v>
      </c>
      <c r="G1212" s="14">
        <v>13742363.35</v>
      </c>
      <c r="H1212" s="12" t="s">
        <v>2855</v>
      </c>
      <c r="I1212" s="12" t="s">
        <v>1896</v>
      </c>
    </row>
    <row r="1213" spans="1:9">
      <c r="A1213" s="12">
        <v>5945</v>
      </c>
      <c r="B1213" s="13" t="s">
        <v>2844</v>
      </c>
      <c r="C1213" s="13" t="s">
        <v>2655</v>
      </c>
      <c r="D1213" s="12" t="s">
        <v>154</v>
      </c>
      <c r="E1213" s="12" t="s">
        <v>465</v>
      </c>
      <c r="F1213" s="12" t="s">
        <v>466</v>
      </c>
      <c r="G1213" s="14">
        <v>1381059.84</v>
      </c>
      <c r="H1213" s="12" t="s">
        <v>2635</v>
      </c>
      <c r="I1213" s="12" t="s">
        <v>1896</v>
      </c>
    </row>
    <row r="1214" spans="1:9">
      <c r="A1214" s="12">
        <v>5950</v>
      </c>
      <c r="B1214" s="13" t="s">
        <v>2857</v>
      </c>
      <c r="C1214" s="13" t="s">
        <v>2826</v>
      </c>
      <c r="D1214" s="12" t="s">
        <v>34</v>
      </c>
      <c r="E1214" s="12" t="s">
        <v>2204</v>
      </c>
      <c r="F1214" s="12" t="s">
        <v>2205</v>
      </c>
      <c r="G1214" s="14">
        <v>590979.83999999997</v>
      </c>
      <c r="H1214" s="12" t="s">
        <v>2635</v>
      </c>
      <c r="I1214" s="12" t="s">
        <v>1896</v>
      </c>
    </row>
    <row r="1215" spans="1:9">
      <c r="A1215" s="12">
        <v>5956</v>
      </c>
      <c r="B1215" s="13" t="s">
        <v>2858</v>
      </c>
      <c r="C1215" s="13" t="s">
        <v>2859</v>
      </c>
      <c r="D1215" s="12" t="s">
        <v>56</v>
      </c>
      <c r="E1215" s="12" t="s">
        <v>862</v>
      </c>
      <c r="F1215" s="12" t="s">
        <v>3660</v>
      </c>
      <c r="G1215" s="14">
        <v>1548556.7999999998</v>
      </c>
      <c r="H1215" s="12" t="s">
        <v>2635</v>
      </c>
      <c r="I1215" s="12" t="s">
        <v>1896</v>
      </c>
    </row>
    <row r="1216" spans="1:9">
      <c r="A1216" s="12">
        <v>5958</v>
      </c>
      <c r="B1216" s="13" t="s">
        <v>2858</v>
      </c>
      <c r="C1216" s="13" t="s">
        <v>2655</v>
      </c>
      <c r="D1216" s="12" t="s">
        <v>220</v>
      </c>
      <c r="E1216" s="12" t="s">
        <v>2454</v>
      </c>
      <c r="F1216" s="12" t="s">
        <v>3534</v>
      </c>
      <c r="G1216" s="14">
        <v>1475869.44</v>
      </c>
      <c r="H1216" s="12" t="s">
        <v>2620</v>
      </c>
      <c r="I1216" s="12" t="s">
        <v>1896</v>
      </c>
    </row>
    <row r="1217" spans="1:9">
      <c r="A1217" s="12">
        <v>5959</v>
      </c>
      <c r="B1217" s="13" t="s">
        <v>2858</v>
      </c>
      <c r="C1217" s="13" t="s">
        <v>2655</v>
      </c>
      <c r="D1217" s="12" t="s">
        <v>218</v>
      </c>
      <c r="E1217" s="12" t="s">
        <v>2454</v>
      </c>
      <c r="F1217" s="12" t="s">
        <v>3534</v>
      </c>
      <c r="G1217" s="14">
        <v>1475869.44</v>
      </c>
      <c r="H1217" s="12" t="s">
        <v>2635</v>
      </c>
      <c r="I1217" s="12" t="s">
        <v>1896</v>
      </c>
    </row>
    <row r="1218" spans="1:9">
      <c r="A1218" s="12">
        <v>5969</v>
      </c>
      <c r="B1218" s="13" t="s">
        <v>2858</v>
      </c>
      <c r="C1218" s="13" t="s">
        <v>2655</v>
      </c>
      <c r="D1218" s="12" t="s">
        <v>366</v>
      </c>
      <c r="E1218" s="12" t="s">
        <v>2748</v>
      </c>
      <c r="F1218" s="12" t="s">
        <v>3625</v>
      </c>
      <c r="G1218" s="14">
        <v>1240425.6000000001</v>
      </c>
      <c r="H1218" s="12" t="s">
        <v>2635</v>
      </c>
      <c r="I1218" s="12" t="s">
        <v>1896</v>
      </c>
    </row>
    <row r="1219" spans="1:9">
      <c r="A1219" s="12">
        <v>5973</v>
      </c>
      <c r="B1219" s="13" t="s">
        <v>2862</v>
      </c>
      <c r="C1219" s="13" t="s">
        <v>2860</v>
      </c>
      <c r="D1219" s="12" t="s">
        <v>771</v>
      </c>
      <c r="E1219" s="12" t="s">
        <v>2408</v>
      </c>
      <c r="F1219" s="12" t="s">
        <v>3604</v>
      </c>
      <c r="G1219" s="14">
        <v>6930611.4000000004</v>
      </c>
      <c r="H1219" s="12" t="s">
        <v>2861</v>
      </c>
      <c r="I1219" s="12" t="s">
        <v>1896</v>
      </c>
    </row>
    <row r="1220" spans="1:9">
      <c r="A1220" s="12">
        <v>5977</v>
      </c>
      <c r="B1220" s="13" t="s">
        <v>2862</v>
      </c>
      <c r="C1220" s="13" t="s">
        <v>2860</v>
      </c>
      <c r="D1220" s="12" t="s">
        <v>667</v>
      </c>
      <c r="E1220" s="12" t="s">
        <v>878</v>
      </c>
      <c r="F1220" s="12" t="s">
        <v>879</v>
      </c>
      <c r="G1220" s="14">
        <v>1131394.5600000001</v>
      </c>
      <c r="H1220" s="12" t="s">
        <v>2863</v>
      </c>
      <c r="I1220" s="12" t="s">
        <v>1896</v>
      </c>
    </row>
    <row r="1221" spans="1:9">
      <c r="A1221" s="12">
        <v>5984</v>
      </c>
      <c r="B1221" s="13" t="s">
        <v>2862</v>
      </c>
      <c r="C1221" s="13" t="s">
        <v>2860</v>
      </c>
      <c r="D1221" s="12" t="s">
        <v>443</v>
      </c>
      <c r="E1221" s="12" t="s">
        <v>2864</v>
      </c>
      <c r="F1221" s="12" t="s">
        <v>2865</v>
      </c>
      <c r="G1221" s="14">
        <v>1987841.28</v>
      </c>
      <c r="H1221" s="12" t="s">
        <v>2863</v>
      </c>
      <c r="I1221" s="12" t="s">
        <v>1896</v>
      </c>
    </row>
    <row r="1222" spans="1:9">
      <c r="A1222" s="12">
        <v>5985</v>
      </c>
      <c r="B1222" s="13" t="s">
        <v>2862</v>
      </c>
      <c r="C1222" s="13" t="s">
        <v>2860</v>
      </c>
      <c r="D1222" s="12" t="s">
        <v>1214</v>
      </c>
      <c r="E1222" s="12" t="s">
        <v>2866</v>
      </c>
      <c r="F1222" s="12" t="s">
        <v>3663</v>
      </c>
      <c r="G1222" s="14">
        <v>722133.12</v>
      </c>
      <c r="H1222" s="12" t="s">
        <v>2863</v>
      </c>
      <c r="I1222" s="12" t="s">
        <v>1896</v>
      </c>
    </row>
    <row r="1223" spans="1:9">
      <c r="A1223" s="12">
        <v>5990</v>
      </c>
      <c r="B1223" s="13" t="s">
        <v>2862</v>
      </c>
      <c r="C1223" s="13" t="s">
        <v>2860</v>
      </c>
      <c r="D1223" s="12" t="s">
        <v>620</v>
      </c>
      <c r="E1223" s="12" t="s">
        <v>2595</v>
      </c>
      <c r="F1223" s="12" t="s">
        <v>3585</v>
      </c>
      <c r="G1223" s="14">
        <v>1904092.7999999998</v>
      </c>
      <c r="H1223" s="12" t="s">
        <v>2863</v>
      </c>
      <c r="I1223" s="12" t="s">
        <v>1896</v>
      </c>
    </row>
    <row r="1224" spans="1:9">
      <c r="A1224" s="12">
        <v>5995</v>
      </c>
      <c r="B1224" s="13" t="s">
        <v>2862</v>
      </c>
      <c r="C1224" s="13" t="s">
        <v>2860</v>
      </c>
      <c r="D1224" s="12" t="s">
        <v>148</v>
      </c>
      <c r="E1224" s="12" t="s">
        <v>2474</v>
      </c>
      <c r="F1224" s="12" t="s">
        <v>2868</v>
      </c>
      <c r="G1224" s="14">
        <v>1235685.1199999999</v>
      </c>
      <c r="H1224" s="12" t="s">
        <v>2863</v>
      </c>
      <c r="I1224" s="12" t="s">
        <v>1896</v>
      </c>
    </row>
    <row r="1225" spans="1:9">
      <c r="A1225" s="12">
        <v>5997</v>
      </c>
      <c r="B1225" s="13" t="s">
        <v>2862</v>
      </c>
      <c r="C1225" s="13" t="s">
        <v>2826</v>
      </c>
      <c r="D1225" s="12" t="s">
        <v>231</v>
      </c>
      <c r="E1225" s="130" t="s">
        <v>2264</v>
      </c>
      <c r="F1225" s="12" t="s">
        <v>2265</v>
      </c>
      <c r="G1225" s="14">
        <v>821683.19999999995</v>
      </c>
      <c r="H1225" s="12" t="s">
        <v>2863</v>
      </c>
      <c r="I1225" s="12" t="s">
        <v>1896</v>
      </c>
    </row>
    <row r="1226" spans="1:9">
      <c r="A1226" s="12">
        <v>5998</v>
      </c>
      <c r="B1226" s="13" t="s">
        <v>2862</v>
      </c>
      <c r="C1226" s="13" t="s">
        <v>2826</v>
      </c>
      <c r="D1226" s="12" t="s">
        <v>74</v>
      </c>
      <c r="E1226" s="12" t="s">
        <v>2608</v>
      </c>
      <c r="F1226" s="12" t="s">
        <v>3591</v>
      </c>
      <c r="G1226" s="14">
        <v>1093470.72</v>
      </c>
      <c r="H1226" s="12" t="s">
        <v>2863</v>
      </c>
      <c r="I1226" s="12" t="s">
        <v>1896</v>
      </c>
    </row>
    <row r="1227" spans="1:9">
      <c r="A1227" s="12">
        <v>6006</v>
      </c>
      <c r="B1227" s="13" t="s">
        <v>2862</v>
      </c>
      <c r="C1227" s="13" t="s">
        <v>2860</v>
      </c>
      <c r="D1227" s="12" t="s">
        <v>297</v>
      </c>
      <c r="E1227" s="12" t="s">
        <v>1354</v>
      </c>
      <c r="F1227" s="19" t="s">
        <v>1984</v>
      </c>
      <c r="G1227" s="14">
        <v>1216723.2000000002</v>
      </c>
      <c r="H1227" s="12" t="s">
        <v>2863</v>
      </c>
      <c r="I1227" s="12" t="s">
        <v>1896</v>
      </c>
    </row>
    <row r="1228" spans="1:9">
      <c r="A1228" s="12">
        <v>6008</v>
      </c>
      <c r="B1228" s="13" t="s">
        <v>2862</v>
      </c>
      <c r="C1228" s="13" t="s">
        <v>2860</v>
      </c>
      <c r="D1228" s="12" t="s">
        <v>1231</v>
      </c>
      <c r="E1228" s="12" t="s">
        <v>2872</v>
      </c>
      <c r="F1228" s="12" t="s">
        <v>3665</v>
      </c>
      <c r="G1228" s="14">
        <v>606781.44000000006</v>
      </c>
      <c r="H1228" s="12" t="s">
        <v>2863</v>
      </c>
      <c r="I1228" s="12" t="s">
        <v>1896</v>
      </c>
    </row>
    <row r="1229" spans="1:9">
      <c r="A1229" s="12">
        <v>6029</v>
      </c>
      <c r="B1229" s="13" t="s">
        <v>2862</v>
      </c>
      <c r="C1229" s="13" t="s">
        <v>2860</v>
      </c>
      <c r="D1229" s="12" t="s">
        <v>667</v>
      </c>
      <c r="E1229" s="12" t="s">
        <v>2119</v>
      </c>
      <c r="F1229" s="12" t="s">
        <v>3448</v>
      </c>
      <c r="G1229" s="14">
        <v>703171.2</v>
      </c>
      <c r="H1229" s="12" t="s">
        <v>2863</v>
      </c>
      <c r="I1229" s="12" t="s">
        <v>1896</v>
      </c>
    </row>
    <row r="1230" spans="1:9">
      <c r="A1230" s="12">
        <v>6031</v>
      </c>
      <c r="B1230" s="13" t="s">
        <v>2862</v>
      </c>
      <c r="C1230" s="13" t="s">
        <v>2860</v>
      </c>
      <c r="D1230" s="12" t="s">
        <v>1021</v>
      </c>
      <c r="E1230" s="12" t="s">
        <v>1279</v>
      </c>
      <c r="F1230" s="12" t="s">
        <v>3666</v>
      </c>
      <c r="G1230" s="14">
        <v>2330736</v>
      </c>
      <c r="H1230" s="12" t="s">
        <v>2863</v>
      </c>
      <c r="I1230" s="12" t="s">
        <v>1896</v>
      </c>
    </row>
    <row r="1231" spans="1:9">
      <c r="A1231" s="12">
        <v>6032</v>
      </c>
      <c r="B1231" s="13" t="s">
        <v>2862</v>
      </c>
      <c r="C1231" s="13" t="s">
        <v>2860</v>
      </c>
      <c r="D1231" s="12" t="s">
        <v>96</v>
      </c>
      <c r="E1231" s="12" t="s">
        <v>1587</v>
      </c>
      <c r="F1231" s="12" t="s">
        <v>3642</v>
      </c>
      <c r="G1231" s="14">
        <v>5091798.45</v>
      </c>
      <c r="H1231" s="12" t="s">
        <v>2863</v>
      </c>
      <c r="I1231" s="12" t="s">
        <v>1896</v>
      </c>
    </row>
    <row r="1232" spans="1:9">
      <c r="A1232" s="12">
        <v>6037</v>
      </c>
      <c r="B1232" s="13" t="s">
        <v>2862</v>
      </c>
      <c r="C1232" s="13" t="s">
        <v>2860</v>
      </c>
      <c r="D1232" s="12" t="s">
        <v>143</v>
      </c>
      <c r="E1232" s="12" t="s">
        <v>1522</v>
      </c>
      <c r="F1232" s="12" t="s">
        <v>3597</v>
      </c>
      <c r="G1232" s="14">
        <v>278108.16000000003</v>
      </c>
      <c r="H1232" s="12" t="s">
        <v>2863</v>
      </c>
      <c r="I1232" s="12" t="s">
        <v>1896</v>
      </c>
    </row>
    <row r="1233" spans="1:9">
      <c r="A1233" s="12">
        <v>6038</v>
      </c>
      <c r="B1233" s="13" t="s">
        <v>2862</v>
      </c>
      <c r="C1233" s="13" t="s">
        <v>2860</v>
      </c>
      <c r="D1233" s="12" t="s">
        <v>561</v>
      </c>
      <c r="E1233" s="12" t="s">
        <v>1522</v>
      </c>
      <c r="F1233" s="12" t="s">
        <v>3597</v>
      </c>
      <c r="G1233" s="14">
        <v>553056</v>
      </c>
      <c r="H1233" s="12" t="s">
        <v>2863</v>
      </c>
      <c r="I1233" s="12" t="s">
        <v>1896</v>
      </c>
    </row>
    <row r="1234" spans="1:9">
      <c r="A1234" s="12">
        <v>6041</v>
      </c>
      <c r="B1234" s="13" t="s">
        <v>2862</v>
      </c>
      <c r="C1234" s="13" t="s">
        <v>2860</v>
      </c>
      <c r="D1234" s="12" t="s">
        <v>994</v>
      </c>
      <c r="E1234" s="12" t="s">
        <v>117</v>
      </c>
      <c r="F1234" s="12" t="s">
        <v>118</v>
      </c>
      <c r="G1234" s="14">
        <v>1234104.96</v>
      </c>
      <c r="H1234" s="12" t="s">
        <v>2863</v>
      </c>
      <c r="I1234" s="12" t="s">
        <v>1896</v>
      </c>
    </row>
    <row r="1235" spans="1:9">
      <c r="A1235" s="12">
        <v>6043</v>
      </c>
      <c r="B1235" s="13" t="s">
        <v>2862</v>
      </c>
      <c r="C1235" s="13" t="s">
        <v>2860</v>
      </c>
      <c r="D1235" s="12" t="s">
        <v>278</v>
      </c>
      <c r="E1235" s="12" t="s">
        <v>1141</v>
      </c>
      <c r="F1235" s="12" t="s">
        <v>3668</v>
      </c>
      <c r="G1235" s="14">
        <v>1275189.1199999999</v>
      </c>
      <c r="H1235" s="12" t="s">
        <v>2863</v>
      </c>
      <c r="I1235" s="12" t="s">
        <v>1896</v>
      </c>
    </row>
    <row r="1236" spans="1:9">
      <c r="A1236" s="12">
        <v>6045</v>
      </c>
      <c r="B1236" s="13" t="s">
        <v>2862</v>
      </c>
      <c r="C1236" s="13" t="s">
        <v>2860</v>
      </c>
      <c r="D1236" s="12" t="s">
        <v>412</v>
      </c>
      <c r="E1236" s="12" t="s">
        <v>2475</v>
      </c>
      <c r="F1236" s="12" t="s">
        <v>3542</v>
      </c>
      <c r="G1236" s="14">
        <v>2313354.2399999998</v>
      </c>
      <c r="H1236" s="12" t="s">
        <v>2863</v>
      </c>
      <c r="I1236" s="12" t="s">
        <v>1896</v>
      </c>
    </row>
    <row r="1237" spans="1:9">
      <c r="A1237" s="12">
        <v>6053</v>
      </c>
      <c r="B1237" s="13" t="s">
        <v>2862</v>
      </c>
      <c r="C1237" s="13" t="s">
        <v>2826</v>
      </c>
      <c r="D1237" s="12" t="s">
        <v>38</v>
      </c>
      <c r="E1237" s="12" t="s">
        <v>2477</v>
      </c>
      <c r="F1237" s="12" t="s">
        <v>2478</v>
      </c>
      <c r="G1237" s="14">
        <v>1994161.9200000002</v>
      </c>
      <c r="H1237" s="12" t="s">
        <v>2863</v>
      </c>
      <c r="I1237" s="12" t="s">
        <v>1896</v>
      </c>
    </row>
    <row r="1238" spans="1:9">
      <c r="A1238" s="12">
        <v>6054</v>
      </c>
      <c r="B1238" s="13" t="s">
        <v>2862</v>
      </c>
      <c r="C1238" s="13" t="s">
        <v>2860</v>
      </c>
      <c r="D1238" s="12" t="s">
        <v>127</v>
      </c>
      <c r="E1238" s="12" t="s">
        <v>1064</v>
      </c>
      <c r="F1238" s="12" t="s">
        <v>3669</v>
      </c>
      <c r="G1238" s="14">
        <v>1662328.32</v>
      </c>
      <c r="H1238" s="12" t="s">
        <v>2863</v>
      </c>
      <c r="I1238" s="12" t="s">
        <v>1896</v>
      </c>
    </row>
    <row r="1239" spans="1:9">
      <c r="A1239" s="12">
        <v>6056</v>
      </c>
      <c r="B1239" s="13" t="s">
        <v>2862</v>
      </c>
      <c r="C1239" s="13" t="s">
        <v>2860</v>
      </c>
      <c r="D1239" s="12" t="s">
        <v>33</v>
      </c>
      <c r="E1239" s="12" t="s">
        <v>1005</v>
      </c>
      <c r="F1239" s="12" t="s">
        <v>1006</v>
      </c>
      <c r="G1239" s="14">
        <v>2804784</v>
      </c>
      <c r="H1239" s="12" t="s">
        <v>2863</v>
      </c>
      <c r="I1239" s="12" t="s">
        <v>1896</v>
      </c>
    </row>
    <row r="1240" spans="1:9">
      <c r="A1240" s="12">
        <v>6065</v>
      </c>
      <c r="B1240" s="13" t="s">
        <v>2862</v>
      </c>
      <c r="C1240" s="13" t="s">
        <v>2860</v>
      </c>
      <c r="D1240" s="12" t="s">
        <v>747</v>
      </c>
      <c r="E1240" s="12" t="s">
        <v>2501</v>
      </c>
      <c r="F1240" s="12" t="s">
        <v>2681</v>
      </c>
      <c r="G1240" s="14">
        <v>456666.24</v>
      </c>
      <c r="H1240" s="12" t="s">
        <v>2863</v>
      </c>
      <c r="I1240" s="12" t="s">
        <v>1896</v>
      </c>
    </row>
    <row r="1241" spans="1:9">
      <c r="A1241" s="12">
        <v>6067</v>
      </c>
      <c r="B1241" s="13" t="s">
        <v>2862</v>
      </c>
      <c r="C1241" s="13" t="s">
        <v>2860</v>
      </c>
      <c r="D1241" s="12" t="s">
        <v>290</v>
      </c>
      <c r="E1241" s="12" t="s">
        <v>853</v>
      </c>
      <c r="F1241" s="12" t="s">
        <v>854</v>
      </c>
      <c r="G1241" s="14">
        <v>3007044.48</v>
      </c>
      <c r="H1241" s="12" t="s">
        <v>2863</v>
      </c>
      <c r="I1241" s="12" t="s">
        <v>1896</v>
      </c>
    </row>
    <row r="1242" spans="1:9">
      <c r="A1242" s="12">
        <v>6070</v>
      </c>
      <c r="B1242" s="13" t="s">
        <v>2862</v>
      </c>
      <c r="C1242" s="13" t="s">
        <v>2860</v>
      </c>
      <c r="D1242" s="12" t="s">
        <v>29</v>
      </c>
      <c r="E1242" s="12" t="s">
        <v>1355</v>
      </c>
      <c r="F1242" s="12" t="s">
        <v>3671</v>
      </c>
      <c r="G1242" s="14">
        <v>905431.67999999993</v>
      </c>
      <c r="H1242" s="12" t="s">
        <v>2863</v>
      </c>
      <c r="I1242" s="12" t="s">
        <v>1896</v>
      </c>
    </row>
    <row r="1243" spans="1:9">
      <c r="A1243" s="12">
        <v>6073</v>
      </c>
      <c r="B1243" s="13" t="s">
        <v>2862</v>
      </c>
      <c r="C1243" s="13" t="s">
        <v>2826</v>
      </c>
      <c r="D1243" s="12" t="s">
        <v>410</v>
      </c>
      <c r="E1243" s="12" t="s">
        <v>1257</v>
      </c>
      <c r="F1243" s="12" t="s">
        <v>3672</v>
      </c>
      <c r="G1243" s="14">
        <v>1311532.7999999998</v>
      </c>
      <c r="H1243" s="12" t="s">
        <v>2863</v>
      </c>
      <c r="I1243" s="12" t="s">
        <v>1896</v>
      </c>
    </row>
    <row r="1244" spans="1:9">
      <c r="A1244" s="12">
        <v>6077</v>
      </c>
      <c r="B1244" s="13" t="s">
        <v>2862</v>
      </c>
      <c r="C1244" s="13" t="s">
        <v>2860</v>
      </c>
      <c r="D1244" s="12" t="s">
        <v>154</v>
      </c>
      <c r="E1244" s="12" t="s">
        <v>1413</v>
      </c>
      <c r="F1244" s="12" t="s">
        <v>3674</v>
      </c>
      <c r="G1244" s="14">
        <v>1216723.2000000002</v>
      </c>
      <c r="H1244" s="12" t="s">
        <v>2863</v>
      </c>
      <c r="I1244" s="12" t="s">
        <v>1896</v>
      </c>
    </row>
    <row r="1245" spans="1:9">
      <c r="A1245" s="12">
        <v>6079</v>
      </c>
      <c r="B1245" s="13" t="s">
        <v>2862</v>
      </c>
      <c r="C1245" s="13" t="s">
        <v>2826</v>
      </c>
      <c r="D1245" s="12" t="s">
        <v>290</v>
      </c>
      <c r="E1245" s="130" t="s">
        <v>1148</v>
      </c>
      <c r="F1245" s="12" t="s">
        <v>3676</v>
      </c>
      <c r="G1245" s="14">
        <v>4606166.4000000004</v>
      </c>
      <c r="H1245" s="12" t="s">
        <v>2863</v>
      </c>
      <c r="I1245" s="12" t="s">
        <v>1896</v>
      </c>
    </row>
    <row r="1246" spans="1:9">
      <c r="A1246" s="12">
        <v>6083</v>
      </c>
      <c r="B1246" s="13" t="s">
        <v>2862</v>
      </c>
      <c r="C1246" s="13" t="s">
        <v>2860</v>
      </c>
      <c r="D1246" s="12" t="s">
        <v>410</v>
      </c>
      <c r="E1246" s="12" t="s">
        <v>2542</v>
      </c>
      <c r="F1246" s="12" t="s">
        <v>3557</v>
      </c>
      <c r="G1246" s="14">
        <v>1151936.6400000001</v>
      </c>
      <c r="H1246" s="12" t="s">
        <v>2863</v>
      </c>
      <c r="I1246" s="12" t="s">
        <v>1896</v>
      </c>
    </row>
    <row r="1247" spans="1:9">
      <c r="A1247" s="12">
        <v>6094</v>
      </c>
      <c r="B1247" s="13" t="s">
        <v>2862</v>
      </c>
      <c r="C1247" s="13" t="s">
        <v>2860</v>
      </c>
      <c r="D1247" s="12" t="s">
        <v>30</v>
      </c>
      <c r="E1247" s="12" t="s">
        <v>1438</v>
      </c>
      <c r="F1247" s="12" t="s">
        <v>3616</v>
      </c>
      <c r="G1247" s="14">
        <v>230703.36000000002</v>
      </c>
      <c r="H1247" s="12" t="s">
        <v>2863</v>
      </c>
      <c r="I1247" s="12" t="s">
        <v>1896</v>
      </c>
    </row>
    <row r="1248" spans="1:9">
      <c r="A1248" s="12">
        <v>6095</v>
      </c>
      <c r="B1248" s="13" t="s">
        <v>2862</v>
      </c>
      <c r="C1248" s="13" t="s">
        <v>2860</v>
      </c>
      <c r="D1248" s="12" t="s">
        <v>771</v>
      </c>
      <c r="E1248" s="12" t="s">
        <v>1233</v>
      </c>
      <c r="F1248" s="12" t="s">
        <v>2304</v>
      </c>
      <c r="G1248" s="14">
        <v>744255.36</v>
      </c>
      <c r="H1248" s="12" t="s">
        <v>2863</v>
      </c>
      <c r="I1248" s="12" t="s">
        <v>1896</v>
      </c>
    </row>
    <row r="1249" spans="1:9">
      <c r="A1249" s="12">
        <v>6097</v>
      </c>
      <c r="B1249" s="13" t="s">
        <v>2862</v>
      </c>
      <c r="C1249" s="13" t="s">
        <v>2860</v>
      </c>
      <c r="D1249" s="12" t="s">
        <v>511</v>
      </c>
      <c r="E1249" s="12" t="s">
        <v>1013</v>
      </c>
      <c r="F1249" s="12" t="s">
        <v>1014</v>
      </c>
      <c r="G1249" s="14">
        <v>756896.64</v>
      </c>
      <c r="H1249" s="12" t="s">
        <v>2863</v>
      </c>
      <c r="I1249" s="12" t="s">
        <v>1896</v>
      </c>
    </row>
    <row r="1250" spans="1:9">
      <c r="A1250" s="12">
        <v>6107</v>
      </c>
      <c r="B1250" s="13" t="s">
        <v>2862</v>
      </c>
      <c r="C1250" s="13" t="s">
        <v>2860</v>
      </c>
      <c r="D1250" s="12" t="s">
        <v>673</v>
      </c>
      <c r="E1250" s="130" t="s">
        <v>2886</v>
      </c>
      <c r="F1250" s="12" t="s">
        <v>3677</v>
      </c>
      <c r="G1250" s="14">
        <v>293909.76000000001</v>
      </c>
      <c r="H1250" s="12" t="s">
        <v>2863</v>
      </c>
      <c r="I1250" s="12" t="s">
        <v>1896</v>
      </c>
    </row>
    <row r="1251" spans="1:9">
      <c r="A1251" s="12">
        <v>6108</v>
      </c>
      <c r="B1251" s="13" t="s">
        <v>2862</v>
      </c>
      <c r="C1251" s="13" t="s">
        <v>2860</v>
      </c>
      <c r="D1251" s="12" t="s">
        <v>786</v>
      </c>
      <c r="E1251" s="130" t="s">
        <v>1535</v>
      </c>
      <c r="F1251" s="12" t="s">
        <v>1536</v>
      </c>
      <c r="G1251" s="14">
        <v>439284.48000000004</v>
      </c>
      <c r="H1251" s="12" t="s">
        <v>2863</v>
      </c>
      <c r="I1251" s="12" t="s">
        <v>1896</v>
      </c>
    </row>
    <row r="1252" spans="1:9">
      <c r="A1252" s="12">
        <v>6116</v>
      </c>
      <c r="B1252" s="13" t="s">
        <v>2862</v>
      </c>
      <c r="C1252" s="13" t="s">
        <v>2860</v>
      </c>
      <c r="D1252" s="12" t="s">
        <v>16</v>
      </c>
      <c r="E1252" s="12" t="s">
        <v>1423</v>
      </c>
      <c r="F1252" s="12" t="s">
        <v>3193</v>
      </c>
      <c r="G1252" s="14">
        <v>1156677.1199999999</v>
      </c>
      <c r="H1252" s="12" t="s">
        <v>2863</v>
      </c>
      <c r="I1252" s="12" t="s">
        <v>1896</v>
      </c>
    </row>
    <row r="1253" spans="1:9">
      <c r="A1253" s="12">
        <v>6118</v>
      </c>
      <c r="B1253" s="13" t="s">
        <v>2862</v>
      </c>
      <c r="C1253" s="13" t="s">
        <v>2860</v>
      </c>
      <c r="D1253" s="12" t="s">
        <v>1340</v>
      </c>
      <c r="E1253" s="12" t="s">
        <v>2133</v>
      </c>
      <c r="F1253" s="12" t="s">
        <v>3451</v>
      </c>
      <c r="G1253" s="14">
        <v>2253308.1599999997</v>
      </c>
      <c r="H1253" s="12" t="s">
        <v>2863</v>
      </c>
      <c r="I1253" s="12" t="s">
        <v>1896</v>
      </c>
    </row>
    <row r="1254" spans="1:9">
      <c r="A1254" s="12">
        <v>6119</v>
      </c>
      <c r="B1254" s="13" t="s">
        <v>2862</v>
      </c>
      <c r="C1254" s="13" t="s">
        <v>2860</v>
      </c>
      <c r="D1254" s="12" t="s">
        <v>1028</v>
      </c>
      <c r="E1254" s="12" t="s">
        <v>2133</v>
      </c>
      <c r="F1254" s="12" t="s">
        <v>3451</v>
      </c>
      <c r="G1254" s="14">
        <v>344474.88</v>
      </c>
      <c r="H1254" s="12" t="s">
        <v>2863</v>
      </c>
      <c r="I1254" s="12" t="s">
        <v>1896</v>
      </c>
    </row>
    <row r="1255" spans="1:9">
      <c r="A1255" s="12">
        <v>6121</v>
      </c>
      <c r="B1255" s="13" t="s">
        <v>2862</v>
      </c>
      <c r="C1255" s="13" t="s">
        <v>2860</v>
      </c>
      <c r="D1255" s="12" t="s">
        <v>193</v>
      </c>
      <c r="E1255" s="12" t="s">
        <v>1502</v>
      </c>
      <c r="F1255" s="12" t="s">
        <v>3679</v>
      </c>
      <c r="G1255" s="14">
        <v>527773.43999999994</v>
      </c>
      <c r="H1255" s="12" t="s">
        <v>2863</v>
      </c>
      <c r="I1255" s="12" t="s">
        <v>1896</v>
      </c>
    </row>
    <row r="1256" spans="1:9">
      <c r="A1256" s="12">
        <v>6123</v>
      </c>
      <c r="B1256" s="13" t="s">
        <v>2862</v>
      </c>
      <c r="C1256" s="13" t="s">
        <v>2860</v>
      </c>
      <c r="D1256" s="12" t="s">
        <v>20</v>
      </c>
      <c r="E1256" s="12" t="s">
        <v>1501</v>
      </c>
      <c r="F1256" s="12" t="s">
        <v>2887</v>
      </c>
      <c r="G1256" s="14">
        <v>197520</v>
      </c>
      <c r="H1256" s="12" t="s">
        <v>2863</v>
      </c>
      <c r="I1256" s="12" t="s">
        <v>1896</v>
      </c>
    </row>
    <row r="1257" spans="1:9">
      <c r="A1257" s="12">
        <v>6124</v>
      </c>
      <c r="B1257" s="13" t="s">
        <v>2862</v>
      </c>
      <c r="C1257" s="13" t="s">
        <v>2860</v>
      </c>
      <c r="D1257" s="12" t="s">
        <v>223</v>
      </c>
      <c r="E1257" s="12" t="s">
        <v>1501</v>
      </c>
      <c r="F1257" s="12" t="s">
        <v>2887</v>
      </c>
      <c r="G1257" s="14">
        <v>197520</v>
      </c>
      <c r="H1257" s="12" t="s">
        <v>2863</v>
      </c>
      <c r="I1257" s="12" t="s">
        <v>1896</v>
      </c>
    </row>
    <row r="1258" spans="1:9">
      <c r="A1258" s="12">
        <v>6125</v>
      </c>
      <c r="B1258" s="13" t="s">
        <v>2862</v>
      </c>
      <c r="C1258" s="13" t="s">
        <v>2860</v>
      </c>
      <c r="D1258" s="12" t="s">
        <v>661</v>
      </c>
      <c r="E1258" s="12" t="s">
        <v>1502</v>
      </c>
      <c r="F1258" s="12" t="s">
        <v>3679</v>
      </c>
      <c r="G1258" s="14">
        <v>527773.43999999994</v>
      </c>
      <c r="H1258" s="12" t="s">
        <v>2863</v>
      </c>
      <c r="I1258" s="12" t="s">
        <v>1896</v>
      </c>
    </row>
    <row r="1259" spans="1:9">
      <c r="A1259" s="12">
        <v>6133</v>
      </c>
      <c r="B1259" s="13" t="s">
        <v>2862</v>
      </c>
      <c r="C1259" s="13" t="s">
        <v>2860</v>
      </c>
      <c r="D1259" s="12" t="s">
        <v>51</v>
      </c>
      <c r="E1259" s="12" t="s">
        <v>1337</v>
      </c>
      <c r="F1259" s="12" t="s">
        <v>3680</v>
      </c>
      <c r="G1259" s="14">
        <v>1452167.04</v>
      </c>
      <c r="H1259" s="12" t="s">
        <v>2863</v>
      </c>
      <c r="I1259" s="12" t="s">
        <v>1896</v>
      </c>
    </row>
    <row r="1260" spans="1:9">
      <c r="A1260" s="12">
        <v>6138</v>
      </c>
      <c r="B1260" s="13" t="s">
        <v>2862</v>
      </c>
      <c r="C1260" s="13" t="s">
        <v>2860</v>
      </c>
      <c r="D1260" s="12" t="s">
        <v>397</v>
      </c>
      <c r="E1260" s="12" t="s">
        <v>40</v>
      </c>
      <c r="F1260" s="12" t="s">
        <v>41</v>
      </c>
      <c r="G1260" s="14">
        <v>2392362.2399999998</v>
      </c>
      <c r="H1260" s="12" t="s">
        <v>2863</v>
      </c>
      <c r="I1260" s="12" t="s">
        <v>1896</v>
      </c>
    </row>
    <row r="1261" spans="1:9">
      <c r="A1261" s="12">
        <v>6140</v>
      </c>
      <c r="B1261" s="13" t="s">
        <v>2862</v>
      </c>
      <c r="C1261" s="13" t="s">
        <v>2860</v>
      </c>
      <c r="D1261" s="12" t="s">
        <v>378</v>
      </c>
      <c r="E1261" s="12" t="s">
        <v>1949</v>
      </c>
      <c r="F1261" s="12" t="s">
        <v>1950</v>
      </c>
      <c r="G1261" s="14">
        <v>235443.84</v>
      </c>
      <c r="H1261" s="12" t="s">
        <v>2863</v>
      </c>
      <c r="I1261" s="12" t="s">
        <v>1896</v>
      </c>
    </row>
    <row r="1262" spans="1:9">
      <c r="A1262" s="12">
        <v>6142</v>
      </c>
      <c r="B1262" s="13" t="s">
        <v>2862</v>
      </c>
      <c r="C1262" s="13" t="s">
        <v>2860</v>
      </c>
      <c r="D1262" s="12" t="s">
        <v>777</v>
      </c>
      <c r="E1262" s="12" t="s">
        <v>1254</v>
      </c>
      <c r="F1262" s="12" t="s">
        <v>3476</v>
      </c>
      <c r="G1262" s="14">
        <v>1793481.6</v>
      </c>
      <c r="H1262" s="12" t="s">
        <v>2863</v>
      </c>
      <c r="I1262" s="12" t="s">
        <v>1896</v>
      </c>
    </row>
    <row r="1263" spans="1:9">
      <c r="A1263" s="12">
        <v>6145</v>
      </c>
      <c r="B1263" s="13" t="s">
        <v>2862</v>
      </c>
      <c r="C1263" s="13" t="s">
        <v>2826</v>
      </c>
      <c r="D1263" s="12" t="s">
        <v>148</v>
      </c>
      <c r="E1263" s="12" t="s">
        <v>133</v>
      </c>
      <c r="F1263" s="12" t="s">
        <v>134</v>
      </c>
      <c r="G1263" s="14">
        <v>167496.95999999999</v>
      </c>
      <c r="H1263" s="12" t="s">
        <v>2863</v>
      </c>
      <c r="I1263" s="12" t="s">
        <v>1896</v>
      </c>
    </row>
    <row r="1264" spans="1:9">
      <c r="A1264" s="12">
        <v>6151</v>
      </c>
      <c r="B1264" s="13" t="s">
        <v>2889</v>
      </c>
      <c r="C1264" s="13" t="s">
        <v>2826</v>
      </c>
      <c r="D1264" s="12" t="s">
        <v>71</v>
      </c>
      <c r="E1264" s="12" t="s">
        <v>1160</v>
      </c>
      <c r="F1264" s="12" t="s">
        <v>3632</v>
      </c>
      <c r="G1264" s="14">
        <v>2088971.52</v>
      </c>
      <c r="H1264" s="12" t="s">
        <v>2863</v>
      </c>
      <c r="I1264" s="12" t="s">
        <v>1896</v>
      </c>
    </row>
    <row r="1265" spans="1:9">
      <c r="A1265" s="12">
        <v>6153</v>
      </c>
      <c r="B1265" s="13" t="s">
        <v>2889</v>
      </c>
      <c r="C1265" s="13" t="s">
        <v>2892</v>
      </c>
      <c r="D1265" s="12" t="s">
        <v>673</v>
      </c>
      <c r="E1265" s="12" t="s">
        <v>1582</v>
      </c>
      <c r="F1265" s="12" t="s">
        <v>1583</v>
      </c>
      <c r="G1265" s="14">
        <v>621002.88</v>
      </c>
      <c r="H1265" s="12" t="s">
        <v>2863</v>
      </c>
      <c r="I1265" s="12" t="s">
        <v>1896</v>
      </c>
    </row>
    <row r="1266" spans="1:9">
      <c r="A1266" s="12">
        <v>6154</v>
      </c>
      <c r="B1266" s="13" t="s">
        <v>2889</v>
      </c>
      <c r="C1266" s="13" t="s">
        <v>2892</v>
      </c>
      <c r="D1266" s="12" t="s">
        <v>163</v>
      </c>
      <c r="E1266" s="12" t="s">
        <v>253</v>
      </c>
      <c r="F1266" s="12" t="s">
        <v>254</v>
      </c>
      <c r="G1266" s="14">
        <v>832744.32000000007</v>
      </c>
      <c r="H1266" s="12" t="s">
        <v>2863</v>
      </c>
      <c r="I1266" s="12" t="s">
        <v>1896</v>
      </c>
    </row>
    <row r="1267" spans="1:9">
      <c r="A1267" s="12">
        <v>6155</v>
      </c>
      <c r="B1267" s="13" t="s">
        <v>2889</v>
      </c>
      <c r="C1267" s="13" t="s">
        <v>2892</v>
      </c>
      <c r="D1267" s="12" t="s">
        <v>673</v>
      </c>
      <c r="E1267" s="12" t="s">
        <v>694</v>
      </c>
      <c r="F1267" s="12" t="s">
        <v>3681</v>
      </c>
      <c r="G1267" s="14">
        <v>568857.60000000009</v>
      </c>
      <c r="H1267" s="12" t="s">
        <v>2863</v>
      </c>
      <c r="I1267" s="12" t="s">
        <v>1896</v>
      </c>
    </row>
    <row r="1268" spans="1:9">
      <c r="A1268" s="12">
        <v>6157</v>
      </c>
      <c r="B1268" s="13" t="s">
        <v>2889</v>
      </c>
      <c r="C1268" s="13" t="s">
        <v>2892</v>
      </c>
      <c r="D1268" s="12" t="s">
        <v>96</v>
      </c>
      <c r="E1268" s="12" t="s">
        <v>701</v>
      </c>
      <c r="F1268" s="12" t="s">
        <v>3682</v>
      </c>
      <c r="G1268" s="14">
        <v>2295972.48</v>
      </c>
      <c r="H1268" s="12" t="s">
        <v>2863</v>
      </c>
      <c r="I1268" s="12" t="s">
        <v>1896</v>
      </c>
    </row>
    <row r="1269" spans="1:9">
      <c r="A1269" s="12">
        <v>6159</v>
      </c>
      <c r="B1269" s="13" t="s">
        <v>2889</v>
      </c>
      <c r="C1269" s="13" t="s">
        <v>2826</v>
      </c>
      <c r="D1269" s="12" t="s">
        <v>1357</v>
      </c>
      <c r="E1269" s="12" t="s">
        <v>1084</v>
      </c>
      <c r="F1269" s="12" t="s">
        <v>3683</v>
      </c>
      <c r="G1269" s="14">
        <v>475628.16000000003</v>
      </c>
      <c r="H1269" s="12" t="s">
        <v>2863</v>
      </c>
      <c r="I1269" s="12" t="s">
        <v>1896</v>
      </c>
    </row>
    <row r="1270" spans="1:9">
      <c r="A1270" s="12">
        <v>6163</v>
      </c>
      <c r="B1270" s="13" t="s">
        <v>2889</v>
      </c>
      <c r="C1270" s="13" t="s">
        <v>2826</v>
      </c>
      <c r="D1270" s="12" t="s">
        <v>16</v>
      </c>
      <c r="E1270" s="12" t="s">
        <v>2893</v>
      </c>
      <c r="F1270" s="12" t="s">
        <v>3684</v>
      </c>
      <c r="G1270" s="14">
        <v>428223.36</v>
      </c>
      <c r="H1270" s="12" t="s">
        <v>2863</v>
      </c>
      <c r="I1270" s="12" t="s">
        <v>1896</v>
      </c>
    </row>
    <row r="1271" spans="1:9">
      <c r="A1271" s="12">
        <v>6164</v>
      </c>
      <c r="B1271" s="13" t="s">
        <v>2889</v>
      </c>
      <c r="C1271" s="13" t="s">
        <v>2826</v>
      </c>
      <c r="D1271" s="12" t="s">
        <v>135</v>
      </c>
      <c r="E1271" s="12" t="s">
        <v>2894</v>
      </c>
      <c r="F1271" s="12" t="s">
        <v>3685</v>
      </c>
      <c r="G1271" s="14">
        <v>1159837.44</v>
      </c>
      <c r="H1271" s="12" t="s">
        <v>2863</v>
      </c>
      <c r="I1271" s="12" t="s">
        <v>1896</v>
      </c>
    </row>
    <row r="1272" spans="1:9">
      <c r="A1272" s="12">
        <v>6165</v>
      </c>
      <c r="B1272" s="13" t="s">
        <v>2889</v>
      </c>
      <c r="C1272" s="13" t="s">
        <v>2826</v>
      </c>
      <c r="D1272" s="12" t="s">
        <v>747</v>
      </c>
      <c r="E1272" s="12" t="s">
        <v>2895</v>
      </c>
      <c r="F1272" s="12" t="s">
        <v>3686</v>
      </c>
      <c r="G1272" s="14">
        <v>390299.51999999996</v>
      </c>
      <c r="H1272" s="12" t="s">
        <v>2863</v>
      </c>
      <c r="I1272" s="12" t="s">
        <v>1896</v>
      </c>
    </row>
    <row r="1273" spans="1:9">
      <c r="A1273" s="12">
        <v>6166</v>
      </c>
      <c r="B1273" s="13" t="s">
        <v>2889</v>
      </c>
      <c r="C1273" s="13" t="s">
        <v>2845</v>
      </c>
      <c r="D1273" s="12" t="s">
        <v>163</v>
      </c>
      <c r="E1273" s="12" t="s">
        <v>2573</v>
      </c>
      <c r="F1273" s="12" t="s">
        <v>3574</v>
      </c>
      <c r="G1273" s="14">
        <v>379238.40000000002</v>
      </c>
      <c r="H1273" s="12" t="s">
        <v>2635</v>
      </c>
      <c r="I1273" s="12" t="s">
        <v>1896</v>
      </c>
    </row>
    <row r="1274" spans="1:9">
      <c r="A1274" s="12">
        <v>6169</v>
      </c>
      <c r="B1274" s="13" t="s">
        <v>2889</v>
      </c>
      <c r="C1274" s="13" t="s">
        <v>2826</v>
      </c>
      <c r="D1274" s="12" t="s">
        <v>123</v>
      </c>
      <c r="E1274" s="12" t="s">
        <v>1206</v>
      </c>
      <c r="F1274" s="12" t="s">
        <v>3687</v>
      </c>
      <c r="G1274" s="14">
        <v>1524854.4</v>
      </c>
      <c r="H1274" s="12" t="s">
        <v>2863</v>
      </c>
      <c r="I1274" s="12" t="s">
        <v>1896</v>
      </c>
    </row>
    <row r="1275" spans="1:9">
      <c r="A1275" s="12">
        <v>6171</v>
      </c>
      <c r="B1275" s="13" t="s">
        <v>2889</v>
      </c>
      <c r="C1275" s="13" t="s">
        <v>2860</v>
      </c>
      <c r="D1275" s="12" t="s">
        <v>201</v>
      </c>
      <c r="E1275" s="12" t="s">
        <v>1472</v>
      </c>
      <c r="F1275" s="12" t="s">
        <v>3688</v>
      </c>
      <c r="G1275" s="14">
        <v>982859.52</v>
      </c>
      <c r="H1275" s="12" t="s">
        <v>2863</v>
      </c>
      <c r="I1275" s="12" t="s">
        <v>1896</v>
      </c>
    </row>
    <row r="1276" spans="1:9">
      <c r="A1276" s="12">
        <v>6173</v>
      </c>
      <c r="B1276" s="13" t="s">
        <v>2889</v>
      </c>
      <c r="C1276" s="13" t="s">
        <v>2860</v>
      </c>
      <c r="D1276" s="12" t="s">
        <v>48</v>
      </c>
      <c r="E1276" s="12" t="s">
        <v>1397</v>
      </c>
      <c r="F1276" s="12" t="s">
        <v>3689</v>
      </c>
      <c r="G1276" s="14">
        <v>3070250.88</v>
      </c>
      <c r="H1276" s="12" t="s">
        <v>2863</v>
      </c>
      <c r="I1276" s="12" t="s">
        <v>1896</v>
      </c>
    </row>
    <row r="1277" spans="1:9">
      <c r="A1277" s="12">
        <v>6181</v>
      </c>
      <c r="B1277" s="13" t="s">
        <v>2889</v>
      </c>
      <c r="C1277" s="13" t="s">
        <v>2860</v>
      </c>
      <c r="D1277" s="12" t="s">
        <v>667</v>
      </c>
      <c r="E1277" s="12" t="s">
        <v>2898</v>
      </c>
      <c r="F1277" s="12" t="s">
        <v>3690</v>
      </c>
      <c r="G1277" s="14">
        <v>1243585.9200000002</v>
      </c>
      <c r="H1277" s="12" t="s">
        <v>2863</v>
      </c>
      <c r="I1277" s="12" t="s">
        <v>1896</v>
      </c>
    </row>
    <row r="1278" spans="1:9">
      <c r="A1278" s="12">
        <v>6186</v>
      </c>
      <c r="B1278" s="13" t="s">
        <v>2889</v>
      </c>
      <c r="C1278" s="13" t="s">
        <v>2826</v>
      </c>
      <c r="D1278" s="12" t="s">
        <v>511</v>
      </c>
      <c r="E1278" s="12" t="s">
        <v>258</v>
      </c>
      <c r="F1278" s="12" t="s">
        <v>259</v>
      </c>
      <c r="G1278" s="14">
        <v>1245166.0799999998</v>
      </c>
      <c r="H1278" s="12" t="s">
        <v>2863</v>
      </c>
      <c r="I1278" s="12" t="s">
        <v>1896</v>
      </c>
    </row>
    <row r="1279" spans="1:9">
      <c r="A1279" s="12">
        <v>6192</v>
      </c>
      <c r="B1279" s="13" t="s">
        <v>2889</v>
      </c>
      <c r="C1279" s="13" t="s">
        <v>2860</v>
      </c>
      <c r="D1279" s="12" t="s">
        <v>187</v>
      </c>
      <c r="E1279" s="12" t="s">
        <v>2607</v>
      </c>
      <c r="F1279" s="12" t="s">
        <v>3590</v>
      </c>
      <c r="G1279" s="14">
        <v>1663907.64</v>
      </c>
      <c r="H1279" s="12" t="s">
        <v>2863</v>
      </c>
      <c r="I1279" s="12" t="s">
        <v>1896</v>
      </c>
    </row>
    <row r="1280" spans="1:9">
      <c r="A1280" s="12">
        <v>6200</v>
      </c>
      <c r="B1280" s="13" t="s">
        <v>2889</v>
      </c>
      <c r="C1280" s="13" t="s">
        <v>2860</v>
      </c>
      <c r="D1280" s="12" t="s">
        <v>398</v>
      </c>
      <c r="E1280" s="12" t="s">
        <v>836</v>
      </c>
      <c r="F1280" s="12" t="s">
        <v>837</v>
      </c>
      <c r="G1280" s="14">
        <v>1872489.6</v>
      </c>
      <c r="H1280" s="12" t="s">
        <v>2863</v>
      </c>
      <c r="I1280" s="12" t="s">
        <v>1896</v>
      </c>
    </row>
    <row r="1281" spans="1:9">
      <c r="A1281" s="12">
        <v>6210</v>
      </c>
      <c r="B1281" s="13" t="s">
        <v>2889</v>
      </c>
      <c r="C1281" s="13" t="s">
        <v>2860</v>
      </c>
      <c r="D1281" s="12" t="s">
        <v>2283</v>
      </c>
      <c r="E1281" s="130" t="s">
        <v>1118</v>
      </c>
      <c r="F1281" s="12" t="s">
        <v>1119</v>
      </c>
      <c r="G1281" s="14">
        <v>1591221.1199999999</v>
      </c>
      <c r="H1281" s="12" t="s">
        <v>2863</v>
      </c>
      <c r="I1281" s="12" t="s">
        <v>1896</v>
      </c>
    </row>
    <row r="1282" spans="1:9">
      <c r="A1282" s="12">
        <v>6215</v>
      </c>
      <c r="B1282" s="13" t="s">
        <v>2889</v>
      </c>
      <c r="C1282" s="13" t="s">
        <v>2860</v>
      </c>
      <c r="D1282" s="12" t="s">
        <v>29</v>
      </c>
      <c r="E1282" s="12" t="s">
        <v>1289</v>
      </c>
      <c r="F1282" s="12" t="s">
        <v>3492</v>
      </c>
      <c r="G1282" s="14">
        <v>1371578.8800000001</v>
      </c>
      <c r="H1282" s="12" t="s">
        <v>2863</v>
      </c>
      <c r="I1282" s="12" t="s">
        <v>1896</v>
      </c>
    </row>
    <row r="1283" spans="1:9">
      <c r="A1283" s="12">
        <v>6222</v>
      </c>
      <c r="B1283" s="13" t="s">
        <v>2889</v>
      </c>
      <c r="C1283" s="13" t="s">
        <v>2860</v>
      </c>
      <c r="D1283" s="12" t="s">
        <v>48</v>
      </c>
      <c r="E1283" s="12" t="s">
        <v>248</v>
      </c>
      <c r="F1283" s="12" t="s">
        <v>249</v>
      </c>
      <c r="G1283" s="14">
        <v>1256227.2000000002</v>
      </c>
      <c r="H1283" s="12" t="s">
        <v>2863</v>
      </c>
      <c r="I1283" s="12" t="s">
        <v>1896</v>
      </c>
    </row>
    <row r="1284" spans="1:9">
      <c r="A1284" s="12">
        <v>6223</v>
      </c>
      <c r="B1284" s="13" t="s">
        <v>2889</v>
      </c>
      <c r="C1284" s="13" t="s">
        <v>2860</v>
      </c>
      <c r="D1284" s="12" t="s">
        <v>226</v>
      </c>
      <c r="E1284" s="12" t="s">
        <v>1362</v>
      </c>
      <c r="F1284" s="12" t="s">
        <v>3614</v>
      </c>
      <c r="G1284" s="14">
        <v>205420.79999999999</v>
      </c>
      <c r="H1284" s="12" t="s">
        <v>2863</v>
      </c>
      <c r="I1284" s="12" t="s">
        <v>1896</v>
      </c>
    </row>
    <row r="1285" spans="1:9">
      <c r="A1285" s="12">
        <v>6226</v>
      </c>
      <c r="B1285" s="13" t="s">
        <v>2889</v>
      </c>
      <c r="C1285" s="13" t="s">
        <v>2860</v>
      </c>
      <c r="D1285" s="12" t="s">
        <v>92</v>
      </c>
      <c r="E1285" s="12" t="s">
        <v>2314</v>
      </c>
      <c r="F1285" s="12" t="s">
        <v>3499</v>
      </c>
      <c r="G1285" s="14">
        <v>1249906.56</v>
      </c>
      <c r="H1285" s="12" t="s">
        <v>2863</v>
      </c>
      <c r="I1285" s="12" t="s">
        <v>1896</v>
      </c>
    </row>
    <row r="1286" spans="1:9">
      <c r="A1286" s="12">
        <v>6229</v>
      </c>
      <c r="B1286" s="13" t="s">
        <v>2889</v>
      </c>
      <c r="C1286" s="13" t="s">
        <v>2860</v>
      </c>
      <c r="D1286" s="12" t="s">
        <v>344</v>
      </c>
      <c r="E1286" s="12" t="s">
        <v>1406</v>
      </c>
      <c r="F1286" s="12" t="s">
        <v>3425</v>
      </c>
      <c r="G1286" s="14">
        <v>5282474.88</v>
      </c>
      <c r="H1286" s="12" t="s">
        <v>2863</v>
      </c>
      <c r="I1286" s="12" t="s">
        <v>1896</v>
      </c>
    </row>
    <row r="1287" spans="1:9">
      <c r="A1287" s="12">
        <v>6237</v>
      </c>
      <c r="B1287" s="13" t="s">
        <v>2889</v>
      </c>
      <c r="C1287" s="13" t="s">
        <v>2860</v>
      </c>
      <c r="D1287" s="12" t="s">
        <v>2903</v>
      </c>
      <c r="E1287" s="12" t="s">
        <v>1180</v>
      </c>
      <c r="F1287" s="12" t="s">
        <v>3700</v>
      </c>
      <c r="G1287" s="14">
        <v>2198002.56</v>
      </c>
      <c r="H1287" s="12" t="s">
        <v>2863</v>
      </c>
      <c r="I1287" s="12" t="s">
        <v>1896</v>
      </c>
    </row>
    <row r="1288" spans="1:9">
      <c r="A1288" s="12">
        <v>6241</v>
      </c>
      <c r="B1288" s="13" t="s">
        <v>2889</v>
      </c>
      <c r="C1288" s="13" t="s">
        <v>2860</v>
      </c>
      <c r="D1288" s="12" t="s">
        <v>127</v>
      </c>
      <c r="E1288" s="12" t="s">
        <v>1416</v>
      </c>
      <c r="F1288" s="12" t="s">
        <v>3702</v>
      </c>
      <c r="G1288" s="14">
        <v>1006561.92</v>
      </c>
      <c r="H1288" s="12" t="s">
        <v>2863</v>
      </c>
      <c r="I1288" s="12" t="s">
        <v>1896</v>
      </c>
    </row>
    <row r="1289" spans="1:9">
      <c r="A1289" s="12">
        <v>6243</v>
      </c>
      <c r="B1289" s="13" t="s">
        <v>2889</v>
      </c>
      <c r="C1289" s="13" t="s">
        <v>2860</v>
      </c>
      <c r="D1289" s="12" t="s">
        <v>317</v>
      </c>
      <c r="E1289" s="12" t="s">
        <v>509</v>
      </c>
      <c r="F1289" s="12" t="s">
        <v>2905</v>
      </c>
      <c r="G1289" s="14">
        <v>319192.32000000001</v>
      </c>
      <c r="H1289" s="12" t="s">
        <v>2863</v>
      </c>
      <c r="I1289" s="12" t="s">
        <v>1896</v>
      </c>
    </row>
    <row r="1290" spans="1:9">
      <c r="A1290" s="12">
        <v>6245</v>
      </c>
      <c r="B1290" s="13" t="s">
        <v>2889</v>
      </c>
      <c r="C1290" s="13" t="s">
        <v>2860</v>
      </c>
      <c r="D1290" s="12" t="s">
        <v>1357</v>
      </c>
      <c r="E1290" s="12" t="s">
        <v>2906</v>
      </c>
      <c r="F1290" s="12" t="s">
        <v>2532</v>
      </c>
      <c r="G1290" s="14">
        <v>2945418.2399999998</v>
      </c>
      <c r="H1290" s="12" t="s">
        <v>2863</v>
      </c>
      <c r="I1290" s="12" t="s">
        <v>1896</v>
      </c>
    </row>
    <row r="1291" spans="1:9">
      <c r="A1291" s="12">
        <v>6246</v>
      </c>
      <c r="B1291" s="13" t="s">
        <v>2889</v>
      </c>
      <c r="C1291" s="13" t="s">
        <v>2860</v>
      </c>
      <c r="D1291" s="12" t="s">
        <v>1154</v>
      </c>
      <c r="E1291" s="12" t="s">
        <v>2303</v>
      </c>
      <c r="F1291" s="12" t="s">
        <v>3490</v>
      </c>
      <c r="G1291" s="14">
        <v>1071348.48</v>
      </c>
      <c r="H1291" s="12" t="s">
        <v>2863</v>
      </c>
      <c r="I1291" s="12" t="s">
        <v>1896</v>
      </c>
    </row>
    <row r="1292" spans="1:9">
      <c r="A1292" s="12">
        <v>6250</v>
      </c>
      <c r="B1292" s="13" t="s">
        <v>2889</v>
      </c>
      <c r="C1292" s="13" t="s">
        <v>2860</v>
      </c>
      <c r="D1292" s="12" t="s">
        <v>397</v>
      </c>
      <c r="E1292" s="12" t="s">
        <v>339</v>
      </c>
      <c r="F1292" s="12" t="s">
        <v>3703</v>
      </c>
      <c r="G1292" s="14">
        <v>1126654.0799999998</v>
      </c>
      <c r="H1292" s="12" t="s">
        <v>2863</v>
      </c>
      <c r="I1292" s="12" t="s">
        <v>1896</v>
      </c>
    </row>
    <row r="1293" spans="1:9">
      <c r="A1293" s="12">
        <v>6254</v>
      </c>
      <c r="B1293" s="13" t="s">
        <v>2889</v>
      </c>
      <c r="C1293" s="13" t="s">
        <v>2860</v>
      </c>
      <c r="D1293" s="12" t="s">
        <v>1214</v>
      </c>
      <c r="E1293" s="12" t="s">
        <v>3413</v>
      </c>
      <c r="F1293" s="12" t="s">
        <v>1947</v>
      </c>
      <c r="G1293" s="14">
        <v>1426884.48</v>
      </c>
      <c r="H1293" s="12" t="s">
        <v>2863</v>
      </c>
      <c r="I1293" s="12" t="s">
        <v>1896</v>
      </c>
    </row>
    <row r="1294" spans="1:9">
      <c r="A1294" s="12">
        <v>6255</v>
      </c>
      <c r="B1294" s="13" t="s">
        <v>2889</v>
      </c>
      <c r="C1294" s="13" t="s">
        <v>2860</v>
      </c>
      <c r="D1294" s="12" t="s">
        <v>426</v>
      </c>
      <c r="E1294" s="12" t="s">
        <v>3413</v>
      </c>
      <c r="F1294" s="12" t="s">
        <v>1947</v>
      </c>
      <c r="G1294" s="14">
        <v>1426884.48</v>
      </c>
      <c r="H1294" s="12" t="s">
        <v>2863</v>
      </c>
      <c r="I1294" s="12" t="s">
        <v>1896</v>
      </c>
    </row>
    <row r="1295" spans="1:9">
      <c r="A1295" s="12">
        <v>6264</v>
      </c>
      <c r="B1295" s="13" t="s">
        <v>2889</v>
      </c>
      <c r="C1295" s="13" t="s">
        <v>2826</v>
      </c>
      <c r="D1295" s="12" t="s">
        <v>295</v>
      </c>
      <c r="E1295" s="12" t="s">
        <v>1322</v>
      </c>
      <c r="F1295" s="12" t="s">
        <v>3709</v>
      </c>
      <c r="G1295" s="14">
        <v>1603862.4</v>
      </c>
      <c r="H1295" s="12" t="s">
        <v>2863</v>
      </c>
      <c r="I1295" s="12" t="s">
        <v>1896</v>
      </c>
    </row>
    <row r="1296" spans="1:9">
      <c r="A1296" s="12">
        <v>6269</v>
      </c>
      <c r="B1296" s="13" t="s">
        <v>2889</v>
      </c>
      <c r="C1296" s="13" t="s">
        <v>2860</v>
      </c>
      <c r="D1296" s="12" t="s">
        <v>561</v>
      </c>
      <c r="E1296" s="12" t="s">
        <v>209</v>
      </c>
      <c r="F1296" s="12" t="s">
        <v>3711</v>
      </c>
      <c r="G1296" s="14">
        <v>1872489.6</v>
      </c>
      <c r="H1296" s="12" t="s">
        <v>2863</v>
      </c>
      <c r="I1296" s="12" t="s">
        <v>1896</v>
      </c>
    </row>
    <row r="1297" spans="1:9">
      <c r="A1297" s="12">
        <v>6270</v>
      </c>
      <c r="B1297" s="13" t="s">
        <v>2889</v>
      </c>
      <c r="C1297" s="13" t="s">
        <v>2860</v>
      </c>
      <c r="D1297" s="12" t="s">
        <v>673</v>
      </c>
      <c r="E1297" s="12" t="s">
        <v>192</v>
      </c>
      <c r="F1297" s="12" t="s">
        <v>3712</v>
      </c>
      <c r="G1297" s="14">
        <v>488268.52</v>
      </c>
      <c r="H1297" s="12" t="s">
        <v>2863</v>
      </c>
      <c r="I1297" s="12" t="s">
        <v>1896</v>
      </c>
    </row>
    <row r="1298" spans="1:9">
      <c r="A1298" s="12">
        <v>6271</v>
      </c>
      <c r="B1298" s="13" t="s">
        <v>2889</v>
      </c>
      <c r="C1298" s="13" t="s">
        <v>2860</v>
      </c>
      <c r="D1298" s="12" t="s">
        <v>96</v>
      </c>
      <c r="E1298" s="12" t="s">
        <v>893</v>
      </c>
      <c r="F1298" s="12" t="s">
        <v>894</v>
      </c>
      <c r="G1298" s="14">
        <v>526193.28</v>
      </c>
      <c r="H1298" s="12" t="s">
        <v>2863</v>
      </c>
      <c r="I1298" s="12" t="s">
        <v>1896</v>
      </c>
    </row>
    <row r="1299" spans="1:9">
      <c r="A1299" s="12">
        <v>6274</v>
      </c>
      <c r="B1299" s="13" t="s">
        <v>2889</v>
      </c>
      <c r="C1299" s="13" t="s">
        <v>2860</v>
      </c>
      <c r="D1299" s="12" t="s">
        <v>33</v>
      </c>
      <c r="E1299" s="12" t="s">
        <v>2910</v>
      </c>
      <c r="F1299" s="12" t="s">
        <v>3713</v>
      </c>
      <c r="G1299" s="14">
        <v>1490090.8800000001</v>
      </c>
      <c r="H1299" s="12" t="s">
        <v>2863</v>
      </c>
      <c r="I1299" s="12" t="s">
        <v>1896</v>
      </c>
    </row>
    <row r="1300" spans="1:9">
      <c r="A1300" s="12">
        <v>6275</v>
      </c>
      <c r="B1300" s="13" t="s">
        <v>2889</v>
      </c>
      <c r="C1300" s="13" t="s">
        <v>2860</v>
      </c>
      <c r="D1300" s="12" t="s">
        <v>170</v>
      </c>
      <c r="E1300" s="12" t="s">
        <v>2911</v>
      </c>
      <c r="F1300" s="12" t="s">
        <v>3714</v>
      </c>
      <c r="G1300" s="14">
        <v>884889.60000000009</v>
      </c>
      <c r="H1300" s="12" t="s">
        <v>2863</v>
      </c>
      <c r="I1300" s="12" t="s">
        <v>1896</v>
      </c>
    </row>
    <row r="1301" spans="1:9">
      <c r="A1301" s="12">
        <v>6281</v>
      </c>
      <c r="B1301" s="13" t="s">
        <v>2889</v>
      </c>
      <c r="C1301" s="13" t="s">
        <v>2860</v>
      </c>
      <c r="D1301" s="12" t="s">
        <v>26</v>
      </c>
      <c r="E1301" s="12" t="s">
        <v>1936</v>
      </c>
      <c r="F1301" s="12" t="s">
        <v>2653</v>
      </c>
      <c r="G1301" s="14">
        <v>316032</v>
      </c>
      <c r="H1301" s="12" t="s">
        <v>2863</v>
      </c>
      <c r="I1301" s="12" t="s">
        <v>1896</v>
      </c>
    </row>
    <row r="1302" spans="1:9">
      <c r="A1302" s="12">
        <v>6283</v>
      </c>
      <c r="B1302" s="13" t="s">
        <v>2889</v>
      </c>
      <c r="C1302" s="13" t="s">
        <v>2860</v>
      </c>
      <c r="D1302" s="12" t="s">
        <v>443</v>
      </c>
      <c r="E1302" s="12" t="s">
        <v>178</v>
      </c>
      <c r="F1302" s="12" t="s">
        <v>179</v>
      </c>
      <c r="G1302" s="14">
        <v>1197761.28</v>
      </c>
      <c r="H1302" s="12" t="s">
        <v>2863</v>
      </c>
      <c r="I1302" s="12" t="s">
        <v>1896</v>
      </c>
    </row>
    <row r="1303" spans="1:9">
      <c r="A1303" s="12">
        <v>6284</v>
      </c>
      <c r="B1303" s="13" t="s">
        <v>2889</v>
      </c>
      <c r="C1303" s="13" t="s">
        <v>2860</v>
      </c>
      <c r="D1303" s="12" t="s">
        <v>33</v>
      </c>
      <c r="E1303" s="12" t="s">
        <v>27</v>
      </c>
      <c r="F1303" s="12" t="s">
        <v>28</v>
      </c>
      <c r="G1303" s="14">
        <v>845385.60000000009</v>
      </c>
      <c r="H1303" s="12" t="s">
        <v>2863</v>
      </c>
      <c r="I1303" s="12" t="s">
        <v>1896</v>
      </c>
    </row>
    <row r="1304" spans="1:9">
      <c r="A1304" s="12">
        <v>6286</v>
      </c>
      <c r="B1304" s="13" t="s">
        <v>2889</v>
      </c>
      <c r="C1304" s="13" t="s">
        <v>2860</v>
      </c>
      <c r="D1304" s="12" t="s">
        <v>171</v>
      </c>
      <c r="E1304" s="12" t="s">
        <v>1205</v>
      </c>
      <c r="F1304" s="12" t="s">
        <v>3715</v>
      </c>
      <c r="G1304" s="14">
        <v>1684450.56</v>
      </c>
      <c r="H1304" s="12" t="s">
        <v>2863</v>
      </c>
      <c r="I1304" s="12" t="s">
        <v>1896</v>
      </c>
    </row>
    <row r="1305" spans="1:9">
      <c r="A1305" s="12">
        <v>6289</v>
      </c>
      <c r="B1305" s="13" t="s">
        <v>2889</v>
      </c>
      <c r="C1305" s="13" t="s">
        <v>2860</v>
      </c>
      <c r="D1305" s="12" t="s">
        <v>67</v>
      </c>
      <c r="E1305" s="12" t="s">
        <v>496</v>
      </c>
      <c r="F1305" s="12" t="s">
        <v>497</v>
      </c>
      <c r="G1305" s="14">
        <v>924393.60000000009</v>
      </c>
      <c r="H1305" s="12" t="s">
        <v>2863</v>
      </c>
      <c r="I1305" s="12" t="s">
        <v>1896</v>
      </c>
    </row>
    <row r="1306" spans="1:9">
      <c r="A1306" s="12">
        <v>6290</v>
      </c>
      <c r="B1306" s="13" t="s">
        <v>2889</v>
      </c>
      <c r="C1306" s="13" t="s">
        <v>2860</v>
      </c>
      <c r="D1306" s="12" t="s">
        <v>163</v>
      </c>
      <c r="E1306" s="12" t="s">
        <v>2352</v>
      </c>
      <c r="F1306" s="12" t="s">
        <v>3512</v>
      </c>
      <c r="G1306" s="14">
        <v>2245407.36</v>
      </c>
      <c r="H1306" s="12" t="s">
        <v>2863</v>
      </c>
      <c r="I1306" s="12" t="s">
        <v>1896</v>
      </c>
    </row>
    <row r="1307" spans="1:9">
      <c r="A1307" s="12">
        <v>6292</v>
      </c>
      <c r="B1307" s="13" t="s">
        <v>2889</v>
      </c>
      <c r="C1307" s="13" t="s">
        <v>2860</v>
      </c>
      <c r="D1307" s="12" t="s">
        <v>274</v>
      </c>
      <c r="E1307" s="12" t="s">
        <v>2750</v>
      </c>
      <c r="F1307" s="12" t="s">
        <v>2751</v>
      </c>
      <c r="G1307" s="14">
        <v>867507.84</v>
      </c>
      <c r="H1307" s="12" t="s">
        <v>2863</v>
      </c>
      <c r="I1307" s="12" t="s">
        <v>1896</v>
      </c>
    </row>
    <row r="1308" spans="1:9">
      <c r="A1308" s="12">
        <v>6294</v>
      </c>
      <c r="B1308" s="13" t="s">
        <v>2889</v>
      </c>
      <c r="C1308" s="13" t="s">
        <v>2860</v>
      </c>
      <c r="D1308" s="12" t="s">
        <v>26</v>
      </c>
      <c r="E1308" s="12" t="s">
        <v>109</v>
      </c>
      <c r="F1308" s="12" t="s">
        <v>110</v>
      </c>
      <c r="G1308" s="14">
        <v>756896.64</v>
      </c>
      <c r="H1308" s="12" t="s">
        <v>2863</v>
      </c>
      <c r="I1308" s="12" t="s">
        <v>1896</v>
      </c>
    </row>
    <row r="1309" spans="1:9">
      <c r="A1309" s="12">
        <v>6296</v>
      </c>
      <c r="B1309" s="13" t="s">
        <v>2889</v>
      </c>
      <c r="C1309" s="13" t="s">
        <v>2860</v>
      </c>
      <c r="D1309" s="12" t="s">
        <v>462</v>
      </c>
      <c r="E1309" s="12" t="s">
        <v>2914</v>
      </c>
      <c r="F1309" s="12" t="s">
        <v>3716</v>
      </c>
      <c r="G1309" s="14">
        <v>718972.8</v>
      </c>
      <c r="H1309" s="12" t="s">
        <v>2863</v>
      </c>
      <c r="I1309" s="12" t="s">
        <v>1896</v>
      </c>
    </row>
    <row r="1310" spans="1:9">
      <c r="A1310" s="12">
        <v>6300</v>
      </c>
      <c r="B1310" s="13" t="s">
        <v>2889</v>
      </c>
      <c r="C1310" s="13" t="s">
        <v>2860</v>
      </c>
      <c r="D1310" s="12" t="s">
        <v>148</v>
      </c>
      <c r="E1310" s="12" t="s">
        <v>3718</v>
      </c>
      <c r="F1310" s="12" t="s">
        <v>2427</v>
      </c>
      <c r="G1310" s="14">
        <v>474048</v>
      </c>
      <c r="H1310" s="12" t="s">
        <v>2863</v>
      </c>
      <c r="I1310" s="12" t="s">
        <v>1896</v>
      </c>
    </row>
    <row r="1311" spans="1:9">
      <c r="A1311" s="12">
        <v>6302</v>
      </c>
      <c r="B1311" s="13" t="s">
        <v>2889</v>
      </c>
      <c r="C1311" s="13" t="s">
        <v>2860</v>
      </c>
      <c r="D1311" s="12" t="s">
        <v>67</v>
      </c>
      <c r="E1311" s="12" t="s">
        <v>860</v>
      </c>
      <c r="F1311" s="12" t="s">
        <v>3720</v>
      </c>
      <c r="G1311" s="14">
        <v>1226204.1599999999</v>
      </c>
      <c r="H1311" s="12" t="s">
        <v>2863</v>
      </c>
      <c r="I1311" s="12" t="s">
        <v>1896</v>
      </c>
    </row>
    <row r="1312" spans="1:9">
      <c r="A1312" s="12">
        <v>6304</v>
      </c>
      <c r="B1312" s="13" t="s">
        <v>2889</v>
      </c>
      <c r="C1312" s="13" t="s">
        <v>2860</v>
      </c>
      <c r="D1312" s="12" t="s">
        <v>25</v>
      </c>
      <c r="E1312" s="89" t="s">
        <v>2514</v>
      </c>
      <c r="F1312" s="12" t="s">
        <v>2916</v>
      </c>
      <c r="G1312" s="14">
        <v>346055.04</v>
      </c>
      <c r="H1312" s="12" t="s">
        <v>2863</v>
      </c>
      <c r="I1312" s="12" t="s">
        <v>1896</v>
      </c>
    </row>
    <row r="1313" spans="1:9">
      <c r="A1313" s="12">
        <v>6305</v>
      </c>
      <c r="B1313" s="13" t="s">
        <v>2889</v>
      </c>
      <c r="C1313" s="13" t="s">
        <v>2860</v>
      </c>
      <c r="D1313" s="12" t="s">
        <v>26</v>
      </c>
      <c r="E1313" s="12" t="s">
        <v>2514</v>
      </c>
      <c r="F1313" s="12" t="s">
        <v>2916</v>
      </c>
      <c r="G1313" s="14">
        <v>346055.04</v>
      </c>
      <c r="H1313" s="12" t="s">
        <v>2863</v>
      </c>
      <c r="I1313" s="12" t="s">
        <v>1896</v>
      </c>
    </row>
    <row r="1314" spans="1:9">
      <c r="A1314" s="12">
        <v>6306</v>
      </c>
      <c r="B1314" s="13" t="s">
        <v>2889</v>
      </c>
      <c r="C1314" s="13" t="s">
        <v>2860</v>
      </c>
      <c r="D1314" s="12" t="s">
        <v>39</v>
      </c>
      <c r="E1314" s="12" t="s">
        <v>2529</v>
      </c>
      <c r="F1314" s="12" t="s">
        <v>2621</v>
      </c>
      <c r="G1314" s="14">
        <v>1306792.32</v>
      </c>
      <c r="H1314" s="12" t="s">
        <v>2863</v>
      </c>
      <c r="I1314" s="12" t="s">
        <v>1896</v>
      </c>
    </row>
    <row r="1315" spans="1:9">
      <c r="A1315" s="12">
        <v>6307</v>
      </c>
      <c r="B1315" s="13" t="s">
        <v>2889</v>
      </c>
      <c r="C1315" s="13" t="s">
        <v>2860</v>
      </c>
      <c r="D1315" s="12" t="s">
        <v>424</v>
      </c>
      <c r="E1315" s="12" t="s">
        <v>337</v>
      </c>
      <c r="F1315" s="12" t="s">
        <v>338</v>
      </c>
      <c r="G1315" s="14">
        <v>1393701.1199999999</v>
      </c>
      <c r="H1315" s="12" t="s">
        <v>2863</v>
      </c>
      <c r="I1315" s="12" t="s">
        <v>1896</v>
      </c>
    </row>
    <row r="1316" spans="1:9">
      <c r="A1316" s="12">
        <v>6308</v>
      </c>
      <c r="B1316" s="13" t="s">
        <v>2889</v>
      </c>
      <c r="C1316" s="13" t="s">
        <v>2860</v>
      </c>
      <c r="D1316" s="12" t="s">
        <v>1704</v>
      </c>
      <c r="E1316" s="12" t="s">
        <v>406</v>
      </c>
      <c r="F1316" s="12" t="s">
        <v>3721</v>
      </c>
      <c r="G1316" s="14">
        <v>755316.48</v>
      </c>
      <c r="H1316" s="12" t="s">
        <v>2863</v>
      </c>
      <c r="I1316" s="12" t="s">
        <v>1896</v>
      </c>
    </row>
    <row r="1317" spans="1:9">
      <c r="A1317" s="12">
        <v>6312</v>
      </c>
      <c r="B1317" s="13" t="s">
        <v>2889</v>
      </c>
      <c r="C1317" s="13" t="s">
        <v>2860</v>
      </c>
      <c r="D1317" s="12" t="s">
        <v>410</v>
      </c>
      <c r="E1317" s="12" t="s">
        <v>2698</v>
      </c>
      <c r="F1317" s="12" t="s">
        <v>3617</v>
      </c>
      <c r="G1317" s="14">
        <v>805881.60000000009</v>
      </c>
      <c r="H1317" s="12" t="s">
        <v>2863</v>
      </c>
      <c r="I1317" s="12" t="s">
        <v>1896</v>
      </c>
    </row>
    <row r="1318" spans="1:9">
      <c r="A1318" s="12">
        <v>6313</v>
      </c>
      <c r="B1318" s="13" t="s">
        <v>2889</v>
      </c>
      <c r="C1318" s="13" t="s">
        <v>2860</v>
      </c>
      <c r="D1318" s="12" t="s">
        <v>229</v>
      </c>
      <c r="E1318" s="12" t="s">
        <v>472</v>
      </c>
      <c r="F1318" s="12" t="s">
        <v>473</v>
      </c>
      <c r="G1318" s="14">
        <v>707911.67999999993</v>
      </c>
      <c r="H1318" s="12" t="s">
        <v>2863</v>
      </c>
      <c r="I1318" s="12" t="s">
        <v>1896</v>
      </c>
    </row>
    <row r="1319" spans="1:9">
      <c r="A1319" s="12">
        <v>6314</v>
      </c>
      <c r="B1319" s="13" t="s">
        <v>2889</v>
      </c>
      <c r="C1319" s="13" t="s">
        <v>2860</v>
      </c>
      <c r="D1319" s="12" t="s">
        <v>297</v>
      </c>
      <c r="E1319" s="12" t="s">
        <v>472</v>
      </c>
      <c r="F1319" s="12" t="s">
        <v>473</v>
      </c>
      <c r="G1319" s="14">
        <v>707911.67999999993</v>
      </c>
      <c r="H1319" s="12" t="s">
        <v>2863</v>
      </c>
      <c r="I1319" s="12" t="s">
        <v>1896</v>
      </c>
    </row>
    <row r="1320" spans="1:9">
      <c r="A1320" s="12">
        <v>6317</v>
      </c>
      <c r="B1320" s="13" t="s">
        <v>2917</v>
      </c>
      <c r="C1320" s="13" t="s">
        <v>2860</v>
      </c>
      <c r="D1320" s="12" t="s">
        <v>424</v>
      </c>
      <c r="E1320" s="12" t="s">
        <v>1385</v>
      </c>
      <c r="F1320" s="12" t="s">
        <v>3722</v>
      </c>
      <c r="G1320" s="14">
        <v>1471128.96</v>
      </c>
      <c r="H1320" s="12" t="s">
        <v>2863</v>
      </c>
      <c r="I1320" s="12" t="s">
        <v>1896</v>
      </c>
    </row>
    <row r="1321" spans="1:9">
      <c r="A1321" s="12">
        <v>6319</v>
      </c>
      <c r="B1321" s="13" t="s">
        <v>2917</v>
      </c>
      <c r="C1321" s="13" t="s">
        <v>2860</v>
      </c>
      <c r="D1321" s="12" t="s">
        <v>229</v>
      </c>
      <c r="E1321" s="12" t="s">
        <v>2561</v>
      </c>
      <c r="F1321" s="12" t="s">
        <v>3566</v>
      </c>
      <c r="G1321" s="14">
        <v>1799802.24</v>
      </c>
      <c r="H1321" s="12" t="s">
        <v>2863</v>
      </c>
      <c r="I1321" s="12" t="s">
        <v>1896</v>
      </c>
    </row>
    <row r="1322" spans="1:9">
      <c r="A1322" s="12">
        <v>6320</v>
      </c>
      <c r="B1322" s="13" t="s">
        <v>2917</v>
      </c>
      <c r="C1322" s="13" t="s">
        <v>2860</v>
      </c>
      <c r="D1322" s="12" t="s">
        <v>297</v>
      </c>
      <c r="E1322" s="12" t="s">
        <v>2561</v>
      </c>
      <c r="F1322" s="12" t="s">
        <v>3566</v>
      </c>
      <c r="G1322" s="14">
        <v>1733435.52</v>
      </c>
      <c r="H1322" s="12" t="s">
        <v>2863</v>
      </c>
      <c r="I1322" s="12" t="s">
        <v>1896</v>
      </c>
    </row>
    <row r="1323" spans="1:9">
      <c r="A1323" s="12">
        <v>6322</v>
      </c>
      <c r="B1323" s="13" t="s">
        <v>2917</v>
      </c>
      <c r="C1323" s="13" t="s">
        <v>2860</v>
      </c>
      <c r="D1323" s="12" t="s">
        <v>394</v>
      </c>
      <c r="E1323" s="12" t="s">
        <v>2919</v>
      </c>
      <c r="F1323" s="12" t="s">
        <v>3724</v>
      </c>
      <c r="G1323" s="14">
        <v>4642482.4000000004</v>
      </c>
      <c r="H1323" s="12" t="s">
        <v>2863</v>
      </c>
      <c r="I1323" s="12" t="s">
        <v>1896</v>
      </c>
    </row>
    <row r="1324" spans="1:9">
      <c r="A1324" s="12">
        <v>6324</v>
      </c>
      <c r="B1324" s="13" t="s">
        <v>2917</v>
      </c>
      <c r="C1324" s="13" t="s">
        <v>2860</v>
      </c>
      <c r="D1324" s="12" t="s">
        <v>475</v>
      </c>
      <c r="E1324" s="12" t="s">
        <v>531</v>
      </c>
      <c r="F1324" s="12" t="s">
        <v>3726</v>
      </c>
      <c r="G1324" s="14">
        <v>2003642.8800000001</v>
      </c>
      <c r="H1324" s="12" t="s">
        <v>2863</v>
      </c>
      <c r="I1324" s="12" t="s">
        <v>1896</v>
      </c>
    </row>
    <row r="1325" spans="1:9">
      <c r="A1325" s="12">
        <v>6325</v>
      </c>
      <c r="B1325" s="13" t="s">
        <v>2917</v>
      </c>
      <c r="C1325" s="13" t="s">
        <v>2860</v>
      </c>
      <c r="D1325" s="12" t="s">
        <v>143</v>
      </c>
      <c r="E1325" s="12" t="s">
        <v>480</v>
      </c>
      <c r="F1325" s="12" t="s">
        <v>481</v>
      </c>
      <c r="G1325" s="14">
        <v>843805.44000000006</v>
      </c>
      <c r="H1325" s="12" t="s">
        <v>2863</v>
      </c>
      <c r="I1325" s="12" t="s">
        <v>1896</v>
      </c>
    </row>
    <row r="1326" spans="1:9">
      <c r="A1326" s="12">
        <v>6327</v>
      </c>
      <c r="B1326" s="13" t="s">
        <v>2917</v>
      </c>
      <c r="C1326" s="13" t="s">
        <v>2860</v>
      </c>
      <c r="D1326" s="12" t="s">
        <v>986</v>
      </c>
      <c r="E1326" s="12" t="s">
        <v>1376</v>
      </c>
      <c r="F1326" s="12" t="s">
        <v>3618</v>
      </c>
      <c r="G1326" s="14">
        <v>880149.12</v>
      </c>
      <c r="H1326" s="12" t="s">
        <v>2863</v>
      </c>
      <c r="I1326" s="12" t="s">
        <v>1896</v>
      </c>
    </row>
    <row r="1327" spans="1:9">
      <c r="A1327" s="12">
        <v>6328</v>
      </c>
      <c r="B1327" s="13" t="s">
        <v>2917</v>
      </c>
      <c r="C1327" s="13" t="s">
        <v>2860</v>
      </c>
      <c r="D1327" s="12" t="s">
        <v>985</v>
      </c>
      <c r="E1327" s="12" t="s">
        <v>1376</v>
      </c>
      <c r="F1327" s="12" t="s">
        <v>3618</v>
      </c>
      <c r="G1327" s="14">
        <v>516712.32</v>
      </c>
      <c r="H1327" s="12" t="s">
        <v>2863</v>
      </c>
      <c r="I1327" s="12" t="s">
        <v>1896</v>
      </c>
    </row>
    <row r="1328" spans="1:9">
      <c r="A1328" s="12">
        <v>6336</v>
      </c>
      <c r="B1328" s="13" t="s">
        <v>2917</v>
      </c>
      <c r="C1328" s="13" t="s">
        <v>2860</v>
      </c>
      <c r="D1328" s="12" t="s">
        <v>56</v>
      </c>
      <c r="E1328" s="12" t="s">
        <v>2920</v>
      </c>
      <c r="F1328" s="12" t="s">
        <v>3725</v>
      </c>
      <c r="G1328" s="14">
        <v>867507.84</v>
      </c>
      <c r="H1328" s="12" t="s">
        <v>2620</v>
      </c>
      <c r="I1328" s="12" t="s">
        <v>1896</v>
      </c>
    </row>
    <row r="1329" spans="1:9">
      <c r="A1329" s="12">
        <v>6337</v>
      </c>
      <c r="B1329" s="13" t="s">
        <v>2917</v>
      </c>
      <c r="C1329" s="13" t="s">
        <v>2860</v>
      </c>
      <c r="D1329" s="12" t="s">
        <v>290</v>
      </c>
      <c r="E1329" s="35" t="s">
        <v>2920</v>
      </c>
      <c r="F1329" s="32" t="s">
        <v>3725</v>
      </c>
      <c r="G1329" s="14">
        <v>856507.84</v>
      </c>
      <c r="H1329" s="12" t="s">
        <v>2635</v>
      </c>
      <c r="I1329" s="12" t="s">
        <v>1896</v>
      </c>
    </row>
    <row r="1330" spans="1:9">
      <c r="A1330" s="12">
        <v>6338</v>
      </c>
      <c r="B1330" s="13" t="s">
        <v>2917</v>
      </c>
      <c r="C1330" s="13" t="s">
        <v>2860</v>
      </c>
      <c r="D1330" s="12" t="s">
        <v>108</v>
      </c>
      <c r="E1330" s="35" t="s">
        <v>1361</v>
      </c>
      <c r="F1330" s="32" t="s">
        <v>3727</v>
      </c>
      <c r="G1330" s="14">
        <v>933874.55999999994</v>
      </c>
      <c r="H1330" s="12" t="s">
        <v>2863</v>
      </c>
      <c r="I1330" s="12" t="s">
        <v>1896</v>
      </c>
    </row>
    <row r="1331" spans="1:9">
      <c r="A1331" s="12">
        <v>6340</v>
      </c>
      <c r="B1331" s="13" t="s">
        <v>2917</v>
      </c>
      <c r="C1331" s="13" t="s">
        <v>2860</v>
      </c>
      <c r="D1331" s="12" t="s">
        <v>278</v>
      </c>
      <c r="E1331" s="12" t="s">
        <v>1387</v>
      </c>
      <c r="F1331" s="12" t="s">
        <v>3728</v>
      </c>
      <c r="G1331" s="14">
        <v>1859848.32</v>
      </c>
      <c r="H1331" s="12" t="s">
        <v>2863</v>
      </c>
      <c r="I1331" s="12" t="s">
        <v>1896</v>
      </c>
    </row>
    <row r="1332" spans="1:9">
      <c r="A1332" s="12">
        <v>6341</v>
      </c>
      <c r="B1332" s="13" t="s">
        <v>2917</v>
      </c>
      <c r="C1332" s="13" t="s">
        <v>2925</v>
      </c>
      <c r="D1332" s="12" t="s">
        <v>412</v>
      </c>
      <c r="E1332" s="12" t="s">
        <v>976</v>
      </c>
      <c r="F1332" s="12" t="s">
        <v>977</v>
      </c>
      <c r="G1332" s="14">
        <v>10452864</v>
      </c>
      <c r="H1332" s="12" t="s">
        <v>2863</v>
      </c>
      <c r="I1332" s="12" t="s">
        <v>1896</v>
      </c>
    </row>
    <row r="1333" spans="1:9">
      <c r="A1333" s="12">
        <v>6343</v>
      </c>
      <c r="B1333" s="13" t="s">
        <v>2917</v>
      </c>
      <c r="C1333" s="13" t="s">
        <v>2860</v>
      </c>
      <c r="D1333" s="12" t="s">
        <v>687</v>
      </c>
      <c r="E1333" s="12" t="s">
        <v>881</v>
      </c>
      <c r="F1333" s="12" t="s">
        <v>3729</v>
      </c>
      <c r="G1333" s="14">
        <v>1327334.3999999999</v>
      </c>
      <c r="H1333" s="12" t="s">
        <v>2863</v>
      </c>
      <c r="I1333" s="12" t="s">
        <v>1896</v>
      </c>
    </row>
    <row r="1334" spans="1:9">
      <c r="A1334" s="12">
        <v>6344</v>
      </c>
      <c r="B1334" s="13" t="s">
        <v>2917</v>
      </c>
      <c r="C1334" s="13" t="s">
        <v>2860</v>
      </c>
      <c r="D1334" s="12" t="s">
        <v>633</v>
      </c>
      <c r="E1334" s="12" t="s">
        <v>881</v>
      </c>
      <c r="F1334" s="12" t="s">
        <v>3729</v>
      </c>
      <c r="G1334" s="14">
        <v>205420.79999999999</v>
      </c>
      <c r="H1334" s="12" t="s">
        <v>2863</v>
      </c>
      <c r="I1334" s="12" t="s">
        <v>1896</v>
      </c>
    </row>
    <row r="1335" spans="1:9">
      <c r="A1335" s="12">
        <v>6346</v>
      </c>
      <c r="B1335" s="13" t="s">
        <v>2917</v>
      </c>
      <c r="C1335" s="13" t="s">
        <v>2860</v>
      </c>
      <c r="D1335" s="12" t="s">
        <v>108</v>
      </c>
      <c r="E1335" s="12" t="s">
        <v>1580</v>
      </c>
      <c r="F1335" s="12" t="s">
        <v>3730</v>
      </c>
      <c r="G1335" s="14">
        <v>265466.88</v>
      </c>
      <c r="H1335" s="12" t="s">
        <v>2863</v>
      </c>
      <c r="I1335" s="12" t="s">
        <v>1896</v>
      </c>
    </row>
    <row r="1336" spans="1:9">
      <c r="A1336" s="12">
        <v>6349</v>
      </c>
      <c r="B1336" s="13" t="s">
        <v>2917</v>
      </c>
      <c r="C1336" s="13" t="s">
        <v>2860</v>
      </c>
      <c r="D1336" s="12" t="s">
        <v>273</v>
      </c>
      <c r="E1336" s="12" t="s">
        <v>1467</v>
      </c>
      <c r="F1336" s="12" t="s">
        <v>2927</v>
      </c>
      <c r="G1336" s="14">
        <v>365016.96</v>
      </c>
      <c r="H1336" s="12" t="s">
        <v>2863</v>
      </c>
      <c r="I1336" s="12" t="s">
        <v>1896</v>
      </c>
    </row>
    <row r="1337" spans="1:9">
      <c r="A1337" s="12">
        <v>6350</v>
      </c>
      <c r="B1337" s="13" t="s">
        <v>2917</v>
      </c>
      <c r="C1337" s="13" t="s">
        <v>2860</v>
      </c>
      <c r="D1337" s="12" t="s">
        <v>738</v>
      </c>
      <c r="E1337" s="12" t="s">
        <v>2062</v>
      </c>
      <c r="F1337" s="12" t="s">
        <v>2063</v>
      </c>
      <c r="G1337" s="14">
        <v>714232.32000000007</v>
      </c>
      <c r="H1337" s="12" t="s">
        <v>2620</v>
      </c>
      <c r="I1337" s="12" t="s">
        <v>1896</v>
      </c>
    </row>
    <row r="1338" spans="1:9">
      <c r="A1338" s="12">
        <v>6351</v>
      </c>
      <c r="B1338" s="13" t="s">
        <v>2917</v>
      </c>
      <c r="C1338" s="13" t="s">
        <v>2860</v>
      </c>
      <c r="D1338" s="12" t="s">
        <v>241</v>
      </c>
      <c r="E1338" s="12" t="s">
        <v>364</v>
      </c>
      <c r="F1338" s="12" t="s">
        <v>365</v>
      </c>
      <c r="G1338" s="14">
        <v>2766860.1599999997</v>
      </c>
      <c r="H1338" s="12" t="s">
        <v>2863</v>
      </c>
      <c r="I1338" s="12" t="s">
        <v>1896</v>
      </c>
    </row>
    <row r="1339" spans="1:9">
      <c r="A1339" s="12">
        <v>6353</v>
      </c>
      <c r="B1339" s="13" t="s">
        <v>2917</v>
      </c>
      <c r="C1339" s="13" t="s">
        <v>2860</v>
      </c>
      <c r="D1339" s="12" t="s">
        <v>278</v>
      </c>
      <c r="E1339" s="12" t="s">
        <v>434</v>
      </c>
      <c r="F1339" s="12" t="s">
        <v>3731</v>
      </c>
      <c r="G1339" s="14">
        <v>935454.71999999997</v>
      </c>
      <c r="H1339" s="12" t="s">
        <v>2863</v>
      </c>
      <c r="I1339" s="12" t="s">
        <v>1896</v>
      </c>
    </row>
    <row r="1340" spans="1:9">
      <c r="A1340" s="12">
        <v>6354</v>
      </c>
      <c r="B1340" s="13" t="s">
        <v>2917</v>
      </c>
      <c r="C1340" s="13" t="s">
        <v>2860</v>
      </c>
      <c r="D1340" s="12" t="s">
        <v>163</v>
      </c>
      <c r="E1340" s="12" t="s">
        <v>305</v>
      </c>
      <c r="F1340" s="12" t="s">
        <v>3732</v>
      </c>
      <c r="G1340" s="14">
        <v>2401843.2000000002</v>
      </c>
      <c r="H1340" s="12" t="s">
        <v>2863</v>
      </c>
      <c r="I1340" s="12" t="s">
        <v>1896</v>
      </c>
    </row>
    <row r="1341" spans="1:9">
      <c r="A1341" s="12">
        <v>6356</v>
      </c>
      <c r="B1341" s="13" t="s">
        <v>2917</v>
      </c>
      <c r="C1341" s="13" t="s">
        <v>2860</v>
      </c>
      <c r="D1341" s="12" t="s">
        <v>1041</v>
      </c>
      <c r="E1341" s="12" t="s">
        <v>455</v>
      </c>
      <c r="F1341" s="12" t="s">
        <v>3733</v>
      </c>
      <c r="G1341" s="14">
        <v>1012882.5599999999</v>
      </c>
      <c r="H1341" s="12" t="s">
        <v>2863</v>
      </c>
      <c r="I1341" s="12" t="s">
        <v>1896</v>
      </c>
    </row>
    <row r="1342" spans="1:9">
      <c r="A1342" s="12">
        <v>6358</v>
      </c>
      <c r="B1342" s="13" t="s">
        <v>2917</v>
      </c>
      <c r="C1342" s="13" t="s">
        <v>2860</v>
      </c>
      <c r="D1342" s="12" t="s">
        <v>218</v>
      </c>
      <c r="E1342" s="12" t="s">
        <v>2048</v>
      </c>
      <c r="F1342" s="12" t="s">
        <v>3438</v>
      </c>
      <c r="G1342" s="14">
        <v>1747656.96</v>
      </c>
      <c r="H1342" s="12" t="s">
        <v>2863</v>
      </c>
      <c r="I1342" s="12" t="s">
        <v>1896</v>
      </c>
    </row>
    <row r="1343" spans="1:9">
      <c r="A1343" s="12">
        <v>6367</v>
      </c>
      <c r="B1343" s="13" t="s">
        <v>2917</v>
      </c>
      <c r="C1343" s="13" t="s">
        <v>2860</v>
      </c>
      <c r="D1343" s="12" t="s">
        <v>190</v>
      </c>
      <c r="E1343" s="12" t="s">
        <v>2473</v>
      </c>
      <c r="F1343" s="12" t="s">
        <v>3541</v>
      </c>
      <c r="G1343" s="14">
        <v>805881.60000000009</v>
      </c>
      <c r="H1343" s="12" t="s">
        <v>2863</v>
      </c>
      <c r="I1343" s="12" t="s">
        <v>1896</v>
      </c>
    </row>
    <row r="1344" spans="1:9">
      <c r="A1344" s="12">
        <v>6375</v>
      </c>
      <c r="B1344" s="13" t="s">
        <v>2917</v>
      </c>
      <c r="C1344" s="13" t="s">
        <v>2860</v>
      </c>
      <c r="D1344" s="12" t="s">
        <v>301</v>
      </c>
      <c r="E1344" s="12" t="s">
        <v>120</v>
      </c>
      <c r="F1344" s="12" t="s">
        <v>121</v>
      </c>
      <c r="G1344" s="14">
        <v>1298891.52</v>
      </c>
      <c r="H1344" s="12" t="s">
        <v>2863</v>
      </c>
      <c r="I1344" s="12" t="s">
        <v>1896</v>
      </c>
    </row>
    <row r="1345" spans="1:9">
      <c r="A1345" s="12">
        <v>6376</v>
      </c>
      <c r="B1345" s="13" t="s">
        <v>2917</v>
      </c>
      <c r="C1345" s="13" t="s">
        <v>2860</v>
      </c>
      <c r="D1345" s="12" t="s">
        <v>300</v>
      </c>
      <c r="E1345" s="12" t="s">
        <v>120</v>
      </c>
      <c r="F1345" s="12" t="s">
        <v>121</v>
      </c>
      <c r="G1345" s="14">
        <v>175397.75999999998</v>
      </c>
      <c r="H1345" s="12" t="s">
        <v>2863</v>
      </c>
      <c r="I1345" s="12" t="s">
        <v>1896</v>
      </c>
    </row>
    <row r="1346" spans="1:9">
      <c r="A1346" s="12">
        <v>6377</v>
      </c>
      <c r="B1346" s="13" t="s">
        <v>2917</v>
      </c>
      <c r="C1346" s="13" t="s">
        <v>2860</v>
      </c>
      <c r="D1346" s="12" t="s">
        <v>148</v>
      </c>
      <c r="E1346" s="12" t="s">
        <v>643</v>
      </c>
      <c r="F1346" s="12" t="s">
        <v>644</v>
      </c>
      <c r="G1346" s="14">
        <v>1730275.2000000002</v>
      </c>
      <c r="H1346" s="12" t="s">
        <v>2863</v>
      </c>
      <c r="I1346" s="12" t="s">
        <v>1896</v>
      </c>
    </row>
    <row r="1347" spans="1:9">
      <c r="A1347" s="12">
        <v>6379</v>
      </c>
      <c r="B1347" s="13" t="s">
        <v>2917</v>
      </c>
      <c r="C1347" s="13" t="s">
        <v>2860</v>
      </c>
      <c r="D1347" s="12" t="s">
        <v>26</v>
      </c>
      <c r="E1347" s="12" t="s">
        <v>2934</v>
      </c>
      <c r="F1347" s="12" t="s">
        <v>2935</v>
      </c>
      <c r="G1347" s="14">
        <v>1155096.96</v>
      </c>
      <c r="H1347" s="12" t="s">
        <v>2863</v>
      </c>
      <c r="I1347" s="12" t="s">
        <v>1896</v>
      </c>
    </row>
    <row r="1348" spans="1:9">
      <c r="A1348" s="12">
        <v>6380</v>
      </c>
      <c r="B1348" s="13" t="s">
        <v>2917</v>
      </c>
      <c r="C1348" s="13" t="s">
        <v>2860</v>
      </c>
      <c r="D1348" s="12" t="s">
        <v>201</v>
      </c>
      <c r="E1348" s="12" t="s">
        <v>2936</v>
      </c>
      <c r="F1348" s="12" t="s">
        <v>3737</v>
      </c>
      <c r="G1348" s="14">
        <v>929134.07999999996</v>
      </c>
      <c r="H1348" s="12" t="s">
        <v>2863</v>
      </c>
      <c r="I1348" s="12" t="s">
        <v>1896</v>
      </c>
    </row>
    <row r="1349" spans="1:9">
      <c r="A1349" s="12">
        <v>6381</v>
      </c>
      <c r="B1349" s="13" t="s">
        <v>2917</v>
      </c>
      <c r="C1349" s="13" t="s">
        <v>2860</v>
      </c>
      <c r="D1349" s="12" t="s">
        <v>128</v>
      </c>
      <c r="E1349" s="12" t="s">
        <v>1528</v>
      </c>
      <c r="F1349" s="12" t="s">
        <v>2232</v>
      </c>
      <c r="G1349" s="14">
        <v>415582.08</v>
      </c>
      <c r="H1349" s="12" t="s">
        <v>2863</v>
      </c>
      <c r="I1349" s="12" t="s">
        <v>1896</v>
      </c>
    </row>
    <row r="1350" spans="1:9">
      <c r="A1350" s="12">
        <v>6386</v>
      </c>
      <c r="B1350" s="13" t="s">
        <v>2917</v>
      </c>
      <c r="C1350" s="13" t="s">
        <v>2860</v>
      </c>
      <c r="D1350" s="12" t="s">
        <v>56</v>
      </c>
      <c r="E1350" s="12" t="s">
        <v>1567</v>
      </c>
      <c r="F1350" s="12" t="s">
        <v>3739</v>
      </c>
      <c r="G1350" s="14">
        <v>1987841.28</v>
      </c>
      <c r="H1350" s="12" t="s">
        <v>2863</v>
      </c>
      <c r="I1350" s="12" t="s">
        <v>1896</v>
      </c>
    </row>
    <row r="1351" spans="1:9">
      <c r="A1351" s="12">
        <v>6390</v>
      </c>
      <c r="B1351" s="13" t="s">
        <v>2917</v>
      </c>
      <c r="C1351" s="13" t="s">
        <v>2860</v>
      </c>
      <c r="D1351" s="12" t="s">
        <v>38</v>
      </c>
      <c r="E1351" s="12" t="s">
        <v>83</v>
      </c>
      <c r="F1351" s="12" t="s">
        <v>3742</v>
      </c>
      <c r="G1351" s="14">
        <v>1513793.28</v>
      </c>
      <c r="H1351" s="12" t="s">
        <v>2863</v>
      </c>
      <c r="I1351" s="12" t="s">
        <v>1896</v>
      </c>
    </row>
    <row r="1352" spans="1:9">
      <c r="A1352" s="12">
        <v>6391</v>
      </c>
      <c r="B1352" s="13" t="s">
        <v>2917</v>
      </c>
      <c r="C1352" s="13" t="s">
        <v>2860</v>
      </c>
      <c r="D1352" s="12" t="s">
        <v>37</v>
      </c>
      <c r="E1352" s="12" t="s">
        <v>2938</v>
      </c>
      <c r="F1352" s="12" t="s">
        <v>3743</v>
      </c>
      <c r="G1352" s="14">
        <v>1311532.7999999998</v>
      </c>
      <c r="H1352" s="12" t="s">
        <v>2863</v>
      </c>
      <c r="I1352" s="12" t="s">
        <v>1896</v>
      </c>
    </row>
    <row r="1353" spans="1:9">
      <c r="A1353" s="12">
        <v>6393</v>
      </c>
      <c r="B1353" s="13" t="s">
        <v>2917</v>
      </c>
      <c r="C1353" s="13" t="s">
        <v>2860</v>
      </c>
      <c r="D1353" s="12" t="s">
        <v>1066</v>
      </c>
      <c r="E1353" s="130" t="s">
        <v>845</v>
      </c>
      <c r="F1353" s="12" t="s">
        <v>846</v>
      </c>
      <c r="G1353" s="14">
        <v>674728.32000000007</v>
      </c>
      <c r="H1353" s="12" t="s">
        <v>2863</v>
      </c>
      <c r="I1353" s="12" t="s">
        <v>1896</v>
      </c>
    </row>
    <row r="1354" spans="1:9">
      <c r="A1354" s="12">
        <v>6399</v>
      </c>
      <c r="B1354" s="13" t="s">
        <v>2917</v>
      </c>
      <c r="C1354" s="13" t="s">
        <v>2860</v>
      </c>
      <c r="D1354" s="12" t="s">
        <v>48</v>
      </c>
      <c r="E1354" s="12" t="s">
        <v>3747</v>
      </c>
      <c r="F1354" s="12" t="s">
        <v>3748</v>
      </c>
      <c r="G1354" s="14">
        <v>502490.88</v>
      </c>
      <c r="H1354" s="12" t="s">
        <v>2620</v>
      </c>
      <c r="I1354" s="12" t="s">
        <v>1896</v>
      </c>
    </row>
    <row r="1355" spans="1:9">
      <c r="A1355" s="12">
        <v>6400</v>
      </c>
      <c r="B1355" s="13" t="s">
        <v>2917</v>
      </c>
      <c r="C1355" s="13" t="s">
        <v>2860</v>
      </c>
      <c r="D1355" s="12" t="s">
        <v>229</v>
      </c>
      <c r="E1355" s="12" t="s">
        <v>3747</v>
      </c>
      <c r="F1355" s="12" t="s">
        <v>3748</v>
      </c>
      <c r="G1355" s="14">
        <v>502490.88</v>
      </c>
      <c r="H1355" s="12" t="s">
        <v>2635</v>
      </c>
      <c r="I1355" s="12" t="s">
        <v>1896</v>
      </c>
    </row>
    <row r="1356" spans="1:9">
      <c r="A1356" s="12">
        <v>6401</v>
      </c>
      <c r="B1356" s="13" t="s">
        <v>2917</v>
      </c>
      <c r="C1356" s="13" t="s">
        <v>2860</v>
      </c>
      <c r="D1356" s="12" t="s">
        <v>297</v>
      </c>
      <c r="E1356" s="12" t="s">
        <v>3747</v>
      </c>
      <c r="F1356" s="12" t="s">
        <v>3748</v>
      </c>
      <c r="G1356" s="14">
        <v>502490.88</v>
      </c>
      <c r="H1356" s="12" t="s">
        <v>2863</v>
      </c>
      <c r="I1356" s="12" t="s">
        <v>1896</v>
      </c>
    </row>
    <row r="1357" spans="1:9">
      <c r="A1357" s="12">
        <v>6402</v>
      </c>
      <c r="B1357" s="13" t="s">
        <v>2917</v>
      </c>
      <c r="C1357" s="13" t="s">
        <v>2860</v>
      </c>
      <c r="D1357" s="12" t="s">
        <v>1169</v>
      </c>
      <c r="E1357" s="12" t="s">
        <v>1318</v>
      </c>
      <c r="F1357" s="12" t="s">
        <v>3439</v>
      </c>
      <c r="G1357" s="14">
        <v>878568.96000000008</v>
      </c>
      <c r="H1357" s="12" t="s">
        <v>2863</v>
      </c>
      <c r="I1357" s="12" t="s">
        <v>1896</v>
      </c>
    </row>
    <row r="1358" spans="1:9">
      <c r="A1358" s="12">
        <v>6404</v>
      </c>
      <c r="B1358" s="13" t="s">
        <v>2917</v>
      </c>
      <c r="C1358" s="13" t="s">
        <v>2860</v>
      </c>
      <c r="D1358" s="12" t="s">
        <v>987</v>
      </c>
      <c r="E1358" s="12" t="s">
        <v>1900</v>
      </c>
      <c r="F1358" s="12" t="s">
        <v>1901</v>
      </c>
      <c r="G1358" s="14">
        <v>328673.27999999997</v>
      </c>
      <c r="H1358" s="12" t="s">
        <v>2863</v>
      </c>
      <c r="I1358" s="12" t="s">
        <v>1896</v>
      </c>
    </row>
    <row r="1359" spans="1:9">
      <c r="A1359" s="12">
        <v>6405</v>
      </c>
      <c r="B1359" s="13" t="s">
        <v>2917</v>
      </c>
      <c r="C1359" s="13" t="s">
        <v>2860</v>
      </c>
      <c r="D1359" s="12" t="s">
        <v>34</v>
      </c>
      <c r="E1359" s="12" t="s">
        <v>1372</v>
      </c>
      <c r="F1359" s="12" t="s">
        <v>3504</v>
      </c>
      <c r="G1359" s="14">
        <v>1077669.1199999999</v>
      </c>
      <c r="H1359" s="12" t="s">
        <v>2863</v>
      </c>
      <c r="I1359" s="12" t="s">
        <v>1896</v>
      </c>
    </row>
    <row r="1360" spans="1:9">
      <c r="A1360" s="12">
        <v>6412</v>
      </c>
      <c r="B1360" s="13" t="s">
        <v>2917</v>
      </c>
      <c r="C1360" s="13" t="s">
        <v>2860</v>
      </c>
      <c r="D1360" s="12" t="s">
        <v>13</v>
      </c>
      <c r="E1360" s="12" t="s">
        <v>2538</v>
      </c>
      <c r="F1360" s="12" t="s">
        <v>3555</v>
      </c>
      <c r="G1360" s="14">
        <v>1246746.24</v>
      </c>
      <c r="H1360" s="12" t="s">
        <v>2863</v>
      </c>
      <c r="I1360" s="12" t="s">
        <v>1896</v>
      </c>
    </row>
    <row r="1361" spans="1:9">
      <c r="A1361" s="12">
        <v>6416</v>
      </c>
      <c r="B1361" s="13" t="s">
        <v>2917</v>
      </c>
      <c r="C1361" s="13" t="s">
        <v>2860</v>
      </c>
      <c r="D1361" s="12" t="s">
        <v>326</v>
      </c>
      <c r="E1361" s="12" t="s">
        <v>1405</v>
      </c>
      <c r="F1361" s="12" t="s">
        <v>3750</v>
      </c>
      <c r="G1361" s="14">
        <v>1248326.3999999999</v>
      </c>
      <c r="H1361" s="12" t="s">
        <v>2863</v>
      </c>
      <c r="I1361" s="12" t="s">
        <v>1896</v>
      </c>
    </row>
    <row r="1362" spans="1:9">
      <c r="A1362" s="12">
        <v>6418</v>
      </c>
      <c r="B1362" s="13" t="s">
        <v>2917</v>
      </c>
      <c r="C1362" s="13" t="s">
        <v>2847</v>
      </c>
      <c r="D1362" s="12" t="s">
        <v>844</v>
      </c>
      <c r="E1362" s="12" t="s">
        <v>2317</v>
      </c>
      <c r="F1362" s="12" t="s">
        <v>3500</v>
      </c>
      <c r="G1362" s="14">
        <v>1058707.2</v>
      </c>
      <c r="H1362" s="12" t="s">
        <v>2635</v>
      </c>
      <c r="I1362" s="12" t="s">
        <v>1896</v>
      </c>
    </row>
    <row r="1363" spans="1:9">
      <c r="A1363" s="12">
        <v>6419</v>
      </c>
      <c r="B1363" s="13" t="s">
        <v>2917</v>
      </c>
      <c r="C1363" s="13" t="s">
        <v>2860</v>
      </c>
      <c r="D1363" s="12" t="s">
        <v>170</v>
      </c>
      <c r="E1363" s="12" t="s">
        <v>572</v>
      </c>
      <c r="F1363" s="12" t="s">
        <v>573</v>
      </c>
      <c r="G1363" s="14">
        <v>3226686.7199999997</v>
      </c>
      <c r="H1363" s="12" t="s">
        <v>2863</v>
      </c>
      <c r="I1363" s="12" t="s">
        <v>1896</v>
      </c>
    </row>
    <row r="1364" spans="1:9">
      <c r="A1364" s="12">
        <v>6420</v>
      </c>
      <c r="B1364" s="13" t="s">
        <v>2917</v>
      </c>
      <c r="C1364" s="13" t="s">
        <v>2860</v>
      </c>
      <c r="D1364" s="12" t="s">
        <v>297</v>
      </c>
      <c r="E1364" s="12" t="s">
        <v>2944</v>
      </c>
      <c r="F1364" s="12" t="s">
        <v>3751</v>
      </c>
      <c r="G1364" s="14">
        <v>560956.80000000005</v>
      </c>
      <c r="H1364" s="12" t="s">
        <v>2863</v>
      </c>
      <c r="I1364" s="12" t="s">
        <v>1896</v>
      </c>
    </row>
    <row r="1365" spans="1:9">
      <c r="A1365" s="12">
        <v>6424</v>
      </c>
      <c r="B1365" s="13" t="s">
        <v>2917</v>
      </c>
      <c r="C1365" s="13" t="s">
        <v>2655</v>
      </c>
      <c r="D1365" s="12" t="s">
        <v>691</v>
      </c>
      <c r="E1365" s="12" t="s">
        <v>1463</v>
      </c>
      <c r="F1365" s="12" t="s">
        <v>3582</v>
      </c>
      <c r="G1365" s="14">
        <v>594140.16000000003</v>
      </c>
      <c r="H1365" s="12" t="s">
        <v>2635</v>
      </c>
      <c r="I1365" s="12" t="s">
        <v>1896</v>
      </c>
    </row>
    <row r="1366" spans="1:9">
      <c r="A1366" s="12">
        <v>6425</v>
      </c>
      <c r="B1366" s="13" t="s">
        <v>2917</v>
      </c>
      <c r="C1366" s="13" t="s">
        <v>2655</v>
      </c>
      <c r="D1366" s="12" t="s">
        <v>1344</v>
      </c>
      <c r="E1366" s="12" t="s">
        <v>1463</v>
      </c>
      <c r="F1366" s="12" t="s">
        <v>3582</v>
      </c>
      <c r="G1366" s="14">
        <v>281268.48000000004</v>
      </c>
      <c r="H1366" s="12" t="s">
        <v>2635</v>
      </c>
      <c r="I1366" s="12" t="s">
        <v>1896</v>
      </c>
    </row>
    <row r="1367" spans="1:9">
      <c r="A1367" s="12">
        <v>6426</v>
      </c>
      <c r="B1367" s="13" t="s">
        <v>2917</v>
      </c>
      <c r="C1367" s="13" t="s">
        <v>2860</v>
      </c>
      <c r="D1367" s="12" t="s">
        <v>273</v>
      </c>
      <c r="E1367" s="12" t="s">
        <v>1463</v>
      </c>
      <c r="F1367" s="12" t="s">
        <v>3582</v>
      </c>
      <c r="G1367" s="14">
        <v>281268.48000000004</v>
      </c>
      <c r="H1367" s="12" t="s">
        <v>2863</v>
      </c>
      <c r="I1367" s="12" t="s">
        <v>1896</v>
      </c>
    </row>
    <row r="1368" spans="1:9">
      <c r="A1368" s="12">
        <v>6427</v>
      </c>
      <c r="B1368" s="13" t="s">
        <v>2917</v>
      </c>
      <c r="C1368" s="13" t="s">
        <v>2860</v>
      </c>
      <c r="D1368" s="12" t="s">
        <v>274</v>
      </c>
      <c r="E1368" s="12" t="s">
        <v>1463</v>
      </c>
      <c r="F1368" s="12" t="s">
        <v>3582</v>
      </c>
      <c r="G1368" s="14">
        <v>594140.16000000003</v>
      </c>
      <c r="H1368" s="12" t="s">
        <v>2863</v>
      </c>
      <c r="I1368" s="12" t="s">
        <v>1896</v>
      </c>
    </row>
    <row r="1369" spans="1:9">
      <c r="A1369" s="12">
        <v>6431</v>
      </c>
      <c r="B1369" s="13" t="s">
        <v>2917</v>
      </c>
      <c r="C1369" s="13" t="s">
        <v>2860</v>
      </c>
      <c r="D1369" s="12" t="s">
        <v>241</v>
      </c>
      <c r="E1369" s="12" t="s">
        <v>1308</v>
      </c>
      <c r="F1369" s="12" t="s">
        <v>3755</v>
      </c>
      <c r="G1369" s="14">
        <v>590979.83999999997</v>
      </c>
      <c r="H1369" s="12" t="s">
        <v>2863</v>
      </c>
      <c r="I1369" s="12" t="s">
        <v>1896</v>
      </c>
    </row>
    <row r="1370" spans="1:9">
      <c r="A1370" s="12">
        <v>6433</v>
      </c>
      <c r="B1370" s="13" t="s">
        <v>2917</v>
      </c>
      <c r="C1370" s="13" t="s">
        <v>2860</v>
      </c>
      <c r="D1370" s="12" t="s">
        <v>82</v>
      </c>
      <c r="E1370" s="12" t="s">
        <v>855</v>
      </c>
      <c r="F1370" s="12" t="s">
        <v>856</v>
      </c>
      <c r="G1370" s="14">
        <v>1407922.08</v>
      </c>
      <c r="H1370" s="12" t="s">
        <v>2863</v>
      </c>
      <c r="I1370" s="12" t="s">
        <v>1896</v>
      </c>
    </row>
    <row r="1371" spans="1:9">
      <c r="A1371" s="12">
        <v>6434</v>
      </c>
      <c r="B1371" s="13" t="s">
        <v>2917</v>
      </c>
      <c r="C1371" s="13" t="s">
        <v>2860</v>
      </c>
      <c r="D1371" s="12" t="s">
        <v>38</v>
      </c>
      <c r="E1371" s="12" t="s">
        <v>1138</v>
      </c>
      <c r="F1371" s="12" t="s">
        <v>3756</v>
      </c>
      <c r="G1371" s="14">
        <v>3163480.32</v>
      </c>
      <c r="H1371" s="12" t="s">
        <v>2863</v>
      </c>
      <c r="I1371" s="12" t="s">
        <v>1896</v>
      </c>
    </row>
    <row r="1372" spans="1:9">
      <c r="A1372" s="12">
        <v>6435</v>
      </c>
      <c r="B1372" s="13" t="s">
        <v>2917</v>
      </c>
      <c r="C1372" s="13" t="s">
        <v>2860</v>
      </c>
      <c r="D1372" s="12" t="s">
        <v>771</v>
      </c>
      <c r="E1372" s="130" t="s">
        <v>3757</v>
      </c>
      <c r="F1372" s="12" t="s">
        <v>3758</v>
      </c>
      <c r="G1372" s="14">
        <v>973378.55999999994</v>
      </c>
      <c r="H1372" s="12" t="s">
        <v>2863</v>
      </c>
      <c r="I1372" s="12" t="s">
        <v>1896</v>
      </c>
    </row>
    <row r="1373" spans="1:9">
      <c r="A1373" s="12">
        <v>6436</v>
      </c>
      <c r="B1373" s="13" t="s">
        <v>2917</v>
      </c>
      <c r="C1373" s="13" t="s">
        <v>2655</v>
      </c>
      <c r="D1373" s="12" t="s">
        <v>355</v>
      </c>
      <c r="E1373" s="12" t="s">
        <v>2946</v>
      </c>
      <c r="F1373" s="12" t="s">
        <v>3759</v>
      </c>
      <c r="G1373" s="14">
        <v>535674.24</v>
      </c>
      <c r="H1373" s="12" t="s">
        <v>2635</v>
      </c>
      <c r="I1373" s="12" t="s">
        <v>1896</v>
      </c>
    </row>
    <row r="1374" spans="1:9">
      <c r="A1374" s="12">
        <v>6438</v>
      </c>
      <c r="B1374" s="13" t="s">
        <v>2917</v>
      </c>
      <c r="C1374" s="13" t="s">
        <v>2860</v>
      </c>
      <c r="D1374" s="12" t="s">
        <v>154</v>
      </c>
      <c r="E1374" s="12" t="s">
        <v>1577</v>
      </c>
      <c r="F1374" s="12" t="s">
        <v>2947</v>
      </c>
      <c r="G1374" s="14">
        <v>1180379.52</v>
      </c>
      <c r="H1374" s="12" t="s">
        <v>2863</v>
      </c>
      <c r="I1374" s="12" t="s">
        <v>1896</v>
      </c>
    </row>
    <row r="1375" spans="1:9">
      <c r="A1375" s="12">
        <v>6439</v>
      </c>
      <c r="B1375" s="13" t="s">
        <v>2917</v>
      </c>
      <c r="C1375" s="13" t="s">
        <v>2860</v>
      </c>
      <c r="D1375" s="12" t="s">
        <v>81</v>
      </c>
      <c r="E1375" s="12" t="s">
        <v>1130</v>
      </c>
      <c r="F1375" s="12" t="s">
        <v>3760</v>
      </c>
      <c r="G1375" s="14">
        <v>2482428.85</v>
      </c>
      <c r="H1375" s="12" t="s">
        <v>2863</v>
      </c>
      <c r="I1375" s="12" t="s">
        <v>1896</v>
      </c>
    </row>
    <row r="1376" spans="1:9">
      <c r="A1376" s="12">
        <v>6441</v>
      </c>
      <c r="B1376" s="13" t="s">
        <v>2917</v>
      </c>
      <c r="C1376" s="13" t="s">
        <v>2847</v>
      </c>
      <c r="D1376" s="12" t="s">
        <v>87</v>
      </c>
      <c r="E1376" s="12" t="s">
        <v>2128</v>
      </c>
      <c r="F1376" s="12" t="s">
        <v>2948</v>
      </c>
      <c r="G1376" s="14">
        <v>646285.44000000006</v>
      </c>
      <c r="H1376" s="12" t="s">
        <v>2635</v>
      </c>
      <c r="I1376" s="12" t="s">
        <v>1896</v>
      </c>
    </row>
    <row r="1377" spans="1:9">
      <c r="A1377" s="12">
        <v>6442</v>
      </c>
      <c r="B1377" s="13" t="s">
        <v>2917</v>
      </c>
      <c r="C1377" s="13" t="s">
        <v>2949</v>
      </c>
      <c r="D1377" s="12" t="s">
        <v>201</v>
      </c>
      <c r="E1377" s="12" t="s">
        <v>2128</v>
      </c>
      <c r="F1377" s="12" t="s">
        <v>2948</v>
      </c>
      <c r="G1377" s="14">
        <v>436124.16000000003</v>
      </c>
      <c r="H1377" s="12" t="s">
        <v>2863</v>
      </c>
      <c r="I1377" s="12" t="s">
        <v>1896</v>
      </c>
    </row>
    <row r="1378" spans="1:9">
      <c r="A1378" s="12">
        <v>6445</v>
      </c>
      <c r="B1378" s="13" t="s">
        <v>2917</v>
      </c>
      <c r="C1378" s="13" t="s">
        <v>2860</v>
      </c>
      <c r="D1378" s="12" t="s">
        <v>1126</v>
      </c>
      <c r="E1378" s="12" t="s">
        <v>1210</v>
      </c>
      <c r="F1378" s="12" t="s">
        <v>3763</v>
      </c>
      <c r="G1378" s="14">
        <v>2125315.2000000002</v>
      </c>
      <c r="H1378" s="12" t="s">
        <v>2863</v>
      </c>
      <c r="I1378" s="12" t="s">
        <v>1896</v>
      </c>
    </row>
    <row r="1379" spans="1:9">
      <c r="A1379" s="12">
        <v>6447</v>
      </c>
      <c r="B1379" s="13" t="s">
        <v>2917</v>
      </c>
      <c r="C1379" s="13" t="s">
        <v>2860</v>
      </c>
      <c r="D1379" s="12" t="s">
        <v>43</v>
      </c>
      <c r="E1379" s="12" t="s">
        <v>2950</v>
      </c>
      <c r="F1379" s="12" t="s">
        <v>3764</v>
      </c>
      <c r="G1379" s="14">
        <v>2921715.8400000003</v>
      </c>
      <c r="H1379" s="12" t="s">
        <v>2863</v>
      </c>
      <c r="I1379" s="12" t="s">
        <v>1896</v>
      </c>
    </row>
    <row r="1380" spans="1:9">
      <c r="A1380" s="12">
        <v>6448</v>
      </c>
      <c r="B1380" s="13" t="s">
        <v>2917</v>
      </c>
      <c r="C1380" s="13" t="s">
        <v>2860</v>
      </c>
      <c r="D1380" s="12" t="s">
        <v>219</v>
      </c>
      <c r="E1380" s="12" t="s">
        <v>2492</v>
      </c>
      <c r="F1380" s="12" t="s">
        <v>3548</v>
      </c>
      <c r="G1380" s="14">
        <v>418742.4</v>
      </c>
      <c r="H1380" s="12" t="s">
        <v>2863</v>
      </c>
      <c r="I1380" s="12" t="s">
        <v>1896</v>
      </c>
    </row>
    <row r="1381" spans="1:9">
      <c r="A1381" s="12">
        <v>6449</v>
      </c>
      <c r="B1381" s="13" t="s">
        <v>2917</v>
      </c>
      <c r="C1381" s="13" t="s">
        <v>2860</v>
      </c>
      <c r="D1381" s="12" t="s">
        <v>220</v>
      </c>
      <c r="E1381" s="12" t="s">
        <v>2492</v>
      </c>
      <c r="F1381" s="12" t="s">
        <v>3548</v>
      </c>
      <c r="G1381" s="14">
        <v>410841.59999999998</v>
      </c>
      <c r="H1381" s="12" t="s">
        <v>2863</v>
      </c>
      <c r="I1381" s="12" t="s">
        <v>1896</v>
      </c>
    </row>
    <row r="1382" spans="1:9">
      <c r="A1382" s="12">
        <v>6450</v>
      </c>
      <c r="B1382" s="13" t="s">
        <v>2917</v>
      </c>
      <c r="C1382" s="13" t="s">
        <v>2860</v>
      </c>
      <c r="D1382" s="12" t="s">
        <v>1054</v>
      </c>
      <c r="E1382" s="12" t="s">
        <v>1911</v>
      </c>
      <c r="F1382" s="12" t="s">
        <v>3405</v>
      </c>
      <c r="G1382" s="14">
        <v>979699.19999999995</v>
      </c>
      <c r="H1382" s="12" t="s">
        <v>2863</v>
      </c>
      <c r="I1382" s="12" t="s">
        <v>1896</v>
      </c>
    </row>
    <row r="1383" spans="1:9">
      <c r="A1383" s="12">
        <v>6455</v>
      </c>
      <c r="B1383" s="13" t="s">
        <v>2917</v>
      </c>
      <c r="C1383" s="13" t="s">
        <v>2860</v>
      </c>
      <c r="D1383" s="12" t="s">
        <v>393</v>
      </c>
      <c r="E1383" s="12" t="s">
        <v>1237</v>
      </c>
      <c r="F1383" s="12" t="s">
        <v>3766</v>
      </c>
      <c r="G1383" s="14">
        <v>1700252.16</v>
      </c>
      <c r="H1383" s="12" t="s">
        <v>2863</v>
      </c>
      <c r="I1383" s="12" t="s">
        <v>1896</v>
      </c>
    </row>
    <row r="1384" spans="1:9">
      <c r="A1384" s="12">
        <v>6456</v>
      </c>
      <c r="B1384" s="13" t="s">
        <v>2917</v>
      </c>
      <c r="C1384" s="13" t="s">
        <v>2860</v>
      </c>
      <c r="D1384" s="12" t="s">
        <v>201</v>
      </c>
      <c r="E1384" s="12" t="s">
        <v>1482</v>
      </c>
      <c r="F1384" s="12" t="s">
        <v>3767</v>
      </c>
      <c r="G1384" s="14">
        <v>524613.12</v>
      </c>
      <c r="H1384" s="12" t="s">
        <v>2863</v>
      </c>
      <c r="I1384" s="12" t="s">
        <v>1896</v>
      </c>
    </row>
    <row r="1385" spans="1:9">
      <c r="A1385" s="12">
        <v>6457</v>
      </c>
      <c r="B1385" s="13" t="s">
        <v>2952</v>
      </c>
      <c r="C1385" s="13" t="s">
        <v>2860</v>
      </c>
      <c r="D1385" s="12" t="s">
        <v>542</v>
      </c>
      <c r="E1385" s="12" t="s">
        <v>741</v>
      </c>
      <c r="F1385" s="12" t="s">
        <v>2953</v>
      </c>
      <c r="G1385" s="14">
        <v>1987841.28</v>
      </c>
      <c r="H1385" s="12" t="s">
        <v>2863</v>
      </c>
      <c r="I1385" s="12" t="s">
        <v>1896</v>
      </c>
    </row>
    <row r="1386" spans="1:9">
      <c r="A1386" s="12">
        <v>6458</v>
      </c>
      <c r="B1386" s="13" t="s">
        <v>2952</v>
      </c>
      <c r="C1386" s="13" t="s">
        <v>2892</v>
      </c>
      <c r="D1386" s="12" t="s">
        <v>297</v>
      </c>
      <c r="E1386" s="12" t="s">
        <v>1493</v>
      </c>
      <c r="F1386" s="12" t="s">
        <v>2954</v>
      </c>
      <c r="G1386" s="14">
        <v>584659.19999999995</v>
      </c>
      <c r="H1386" s="12" t="s">
        <v>2863</v>
      </c>
      <c r="I1386" s="12" t="s">
        <v>1896</v>
      </c>
    </row>
    <row r="1387" spans="1:9">
      <c r="A1387" s="12">
        <v>6461</v>
      </c>
      <c r="B1387" s="13" t="s">
        <v>2952</v>
      </c>
      <c r="C1387" s="13" t="s">
        <v>2860</v>
      </c>
      <c r="D1387" s="12" t="s">
        <v>317</v>
      </c>
      <c r="E1387" s="12" t="s">
        <v>2181</v>
      </c>
      <c r="F1387" s="12" t="s">
        <v>3457</v>
      </c>
      <c r="G1387" s="14">
        <v>1657587.84</v>
      </c>
      <c r="H1387" s="12" t="s">
        <v>2863</v>
      </c>
      <c r="I1387" s="12" t="s">
        <v>1896</v>
      </c>
    </row>
    <row r="1388" spans="1:9">
      <c r="A1388" s="12">
        <v>6466</v>
      </c>
      <c r="B1388" s="13" t="s">
        <v>2952</v>
      </c>
      <c r="C1388" s="13" t="s">
        <v>2860</v>
      </c>
      <c r="D1388" s="12" t="s">
        <v>354</v>
      </c>
      <c r="E1388" s="130" t="s">
        <v>1251</v>
      </c>
      <c r="F1388" s="12" t="s">
        <v>3772</v>
      </c>
      <c r="G1388" s="14">
        <v>1275189.1199999999</v>
      </c>
      <c r="H1388" s="12" t="s">
        <v>2863</v>
      </c>
      <c r="I1388" s="12" t="s">
        <v>1896</v>
      </c>
    </row>
    <row r="1389" spans="1:9">
      <c r="A1389" s="12">
        <v>6467</v>
      </c>
      <c r="B1389" s="13" t="s">
        <v>2952</v>
      </c>
      <c r="C1389" s="13" t="s">
        <v>2860</v>
      </c>
      <c r="D1389" s="12" t="s">
        <v>1214</v>
      </c>
      <c r="E1389" s="12" t="s">
        <v>285</v>
      </c>
      <c r="F1389" s="12" t="s">
        <v>286</v>
      </c>
      <c r="G1389" s="14">
        <v>1332074.8800000001</v>
      </c>
      <c r="H1389" s="12" t="s">
        <v>2863</v>
      </c>
      <c r="I1389" s="12" t="s">
        <v>1896</v>
      </c>
    </row>
    <row r="1390" spans="1:9">
      <c r="A1390" s="12">
        <v>6469</v>
      </c>
      <c r="B1390" s="13" t="s">
        <v>2952</v>
      </c>
      <c r="C1390" s="13" t="s">
        <v>2860</v>
      </c>
      <c r="D1390" s="12" t="s">
        <v>2594</v>
      </c>
      <c r="E1390" s="12" t="s">
        <v>794</v>
      </c>
      <c r="F1390" s="12" t="s">
        <v>795</v>
      </c>
      <c r="G1390" s="14">
        <v>1083989.76</v>
      </c>
      <c r="H1390" s="12" t="s">
        <v>2863</v>
      </c>
      <c r="I1390" s="12" t="s">
        <v>1896</v>
      </c>
    </row>
    <row r="1391" spans="1:9">
      <c r="A1391" s="12">
        <v>6473</v>
      </c>
      <c r="B1391" s="13" t="s">
        <v>2952</v>
      </c>
      <c r="C1391" s="13" t="s">
        <v>2860</v>
      </c>
      <c r="D1391" s="12" t="s">
        <v>2956</v>
      </c>
      <c r="E1391" s="12" t="s">
        <v>791</v>
      </c>
      <c r="F1391" s="12" t="s">
        <v>792</v>
      </c>
      <c r="G1391" s="14">
        <v>1415823.3599999999</v>
      </c>
      <c r="H1391" s="12" t="s">
        <v>2863</v>
      </c>
      <c r="I1391" s="12" t="s">
        <v>1896</v>
      </c>
    </row>
    <row r="1392" spans="1:9">
      <c r="A1392" s="12">
        <v>6474</v>
      </c>
      <c r="B1392" s="13" t="s">
        <v>2952</v>
      </c>
      <c r="C1392" s="13" t="s">
        <v>2860</v>
      </c>
      <c r="D1392" s="12" t="s">
        <v>424</v>
      </c>
      <c r="E1392" s="130" t="s">
        <v>1517</v>
      </c>
      <c r="F1392" s="12" t="s">
        <v>3774</v>
      </c>
      <c r="G1392" s="14">
        <v>2815845.12</v>
      </c>
      <c r="H1392" s="12" t="s">
        <v>2863</v>
      </c>
      <c r="I1392" s="12" t="s">
        <v>1896</v>
      </c>
    </row>
    <row r="1393" spans="1:9">
      <c r="A1393" s="12">
        <v>6475</v>
      </c>
      <c r="B1393" s="13" t="s">
        <v>2952</v>
      </c>
      <c r="C1393" s="13" t="s">
        <v>2860</v>
      </c>
      <c r="D1393" s="12" t="s">
        <v>25</v>
      </c>
      <c r="E1393" s="12" t="s">
        <v>2080</v>
      </c>
      <c r="F1393" s="12" t="s">
        <v>3445</v>
      </c>
      <c r="G1393" s="14">
        <v>1042905.6000000001</v>
      </c>
      <c r="H1393" s="12" t="s">
        <v>2863</v>
      </c>
      <c r="I1393" s="12" t="s">
        <v>1896</v>
      </c>
    </row>
    <row r="1394" spans="1:9">
      <c r="A1394" s="12">
        <v>6476</v>
      </c>
      <c r="B1394" s="13" t="s">
        <v>2952</v>
      </c>
      <c r="C1394" s="13" t="s">
        <v>2860</v>
      </c>
      <c r="D1394" s="12" t="s">
        <v>278</v>
      </c>
      <c r="E1394" s="12" t="s">
        <v>373</v>
      </c>
      <c r="F1394" s="12" t="s">
        <v>3775</v>
      </c>
      <c r="G1394" s="14">
        <v>1253066.8800000001</v>
      </c>
      <c r="H1394" s="12" t="s">
        <v>2863</v>
      </c>
      <c r="I1394" s="12" t="s">
        <v>1896</v>
      </c>
    </row>
    <row r="1395" spans="1:9">
      <c r="A1395" s="12">
        <v>6477</v>
      </c>
      <c r="B1395" s="13" t="s">
        <v>2952</v>
      </c>
      <c r="C1395" s="13" t="s">
        <v>2860</v>
      </c>
      <c r="D1395" s="12" t="s">
        <v>301</v>
      </c>
      <c r="E1395" s="12" t="s">
        <v>939</v>
      </c>
      <c r="F1395" s="12" t="s">
        <v>2494</v>
      </c>
      <c r="G1395" s="14">
        <v>1972039.6799999999</v>
      </c>
      <c r="H1395" s="12" t="s">
        <v>2863</v>
      </c>
      <c r="I1395" s="12" t="s">
        <v>1896</v>
      </c>
    </row>
    <row r="1396" spans="1:9">
      <c r="A1396" s="12">
        <v>6479</v>
      </c>
      <c r="B1396" s="13" t="s">
        <v>2952</v>
      </c>
      <c r="C1396" s="13" t="s">
        <v>2860</v>
      </c>
      <c r="D1396" s="12" t="s">
        <v>59</v>
      </c>
      <c r="E1396" s="12" t="s">
        <v>1059</v>
      </c>
      <c r="F1396" s="12" t="s">
        <v>3491</v>
      </c>
      <c r="G1396" s="14">
        <v>655766.39999999991</v>
      </c>
      <c r="H1396" s="12" t="s">
        <v>2863</v>
      </c>
      <c r="I1396" s="12" t="s">
        <v>1896</v>
      </c>
    </row>
    <row r="1397" spans="1:9">
      <c r="A1397" s="12">
        <v>6481</v>
      </c>
      <c r="B1397" s="13" t="s">
        <v>2952</v>
      </c>
      <c r="C1397" s="13" t="s">
        <v>2826</v>
      </c>
      <c r="D1397" s="12" t="s">
        <v>561</v>
      </c>
      <c r="E1397" s="12" t="s">
        <v>589</v>
      </c>
      <c r="F1397" s="12" t="s">
        <v>3776</v>
      </c>
      <c r="G1397" s="14">
        <v>2461889.2800000003</v>
      </c>
      <c r="H1397" s="12" t="s">
        <v>2635</v>
      </c>
      <c r="I1397" s="12" t="s">
        <v>1896</v>
      </c>
    </row>
    <row r="1398" spans="1:9">
      <c r="A1398" s="12">
        <v>6484</v>
      </c>
      <c r="B1398" s="13" t="s">
        <v>2952</v>
      </c>
      <c r="C1398" s="13" t="s">
        <v>2655</v>
      </c>
      <c r="D1398" s="12" t="s">
        <v>87</v>
      </c>
      <c r="E1398" s="12" t="s">
        <v>1018</v>
      </c>
      <c r="F1398" s="12" t="s">
        <v>3777</v>
      </c>
      <c r="G1398" s="14">
        <v>1265708.1599999999</v>
      </c>
      <c r="H1398" s="12" t="s">
        <v>2635</v>
      </c>
      <c r="I1398" s="12" t="s">
        <v>1896</v>
      </c>
    </row>
    <row r="1399" spans="1:9">
      <c r="A1399" s="12">
        <v>6485</v>
      </c>
      <c r="B1399" s="13" t="s">
        <v>2952</v>
      </c>
      <c r="C1399" s="13" t="s">
        <v>2949</v>
      </c>
      <c r="D1399" s="12" t="s">
        <v>201</v>
      </c>
      <c r="E1399" s="12" t="s">
        <v>1103</v>
      </c>
      <c r="F1399" s="12" t="s">
        <v>3778</v>
      </c>
      <c r="G1399" s="14">
        <v>1437945.6</v>
      </c>
      <c r="H1399" s="12" t="s">
        <v>2863</v>
      </c>
      <c r="I1399" s="12" t="s">
        <v>1896</v>
      </c>
    </row>
    <row r="1400" spans="1:9">
      <c r="A1400" s="12">
        <v>6487</v>
      </c>
      <c r="B1400" s="13" t="s">
        <v>2952</v>
      </c>
      <c r="C1400" s="13" t="s">
        <v>2860</v>
      </c>
      <c r="D1400" s="12" t="s">
        <v>163</v>
      </c>
      <c r="E1400" s="12" t="s">
        <v>1265</v>
      </c>
      <c r="F1400" s="12" t="s">
        <v>3780</v>
      </c>
      <c r="G1400" s="14">
        <v>976538.88</v>
      </c>
      <c r="H1400" s="12" t="s">
        <v>2863</v>
      </c>
      <c r="I1400" s="12" t="s">
        <v>1896</v>
      </c>
    </row>
    <row r="1401" spans="1:9">
      <c r="A1401" s="12">
        <v>6488</v>
      </c>
      <c r="B1401" s="13" t="s">
        <v>2952</v>
      </c>
      <c r="C1401" s="13" t="s">
        <v>2826</v>
      </c>
      <c r="D1401" s="12" t="s">
        <v>278</v>
      </c>
      <c r="E1401" s="12" t="s">
        <v>427</v>
      </c>
      <c r="F1401" s="12" t="s">
        <v>3781</v>
      </c>
      <c r="G1401" s="14">
        <v>2405003.52</v>
      </c>
      <c r="H1401" s="12" t="s">
        <v>2863</v>
      </c>
      <c r="I1401" s="12" t="s">
        <v>1896</v>
      </c>
    </row>
    <row r="1402" spans="1:9">
      <c r="A1402" s="12">
        <v>6490</v>
      </c>
      <c r="B1402" s="13" t="s">
        <v>2952</v>
      </c>
      <c r="C1402" s="13" t="s">
        <v>2826</v>
      </c>
      <c r="D1402" s="12" t="s">
        <v>1111</v>
      </c>
      <c r="E1402" s="12" t="s">
        <v>1230</v>
      </c>
      <c r="F1402" s="12" t="s">
        <v>3782</v>
      </c>
      <c r="G1402" s="14">
        <v>2190101.7600000002</v>
      </c>
      <c r="H1402" s="12" t="s">
        <v>2863</v>
      </c>
      <c r="I1402" s="12" t="s">
        <v>1896</v>
      </c>
    </row>
    <row r="1403" spans="1:9">
      <c r="A1403" s="12">
        <v>6491</v>
      </c>
      <c r="B1403" s="13" t="s">
        <v>2952</v>
      </c>
      <c r="C1403" s="13" t="s">
        <v>2860</v>
      </c>
      <c r="D1403" s="12" t="s">
        <v>278</v>
      </c>
      <c r="E1403" s="12" t="s">
        <v>832</v>
      </c>
      <c r="F1403" s="12" t="s">
        <v>2958</v>
      </c>
      <c r="G1403" s="14">
        <v>1494831.3599999999</v>
      </c>
      <c r="H1403" s="12" t="s">
        <v>2863</v>
      </c>
      <c r="I1403" s="12" t="s">
        <v>1896</v>
      </c>
    </row>
    <row r="1404" spans="1:9">
      <c r="A1404" s="12">
        <v>6495</v>
      </c>
      <c r="B1404" s="13" t="s">
        <v>2952</v>
      </c>
      <c r="C1404" s="13" t="s">
        <v>2860</v>
      </c>
      <c r="D1404" s="12" t="s">
        <v>424</v>
      </c>
      <c r="E1404" s="12" t="s">
        <v>1183</v>
      </c>
      <c r="F1404" s="12" t="s">
        <v>2061</v>
      </c>
      <c r="G1404" s="14">
        <v>1276769.28</v>
      </c>
      <c r="H1404" s="12" t="s">
        <v>2863</v>
      </c>
      <c r="I1404" s="12" t="s">
        <v>1896</v>
      </c>
    </row>
    <row r="1405" spans="1:9">
      <c r="A1405" s="12">
        <v>6497</v>
      </c>
      <c r="B1405" s="13" t="s">
        <v>2952</v>
      </c>
      <c r="C1405" s="13" t="s">
        <v>2655</v>
      </c>
      <c r="D1405" s="12" t="s">
        <v>295</v>
      </c>
      <c r="E1405" s="12" t="s">
        <v>2537</v>
      </c>
      <c r="F1405" s="12" t="s">
        <v>3554</v>
      </c>
      <c r="G1405" s="14">
        <v>1238845.4399999999</v>
      </c>
      <c r="H1405" s="12" t="s">
        <v>2635</v>
      </c>
      <c r="I1405" s="12" t="s">
        <v>1896</v>
      </c>
    </row>
    <row r="1406" spans="1:9">
      <c r="A1406" s="12">
        <v>6498</v>
      </c>
      <c r="B1406" s="13" t="s">
        <v>2952</v>
      </c>
      <c r="C1406" s="13" t="s">
        <v>2860</v>
      </c>
      <c r="D1406" s="12" t="s">
        <v>211</v>
      </c>
      <c r="E1406" s="12" t="s">
        <v>2537</v>
      </c>
      <c r="F1406" s="12" t="s">
        <v>3554</v>
      </c>
      <c r="G1406" s="14">
        <v>1238845.4399999999</v>
      </c>
      <c r="H1406" s="12" t="s">
        <v>2863</v>
      </c>
      <c r="I1406" s="12" t="s">
        <v>1896</v>
      </c>
    </row>
    <row r="1407" spans="1:9">
      <c r="A1407" s="12">
        <v>6502</v>
      </c>
      <c r="B1407" s="13" t="s">
        <v>2952</v>
      </c>
      <c r="C1407" s="13" t="s">
        <v>2826</v>
      </c>
      <c r="D1407" s="12" t="s">
        <v>16</v>
      </c>
      <c r="E1407" s="12" t="s">
        <v>1468</v>
      </c>
      <c r="F1407" s="12" t="s">
        <v>3785</v>
      </c>
      <c r="G1407" s="14">
        <v>760056.68</v>
      </c>
      <c r="H1407" s="12" t="s">
        <v>2863</v>
      </c>
      <c r="I1407" s="12" t="s">
        <v>1896</v>
      </c>
    </row>
    <row r="1408" spans="1:9">
      <c r="A1408" s="12">
        <v>6503</v>
      </c>
      <c r="B1408" s="13" t="s">
        <v>2952</v>
      </c>
      <c r="C1408" s="13" t="s">
        <v>2860</v>
      </c>
      <c r="D1408" s="12" t="s">
        <v>44</v>
      </c>
      <c r="E1408" s="12" t="s">
        <v>264</v>
      </c>
      <c r="F1408" s="12" t="s">
        <v>2011</v>
      </c>
      <c r="G1408" s="14">
        <v>4054690.56</v>
      </c>
      <c r="H1408" s="12" t="s">
        <v>2863</v>
      </c>
      <c r="I1408" s="12" t="s">
        <v>1896</v>
      </c>
    </row>
    <row r="1409" spans="1:9">
      <c r="A1409" s="12">
        <v>6508</v>
      </c>
      <c r="B1409" s="13" t="s">
        <v>2952</v>
      </c>
      <c r="C1409" s="13" t="s">
        <v>2860</v>
      </c>
      <c r="D1409" s="12" t="s">
        <v>67</v>
      </c>
      <c r="E1409" s="12" t="s">
        <v>1159</v>
      </c>
      <c r="F1409" s="12" t="s">
        <v>3788</v>
      </c>
      <c r="G1409" s="14">
        <v>990760.32000000007</v>
      </c>
      <c r="H1409" s="12" t="s">
        <v>2863</v>
      </c>
      <c r="I1409" s="12" t="s">
        <v>1896</v>
      </c>
    </row>
    <row r="1410" spans="1:9">
      <c r="A1410" s="12">
        <v>6512</v>
      </c>
      <c r="B1410" s="13" t="s">
        <v>2952</v>
      </c>
      <c r="C1410" s="13" t="s">
        <v>2860</v>
      </c>
      <c r="D1410" s="12" t="s">
        <v>201</v>
      </c>
      <c r="E1410" s="12" t="s">
        <v>1469</v>
      </c>
      <c r="F1410" s="12" t="s">
        <v>3790</v>
      </c>
      <c r="G1410" s="14">
        <v>2118994.56</v>
      </c>
      <c r="H1410" s="12" t="s">
        <v>2863</v>
      </c>
      <c r="I1410" s="12" t="s">
        <v>1896</v>
      </c>
    </row>
    <row r="1411" spans="1:9">
      <c r="A1411" s="12">
        <v>6515</v>
      </c>
      <c r="B1411" s="13" t="s">
        <v>2952</v>
      </c>
      <c r="C1411" s="13" t="s">
        <v>2826</v>
      </c>
      <c r="D1411" s="12" t="s">
        <v>26</v>
      </c>
      <c r="E1411" s="12" t="s">
        <v>320</v>
      </c>
      <c r="F1411" s="12" t="s">
        <v>3627</v>
      </c>
      <c r="G1411" s="14">
        <v>341314.56</v>
      </c>
      <c r="H1411" s="12" t="s">
        <v>2863</v>
      </c>
      <c r="I1411" s="12" t="s">
        <v>1896</v>
      </c>
    </row>
    <row r="1412" spans="1:9">
      <c r="A1412" s="12">
        <v>6517</v>
      </c>
      <c r="B1412" s="13" t="s">
        <v>2952</v>
      </c>
      <c r="C1412" s="13" t="s">
        <v>2860</v>
      </c>
      <c r="D1412" s="12" t="s">
        <v>96</v>
      </c>
      <c r="E1412" s="12" t="s">
        <v>2592</v>
      </c>
      <c r="F1412" s="12" t="s">
        <v>3584</v>
      </c>
      <c r="G1412" s="14">
        <v>1469548.7999999998</v>
      </c>
      <c r="H1412" s="12" t="s">
        <v>2863</v>
      </c>
      <c r="I1412" s="12" t="s">
        <v>1896</v>
      </c>
    </row>
    <row r="1413" spans="1:9">
      <c r="A1413" s="12">
        <v>6519</v>
      </c>
      <c r="B1413" s="13" t="s">
        <v>2952</v>
      </c>
      <c r="C1413" s="13" t="s">
        <v>2860</v>
      </c>
      <c r="D1413" s="12" t="s">
        <v>1058</v>
      </c>
      <c r="E1413" s="12" t="s">
        <v>917</v>
      </c>
      <c r="F1413" s="12" t="s">
        <v>918</v>
      </c>
      <c r="G1413" s="14">
        <v>2283331.2000000002</v>
      </c>
      <c r="H1413" s="12" t="s">
        <v>2863</v>
      </c>
      <c r="I1413" s="12" t="s">
        <v>1896</v>
      </c>
    </row>
    <row r="1414" spans="1:9">
      <c r="A1414" s="12">
        <v>6520</v>
      </c>
      <c r="B1414" s="13" t="s">
        <v>2952</v>
      </c>
      <c r="C1414" s="13" t="s">
        <v>2860</v>
      </c>
      <c r="D1414" s="12" t="s">
        <v>462</v>
      </c>
      <c r="E1414" s="12" t="s">
        <v>1115</v>
      </c>
      <c r="F1414" s="12" t="s">
        <v>3792</v>
      </c>
      <c r="G1414" s="14">
        <v>2300712.96</v>
      </c>
      <c r="H1414" s="12" t="s">
        <v>2863</v>
      </c>
      <c r="I1414" s="12" t="s">
        <v>1896</v>
      </c>
    </row>
    <row r="1415" spans="1:9">
      <c r="A1415" s="12">
        <v>6523</v>
      </c>
      <c r="B1415" s="13" t="s">
        <v>2952</v>
      </c>
      <c r="C1415" s="13" t="s">
        <v>2860</v>
      </c>
      <c r="D1415" s="12" t="s">
        <v>37</v>
      </c>
      <c r="E1415" s="130" t="s">
        <v>1307</v>
      </c>
      <c r="F1415" s="12" t="s">
        <v>3794</v>
      </c>
      <c r="G1415" s="14">
        <v>748995.84</v>
      </c>
      <c r="H1415" s="12" t="s">
        <v>2863</v>
      </c>
      <c r="I1415" s="12" t="s">
        <v>1896</v>
      </c>
    </row>
    <row r="1416" spans="1:9">
      <c r="A1416" s="12">
        <v>6524</v>
      </c>
      <c r="B1416" s="13" t="s">
        <v>2952</v>
      </c>
      <c r="C1416" s="13" t="s">
        <v>2860</v>
      </c>
      <c r="D1416" s="12" t="s">
        <v>148</v>
      </c>
      <c r="E1416" s="12" t="s">
        <v>180</v>
      </c>
      <c r="F1416" s="12" t="s">
        <v>181</v>
      </c>
      <c r="G1416" s="14">
        <v>1279929.6000000001</v>
      </c>
      <c r="H1416" s="12" t="s">
        <v>2863</v>
      </c>
      <c r="I1416" s="12" t="s">
        <v>1896</v>
      </c>
    </row>
    <row r="1417" spans="1:9">
      <c r="A1417" s="12">
        <v>6525</v>
      </c>
      <c r="B1417" s="13" t="s">
        <v>2952</v>
      </c>
      <c r="C1417" s="13" t="s">
        <v>2860</v>
      </c>
      <c r="D1417" s="12" t="s">
        <v>78</v>
      </c>
      <c r="E1417" s="12" t="s">
        <v>954</v>
      </c>
      <c r="F1417" s="12" t="s">
        <v>955</v>
      </c>
      <c r="G1417" s="14">
        <v>2608844.1599999997</v>
      </c>
      <c r="H1417" s="12" t="s">
        <v>2863</v>
      </c>
      <c r="I1417" s="12" t="s">
        <v>1896</v>
      </c>
    </row>
    <row r="1418" spans="1:9">
      <c r="A1418" s="12">
        <v>6526</v>
      </c>
      <c r="B1418" s="13" t="s">
        <v>2952</v>
      </c>
      <c r="C1418" s="13" t="s">
        <v>2860</v>
      </c>
      <c r="D1418" s="12" t="s">
        <v>116</v>
      </c>
      <c r="E1418" s="12" t="s">
        <v>1519</v>
      </c>
      <c r="F1418" s="12" t="s">
        <v>3795</v>
      </c>
      <c r="G1418" s="14">
        <v>521452.80000000005</v>
      </c>
      <c r="H1418" s="12" t="s">
        <v>2863</v>
      </c>
      <c r="I1418" s="12" t="s">
        <v>1896</v>
      </c>
    </row>
    <row r="1419" spans="1:9">
      <c r="A1419" s="12">
        <v>6527</v>
      </c>
      <c r="B1419" s="13" t="s">
        <v>2952</v>
      </c>
      <c r="C1419" s="13" t="s">
        <v>2860</v>
      </c>
      <c r="D1419" s="12" t="s">
        <v>482</v>
      </c>
      <c r="E1419" s="12" t="s">
        <v>1267</v>
      </c>
      <c r="F1419" s="12" t="s">
        <v>2960</v>
      </c>
      <c r="G1419" s="14">
        <v>2858509.44</v>
      </c>
      <c r="H1419" s="12" t="s">
        <v>2863</v>
      </c>
      <c r="I1419" s="12" t="s">
        <v>1896</v>
      </c>
    </row>
    <row r="1420" spans="1:9">
      <c r="A1420" s="12">
        <v>6528</v>
      </c>
      <c r="B1420" s="13" t="s">
        <v>2952</v>
      </c>
      <c r="C1420" s="13" t="s">
        <v>2860</v>
      </c>
      <c r="D1420" s="12" t="s">
        <v>289</v>
      </c>
      <c r="E1420" s="12" t="s">
        <v>2498</v>
      </c>
      <c r="F1420" s="12" t="s">
        <v>3796</v>
      </c>
      <c r="G1420" s="14">
        <v>782179.2</v>
      </c>
      <c r="H1420" s="12" t="s">
        <v>2863</v>
      </c>
      <c r="I1420" s="12" t="s">
        <v>1896</v>
      </c>
    </row>
    <row r="1421" spans="1:9">
      <c r="A1421" s="12">
        <v>6529</v>
      </c>
      <c r="B1421" s="13" t="s">
        <v>2952</v>
      </c>
      <c r="C1421" s="13" t="s">
        <v>2860</v>
      </c>
      <c r="D1421" s="12" t="s">
        <v>170</v>
      </c>
      <c r="E1421" s="12" t="s">
        <v>2117</v>
      </c>
      <c r="F1421" s="12" t="s">
        <v>2754</v>
      </c>
      <c r="G1421" s="14">
        <v>627323.52</v>
      </c>
      <c r="H1421" s="12" t="s">
        <v>2863</v>
      </c>
      <c r="I1421" s="12" t="s">
        <v>1896</v>
      </c>
    </row>
    <row r="1422" spans="1:9">
      <c r="A1422" s="12">
        <v>6532</v>
      </c>
      <c r="B1422" s="13" t="s">
        <v>2952</v>
      </c>
      <c r="C1422" s="13" t="s">
        <v>2655</v>
      </c>
      <c r="D1422" s="12" t="s">
        <v>295</v>
      </c>
      <c r="E1422" s="12" t="s">
        <v>1440</v>
      </c>
      <c r="F1422" s="12" t="s">
        <v>3797</v>
      </c>
      <c r="G1422" s="14">
        <v>616262.39999999991</v>
      </c>
      <c r="H1422" s="12" t="s">
        <v>2635</v>
      </c>
      <c r="I1422" s="12" t="s">
        <v>1896</v>
      </c>
    </row>
    <row r="1423" spans="1:9">
      <c r="A1423" s="12">
        <v>6533</v>
      </c>
      <c r="B1423" s="13" t="s">
        <v>2952</v>
      </c>
      <c r="C1423" s="13" t="s">
        <v>2826</v>
      </c>
      <c r="D1423" s="12" t="s">
        <v>274</v>
      </c>
      <c r="E1423" s="12" t="s">
        <v>1108</v>
      </c>
      <c r="F1423" s="12" t="s">
        <v>3798</v>
      </c>
      <c r="G1423" s="14">
        <v>1458487.68</v>
      </c>
      <c r="H1423" s="12" t="s">
        <v>2635</v>
      </c>
      <c r="I1423" s="12" t="s">
        <v>1896</v>
      </c>
    </row>
    <row r="1424" spans="1:9">
      <c r="A1424" s="12">
        <v>6537</v>
      </c>
      <c r="B1424" s="13" t="s">
        <v>2952</v>
      </c>
      <c r="C1424" s="13" t="s">
        <v>2860</v>
      </c>
      <c r="D1424" s="12" t="s">
        <v>2963</v>
      </c>
      <c r="E1424" s="12" t="s">
        <v>982</v>
      </c>
      <c r="F1424" s="12" t="s">
        <v>3523</v>
      </c>
      <c r="G1424" s="14">
        <v>722133.12</v>
      </c>
      <c r="H1424" s="12" t="s">
        <v>2863</v>
      </c>
      <c r="I1424" s="12" t="s">
        <v>1896</v>
      </c>
    </row>
    <row r="1425" spans="1:9">
      <c r="A1425" s="12">
        <v>6540</v>
      </c>
      <c r="B1425" s="13" t="s">
        <v>2952</v>
      </c>
      <c r="C1425" s="13" t="s">
        <v>2860</v>
      </c>
      <c r="D1425" s="12" t="s">
        <v>687</v>
      </c>
      <c r="E1425" s="12" t="s">
        <v>2964</v>
      </c>
      <c r="F1425" s="12" t="s">
        <v>3802</v>
      </c>
      <c r="G1425" s="14">
        <v>2485591.6800000002</v>
      </c>
      <c r="H1425" s="12" t="s">
        <v>2863</v>
      </c>
      <c r="I1425" s="12" t="s">
        <v>1896</v>
      </c>
    </row>
    <row r="1426" spans="1:9">
      <c r="A1426" s="12">
        <v>6541</v>
      </c>
      <c r="B1426" s="13" t="s">
        <v>2952</v>
      </c>
      <c r="C1426" s="13" t="s">
        <v>2860</v>
      </c>
      <c r="D1426" s="12" t="s">
        <v>201</v>
      </c>
      <c r="E1426" s="12" t="s">
        <v>1464</v>
      </c>
      <c r="F1426" s="12" t="s">
        <v>2965</v>
      </c>
      <c r="G1426" s="14">
        <v>782179.2</v>
      </c>
      <c r="H1426" s="12" t="s">
        <v>2863</v>
      </c>
      <c r="I1426" s="12" t="s">
        <v>1896</v>
      </c>
    </row>
    <row r="1427" spans="1:9">
      <c r="A1427" s="12">
        <v>6547</v>
      </c>
      <c r="B1427" s="13" t="s">
        <v>2952</v>
      </c>
      <c r="C1427" s="13" t="s">
        <v>2834</v>
      </c>
      <c r="D1427" s="12" t="s">
        <v>190</v>
      </c>
      <c r="E1427" s="12" t="s">
        <v>1280</v>
      </c>
      <c r="F1427" s="12" t="s">
        <v>1281</v>
      </c>
      <c r="G1427" s="14">
        <v>695270.39999999991</v>
      </c>
      <c r="H1427" s="12" t="s">
        <v>2863</v>
      </c>
      <c r="I1427" s="12" t="s">
        <v>1896</v>
      </c>
    </row>
    <row r="1428" spans="1:9">
      <c r="A1428" s="12">
        <v>6549</v>
      </c>
      <c r="B1428" s="13" t="s">
        <v>2952</v>
      </c>
      <c r="C1428" s="13" t="s">
        <v>2860</v>
      </c>
      <c r="D1428" s="12" t="s">
        <v>747</v>
      </c>
      <c r="E1428" s="12" t="s">
        <v>2397</v>
      </c>
      <c r="F1428" s="12" t="s">
        <v>3520</v>
      </c>
      <c r="G1428" s="14">
        <v>695270.39999999991</v>
      </c>
      <c r="H1428" s="12" t="s">
        <v>2863</v>
      </c>
      <c r="I1428" s="12" t="s">
        <v>1896</v>
      </c>
    </row>
    <row r="1429" spans="1:9">
      <c r="A1429" s="12">
        <v>6550</v>
      </c>
      <c r="B1429" s="13" t="s">
        <v>2952</v>
      </c>
      <c r="C1429" s="13" t="s">
        <v>2860</v>
      </c>
      <c r="D1429" s="12" t="s">
        <v>187</v>
      </c>
      <c r="E1429" s="12" t="s">
        <v>2397</v>
      </c>
      <c r="F1429" s="12" t="s">
        <v>3520</v>
      </c>
      <c r="G1429" s="14">
        <v>1502732.16</v>
      </c>
      <c r="H1429" s="12" t="s">
        <v>2863</v>
      </c>
      <c r="I1429" s="12" t="s">
        <v>1896</v>
      </c>
    </row>
    <row r="1430" spans="1:9">
      <c r="A1430" s="12">
        <v>6553</v>
      </c>
      <c r="B1430" s="13" t="s">
        <v>2952</v>
      </c>
      <c r="C1430" s="13" t="s">
        <v>2860</v>
      </c>
      <c r="D1430" s="12" t="s">
        <v>186</v>
      </c>
      <c r="E1430" s="12" t="s">
        <v>743</v>
      </c>
      <c r="F1430" s="12" t="s">
        <v>744</v>
      </c>
      <c r="G1430" s="14">
        <v>2946998.4200000004</v>
      </c>
      <c r="H1430" s="12" t="s">
        <v>2863</v>
      </c>
      <c r="I1430" s="12" t="s">
        <v>1896</v>
      </c>
    </row>
    <row r="1431" spans="1:9">
      <c r="A1431" s="12">
        <v>6554</v>
      </c>
      <c r="B1431" s="13" t="s">
        <v>2952</v>
      </c>
      <c r="C1431" s="13" t="s">
        <v>2860</v>
      </c>
      <c r="D1431" s="12" t="s">
        <v>691</v>
      </c>
      <c r="E1431" s="12" t="s">
        <v>207</v>
      </c>
      <c r="F1431" s="12" t="s">
        <v>208</v>
      </c>
      <c r="G1431" s="14">
        <v>1493251.2000000002</v>
      </c>
      <c r="H1431" s="12" t="s">
        <v>2863</v>
      </c>
      <c r="I1431" s="12" t="s">
        <v>1896</v>
      </c>
    </row>
    <row r="1432" spans="1:9">
      <c r="A1432" s="12">
        <v>6555</v>
      </c>
      <c r="B1432" s="13" t="s">
        <v>2952</v>
      </c>
      <c r="C1432" s="13" t="s">
        <v>2860</v>
      </c>
      <c r="D1432" s="12" t="s">
        <v>273</v>
      </c>
      <c r="E1432" s="12" t="s">
        <v>207</v>
      </c>
      <c r="F1432" s="12" t="s">
        <v>208</v>
      </c>
      <c r="G1432" s="14">
        <v>442444.80000000005</v>
      </c>
      <c r="H1432" s="12" t="s">
        <v>2863</v>
      </c>
      <c r="I1432" s="12" t="s">
        <v>1896</v>
      </c>
    </row>
    <row r="1433" spans="1:9">
      <c r="A1433" s="12">
        <v>6556</v>
      </c>
      <c r="B1433" s="13" t="s">
        <v>2952</v>
      </c>
      <c r="C1433" s="13" t="s">
        <v>2860</v>
      </c>
      <c r="D1433" s="12" t="s">
        <v>274</v>
      </c>
      <c r="E1433" s="12" t="s">
        <v>207</v>
      </c>
      <c r="F1433" s="12" t="s">
        <v>208</v>
      </c>
      <c r="G1433" s="14">
        <v>1493251.2000000002</v>
      </c>
      <c r="H1433" s="12" t="s">
        <v>2863</v>
      </c>
      <c r="I1433" s="12" t="s">
        <v>1896</v>
      </c>
    </row>
    <row r="1434" spans="1:9">
      <c r="A1434" s="12">
        <v>6557</v>
      </c>
      <c r="B1434" s="13" t="s">
        <v>2952</v>
      </c>
      <c r="C1434" s="13" t="s">
        <v>2949</v>
      </c>
      <c r="D1434" s="12" t="s">
        <v>44</v>
      </c>
      <c r="E1434" s="130" t="s">
        <v>285</v>
      </c>
      <c r="F1434" s="12" t="s">
        <v>286</v>
      </c>
      <c r="G1434" s="14">
        <v>23702.400000000001</v>
      </c>
      <c r="H1434" s="12" t="s">
        <v>2863</v>
      </c>
      <c r="I1434" s="12" t="s">
        <v>1896</v>
      </c>
    </row>
    <row r="1435" spans="1:9">
      <c r="A1435" s="12">
        <v>6559</v>
      </c>
      <c r="B1435" s="13" t="s">
        <v>2952</v>
      </c>
      <c r="C1435" s="13" t="s">
        <v>2860</v>
      </c>
      <c r="D1435" s="12" t="s">
        <v>135</v>
      </c>
      <c r="E1435" s="12" t="s">
        <v>2805</v>
      </c>
      <c r="F1435" s="12" t="s">
        <v>2806</v>
      </c>
      <c r="G1435" s="14">
        <v>2923296</v>
      </c>
      <c r="H1435" s="12" t="s">
        <v>2863</v>
      </c>
      <c r="I1435" s="12" t="s">
        <v>1896</v>
      </c>
    </row>
    <row r="1436" spans="1:9">
      <c r="A1436" s="12">
        <v>6560</v>
      </c>
      <c r="B1436" s="13" t="s">
        <v>2952</v>
      </c>
      <c r="C1436" s="13" t="s">
        <v>2860</v>
      </c>
      <c r="D1436" s="12" t="s">
        <v>667</v>
      </c>
      <c r="E1436" s="12" t="s">
        <v>1955</v>
      </c>
      <c r="F1436" s="12" t="s">
        <v>1956</v>
      </c>
      <c r="G1436" s="14">
        <v>2640447.36</v>
      </c>
      <c r="H1436" s="12" t="s">
        <v>2863</v>
      </c>
      <c r="I1436" s="12" t="s">
        <v>1896</v>
      </c>
    </row>
    <row r="1437" spans="1:9">
      <c r="A1437" s="12">
        <v>6565</v>
      </c>
      <c r="B1437" s="13">
        <v>44309</v>
      </c>
      <c r="C1437" s="13">
        <v>44323</v>
      </c>
      <c r="D1437" s="12" t="s">
        <v>96</v>
      </c>
      <c r="E1437" s="12" t="s">
        <v>2097</v>
      </c>
      <c r="F1437" s="12" t="s">
        <v>2098</v>
      </c>
      <c r="G1437" s="14">
        <v>1603862.4</v>
      </c>
      <c r="H1437" s="12" t="s">
        <v>2863</v>
      </c>
      <c r="I1437" s="12" t="s">
        <v>1896</v>
      </c>
    </row>
    <row r="1438" spans="1:9">
      <c r="A1438" s="12">
        <v>6566</v>
      </c>
      <c r="B1438" s="13">
        <v>44309</v>
      </c>
      <c r="C1438" s="13">
        <v>44323</v>
      </c>
      <c r="D1438" s="12" t="s">
        <v>295</v>
      </c>
      <c r="E1438" s="12" t="s">
        <v>693</v>
      </c>
      <c r="F1438" s="12" t="s">
        <v>3810</v>
      </c>
      <c r="G1438" s="14">
        <v>921233.28</v>
      </c>
      <c r="H1438" s="12" t="s">
        <v>2863</v>
      </c>
      <c r="I1438" s="12" t="s">
        <v>1896</v>
      </c>
    </row>
    <row r="1439" spans="1:9">
      <c r="A1439" s="12">
        <v>6568</v>
      </c>
      <c r="B1439" s="13">
        <v>44309</v>
      </c>
      <c r="C1439" s="13">
        <v>44323</v>
      </c>
      <c r="D1439" s="12" t="s">
        <v>673</v>
      </c>
      <c r="E1439" s="12" t="s">
        <v>2173</v>
      </c>
      <c r="F1439" s="12" t="s">
        <v>3812</v>
      </c>
      <c r="G1439" s="14">
        <v>244924.79999999999</v>
      </c>
      <c r="H1439" s="12" t="s">
        <v>2863</v>
      </c>
      <c r="I1439" s="12" t="s">
        <v>1896</v>
      </c>
    </row>
    <row r="1440" spans="1:9">
      <c r="A1440" s="12">
        <v>6569</v>
      </c>
      <c r="B1440" s="13">
        <v>44309</v>
      </c>
      <c r="C1440" s="13">
        <v>44323</v>
      </c>
      <c r="D1440" s="12" t="s">
        <v>241</v>
      </c>
      <c r="E1440" s="12" t="s">
        <v>908</v>
      </c>
      <c r="F1440" s="12" t="s">
        <v>909</v>
      </c>
      <c r="G1440" s="14">
        <v>698430.72</v>
      </c>
      <c r="H1440" s="12" t="s">
        <v>2863</v>
      </c>
      <c r="I1440" s="12" t="s">
        <v>1896</v>
      </c>
    </row>
    <row r="1441" spans="1:9">
      <c r="A1441" s="12">
        <v>6573</v>
      </c>
      <c r="B1441" s="13">
        <v>44309</v>
      </c>
      <c r="C1441" s="13">
        <v>44323</v>
      </c>
      <c r="D1441" s="12" t="s">
        <v>211</v>
      </c>
      <c r="E1441" s="12" t="s">
        <v>671</v>
      </c>
      <c r="F1441" s="12" t="s">
        <v>3815</v>
      </c>
      <c r="G1441" s="14">
        <v>1023943.6799999999</v>
      </c>
      <c r="H1441" s="12" t="s">
        <v>2863</v>
      </c>
      <c r="I1441" s="12" t="s">
        <v>1896</v>
      </c>
    </row>
    <row r="1442" spans="1:9">
      <c r="A1442" s="12">
        <v>6574</v>
      </c>
      <c r="B1442" s="13">
        <v>44309</v>
      </c>
      <c r="C1442" s="13">
        <v>44323</v>
      </c>
      <c r="D1442" s="12" t="s">
        <v>1058</v>
      </c>
      <c r="E1442" s="12" t="s">
        <v>664</v>
      </c>
      <c r="F1442" s="12" t="s">
        <v>3816</v>
      </c>
      <c r="G1442" s="14">
        <v>1302051.8400000001</v>
      </c>
      <c r="H1442" s="12" t="s">
        <v>2863</v>
      </c>
      <c r="I1442" s="12" t="s">
        <v>1896</v>
      </c>
    </row>
    <row r="1443" spans="1:9">
      <c r="A1443" s="12">
        <v>6575</v>
      </c>
      <c r="B1443" s="13">
        <v>44309</v>
      </c>
      <c r="C1443" s="13">
        <v>44323</v>
      </c>
      <c r="D1443" s="12" t="s">
        <v>355</v>
      </c>
      <c r="E1443" s="12" t="s">
        <v>1897</v>
      </c>
      <c r="F1443" s="12" t="s">
        <v>1898</v>
      </c>
      <c r="G1443" s="14">
        <v>919653.12</v>
      </c>
      <c r="H1443" s="12" t="s">
        <v>2863</v>
      </c>
      <c r="I1443" s="12" t="s">
        <v>1896</v>
      </c>
    </row>
    <row r="1444" spans="1:9">
      <c r="A1444" s="12">
        <v>6576</v>
      </c>
      <c r="B1444" s="13">
        <v>44309</v>
      </c>
      <c r="C1444" s="13">
        <v>44323</v>
      </c>
      <c r="D1444" s="12" t="s">
        <v>37</v>
      </c>
      <c r="E1444" s="12" t="s">
        <v>1226</v>
      </c>
      <c r="F1444" s="12" t="s">
        <v>3817</v>
      </c>
      <c r="G1444" s="14">
        <v>1474289.28</v>
      </c>
      <c r="H1444" s="12" t="s">
        <v>2863</v>
      </c>
      <c r="I1444" s="12" t="s">
        <v>1896</v>
      </c>
    </row>
    <row r="1445" spans="1:9">
      <c r="A1445" s="12">
        <v>6577</v>
      </c>
      <c r="B1445" s="13">
        <v>44309</v>
      </c>
      <c r="C1445" s="13">
        <v>44286</v>
      </c>
      <c r="D1445" s="12" t="s">
        <v>482</v>
      </c>
      <c r="E1445" s="12" t="s">
        <v>1226</v>
      </c>
      <c r="F1445" s="12" t="s">
        <v>3817</v>
      </c>
      <c r="G1445" s="14">
        <v>1474289.28</v>
      </c>
      <c r="H1445" s="12" t="s">
        <v>2635</v>
      </c>
      <c r="I1445" s="12" t="s">
        <v>1896</v>
      </c>
    </row>
    <row r="1446" spans="1:9">
      <c r="A1446" s="12">
        <v>6579</v>
      </c>
      <c r="B1446" s="13">
        <v>44309</v>
      </c>
      <c r="C1446" s="13">
        <v>44323</v>
      </c>
      <c r="D1446" s="12" t="s">
        <v>113</v>
      </c>
      <c r="E1446" s="12" t="s">
        <v>2850</v>
      </c>
      <c r="F1446" s="12" t="s">
        <v>3818</v>
      </c>
      <c r="G1446" s="14">
        <v>1194600.96</v>
      </c>
      <c r="H1446" s="12" t="s">
        <v>2863</v>
      </c>
      <c r="I1446" s="12" t="s">
        <v>1896</v>
      </c>
    </row>
    <row r="1447" spans="1:9">
      <c r="A1447" s="12">
        <v>6583</v>
      </c>
      <c r="B1447" s="13">
        <v>44309</v>
      </c>
      <c r="C1447" s="13">
        <v>44323</v>
      </c>
      <c r="D1447" s="12" t="s">
        <v>482</v>
      </c>
      <c r="E1447" s="12" t="s">
        <v>2970</v>
      </c>
      <c r="F1447" s="12" t="s">
        <v>3819</v>
      </c>
      <c r="G1447" s="14">
        <v>930714.24</v>
      </c>
      <c r="H1447" s="12" t="s">
        <v>2863</v>
      </c>
      <c r="I1447" s="12" t="s">
        <v>1896</v>
      </c>
    </row>
    <row r="1448" spans="1:9">
      <c r="A1448" s="12">
        <v>6587</v>
      </c>
      <c r="B1448" s="13">
        <v>44309</v>
      </c>
      <c r="C1448" s="13">
        <v>44323</v>
      </c>
      <c r="D1448" s="12" t="s">
        <v>539</v>
      </c>
      <c r="E1448" s="12" t="s">
        <v>57</v>
      </c>
      <c r="F1448" s="12" t="s">
        <v>58</v>
      </c>
      <c r="G1448" s="14">
        <v>1836145.9200000002</v>
      </c>
      <c r="H1448" s="12" t="s">
        <v>2863</v>
      </c>
      <c r="I1448" s="12" t="s">
        <v>1896</v>
      </c>
    </row>
    <row r="1449" spans="1:9">
      <c r="A1449" s="12">
        <v>6589</v>
      </c>
      <c r="B1449" s="13">
        <v>44309</v>
      </c>
      <c r="C1449" s="13">
        <v>44286</v>
      </c>
      <c r="D1449" s="12" t="s">
        <v>39</v>
      </c>
      <c r="E1449" s="12" t="s">
        <v>1146</v>
      </c>
      <c r="F1449" s="12" t="s">
        <v>3821</v>
      </c>
      <c r="G1449" s="14">
        <v>835904.64</v>
      </c>
      <c r="H1449" s="12" t="s">
        <v>2635</v>
      </c>
      <c r="I1449" s="12" t="s">
        <v>1896</v>
      </c>
    </row>
    <row r="1450" spans="1:9">
      <c r="A1450" s="12">
        <v>6590</v>
      </c>
      <c r="B1450" s="13">
        <v>44309</v>
      </c>
      <c r="C1450" s="13">
        <v>44323</v>
      </c>
      <c r="D1450" s="12" t="s">
        <v>38</v>
      </c>
      <c r="E1450" s="12" t="s">
        <v>1146</v>
      </c>
      <c r="F1450" s="12" t="s">
        <v>3821</v>
      </c>
      <c r="G1450" s="14">
        <v>835904.64</v>
      </c>
      <c r="H1450" s="12" t="s">
        <v>2863</v>
      </c>
      <c r="I1450" s="12" t="s">
        <v>1896</v>
      </c>
    </row>
    <row r="1451" spans="1:9">
      <c r="A1451" s="12">
        <v>6595</v>
      </c>
      <c r="B1451" s="13">
        <v>44309</v>
      </c>
      <c r="C1451" s="13">
        <v>44323</v>
      </c>
      <c r="D1451" s="12" t="s">
        <v>33</v>
      </c>
      <c r="E1451" s="12" t="s">
        <v>318</v>
      </c>
      <c r="F1451" s="12" t="s">
        <v>319</v>
      </c>
      <c r="G1451" s="14">
        <v>818522.88</v>
      </c>
      <c r="H1451" s="12" t="s">
        <v>2863</v>
      </c>
      <c r="I1451" s="12" t="s">
        <v>1896</v>
      </c>
    </row>
    <row r="1452" spans="1:9">
      <c r="A1452" s="12">
        <v>6596</v>
      </c>
      <c r="B1452" s="13">
        <v>44309</v>
      </c>
      <c r="C1452" s="13">
        <v>44323</v>
      </c>
      <c r="D1452" s="12" t="s">
        <v>163</v>
      </c>
      <c r="E1452" s="12" t="s">
        <v>1515</v>
      </c>
      <c r="F1452" s="12" t="s">
        <v>1516</v>
      </c>
      <c r="G1452" s="14">
        <v>565697.28000000003</v>
      </c>
      <c r="H1452" s="12" t="s">
        <v>2863</v>
      </c>
      <c r="I1452" s="12" t="s">
        <v>1896</v>
      </c>
    </row>
    <row r="1453" spans="1:9">
      <c r="A1453" s="12">
        <v>6599</v>
      </c>
      <c r="B1453" s="13">
        <v>44309</v>
      </c>
      <c r="C1453" s="13">
        <v>44323</v>
      </c>
      <c r="D1453" s="12" t="s">
        <v>241</v>
      </c>
      <c r="E1453" s="12" t="s">
        <v>529</v>
      </c>
      <c r="F1453" s="12" t="s">
        <v>530</v>
      </c>
      <c r="G1453" s="14">
        <v>1834565.76</v>
      </c>
      <c r="H1453" s="12" t="s">
        <v>2863</v>
      </c>
      <c r="I1453" s="12" t="s">
        <v>1896</v>
      </c>
    </row>
    <row r="1454" spans="1:9">
      <c r="A1454" s="12">
        <v>6601</v>
      </c>
      <c r="B1454" s="13">
        <v>44309</v>
      </c>
      <c r="C1454" s="13">
        <v>44323</v>
      </c>
      <c r="D1454" s="12" t="s">
        <v>211</v>
      </c>
      <c r="E1454" s="12" t="s">
        <v>648</v>
      </c>
      <c r="F1454" s="12" t="s">
        <v>649</v>
      </c>
      <c r="G1454" s="14">
        <v>799560.96000000008</v>
      </c>
      <c r="H1454" s="12" t="s">
        <v>2863</v>
      </c>
      <c r="I1454" s="12" t="s">
        <v>1896</v>
      </c>
    </row>
    <row r="1455" spans="1:9">
      <c r="A1455" s="12">
        <v>6602</v>
      </c>
      <c r="B1455" s="13">
        <v>44309</v>
      </c>
      <c r="C1455" s="13">
        <v>44323</v>
      </c>
      <c r="D1455" s="12" t="s">
        <v>201</v>
      </c>
      <c r="E1455" s="12" t="s">
        <v>719</v>
      </c>
      <c r="F1455" s="12" t="s">
        <v>720</v>
      </c>
      <c r="G1455" s="14">
        <v>772698.24</v>
      </c>
      <c r="H1455" s="12" t="s">
        <v>2863</v>
      </c>
      <c r="I1455" s="12" t="s">
        <v>1896</v>
      </c>
    </row>
    <row r="1456" spans="1:9">
      <c r="A1456" s="12">
        <v>6607</v>
      </c>
      <c r="B1456" s="13">
        <v>44309</v>
      </c>
      <c r="C1456" s="13">
        <v>44323</v>
      </c>
      <c r="D1456" s="12" t="s">
        <v>1214</v>
      </c>
      <c r="E1456" s="12" t="s">
        <v>1134</v>
      </c>
      <c r="F1456" s="12" t="s">
        <v>3826</v>
      </c>
      <c r="G1456" s="14">
        <v>1564358.4</v>
      </c>
      <c r="H1456" s="12" t="s">
        <v>2863</v>
      </c>
      <c r="I1456" s="12" t="s">
        <v>1896</v>
      </c>
    </row>
    <row r="1457" spans="1:9">
      <c r="A1457" s="12">
        <v>6608</v>
      </c>
      <c r="B1457" s="13">
        <v>44309</v>
      </c>
      <c r="C1457" s="13">
        <v>44323</v>
      </c>
      <c r="D1457" s="12" t="s">
        <v>43</v>
      </c>
      <c r="E1457" s="12" t="s">
        <v>920</v>
      </c>
      <c r="F1457" s="12" t="s">
        <v>921</v>
      </c>
      <c r="G1457" s="14">
        <v>1485350.4</v>
      </c>
      <c r="H1457" s="12" t="s">
        <v>2863</v>
      </c>
      <c r="I1457" s="12" t="s">
        <v>1896</v>
      </c>
    </row>
    <row r="1458" spans="1:9">
      <c r="A1458" s="12">
        <v>6610</v>
      </c>
      <c r="B1458" s="13">
        <v>44309</v>
      </c>
      <c r="C1458" s="13">
        <v>44323</v>
      </c>
      <c r="D1458" s="12" t="s">
        <v>2976</v>
      </c>
      <c r="E1458" s="12" t="s">
        <v>1089</v>
      </c>
      <c r="F1458" s="12" t="s">
        <v>3478</v>
      </c>
      <c r="G1458" s="14">
        <v>2499813.12</v>
      </c>
      <c r="H1458" s="12" t="s">
        <v>2863</v>
      </c>
      <c r="I1458" s="12" t="s">
        <v>1896</v>
      </c>
    </row>
    <row r="1459" spans="1:9">
      <c r="A1459" s="12">
        <v>6611</v>
      </c>
      <c r="B1459" s="13">
        <v>44309</v>
      </c>
      <c r="C1459" s="13">
        <v>44323</v>
      </c>
      <c r="D1459" s="12" t="s">
        <v>841</v>
      </c>
      <c r="E1459" s="12" t="s">
        <v>1090</v>
      </c>
      <c r="F1459" s="12" t="s">
        <v>1091</v>
      </c>
      <c r="G1459" s="14">
        <v>4046789.7600000002</v>
      </c>
      <c r="H1459" s="12" t="s">
        <v>2863</v>
      </c>
      <c r="I1459" s="12" t="s">
        <v>1896</v>
      </c>
    </row>
    <row r="1460" spans="1:9">
      <c r="A1460" s="12">
        <v>6612</v>
      </c>
      <c r="B1460" s="13">
        <v>44309</v>
      </c>
      <c r="C1460" s="13">
        <v>44323</v>
      </c>
      <c r="D1460" s="12" t="s">
        <v>157</v>
      </c>
      <c r="E1460" s="12" t="s">
        <v>2030</v>
      </c>
      <c r="F1460" s="12" t="s">
        <v>2031</v>
      </c>
      <c r="G1460" s="14">
        <v>584659.19999999995</v>
      </c>
      <c r="H1460" s="12" t="s">
        <v>2863</v>
      </c>
      <c r="I1460" s="12" t="s">
        <v>1896</v>
      </c>
    </row>
    <row r="1461" spans="1:9">
      <c r="A1461" s="12">
        <v>6613</v>
      </c>
      <c r="B1461" s="13">
        <v>44309</v>
      </c>
      <c r="C1461" s="13">
        <v>44323</v>
      </c>
      <c r="D1461" s="12" t="s">
        <v>412</v>
      </c>
      <c r="E1461" s="12" t="s">
        <v>516</v>
      </c>
      <c r="F1461" s="12" t="s">
        <v>517</v>
      </c>
      <c r="G1461" s="14">
        <v>1294151.04</v>
      </c>
      <c r="H1461" s="12" t="s">
        <v>2863</v>
      </c>
      <c r="I1461" s="12" t="s">
        <v>1896</v>
      </c>
    </row>
    <row r="1462" spans="1:9">
      <c r="A1462" s="12">
        <v>6615</v>
      </c>
      <c r="B1462" s="13">
        <v>44309</v>
      </c>
      <c r="C1462" s="13">
        <v>44323</v>
      </c>
      <c r="D1462" s="12" t="s">
        <v>2977</v>
      </c>
      <c r="E1462" s="12" t="s">
        <v>1123</v>
      </c>
      <c r="F1462" s="12" t="s">
        <v>3828</v>
      </c>
      <c r="G1462" s="14">
        <v>1772939.52</v>
      </c>
      <c r="H1462" s="12" t="s">
        <v>2863</v>
      </c>
      <c r="I1462" s="12" t="s">
        <v>1896</v>
      </c>
    </row>
    <row r="1463" spans="1:9">
      <c r="A1463" s="12">
        <v>6618</v>
      </c>
      <c r="B1463" s="13">
        <v>44309</v>
      </c>
      <c r="C1463" s="13">
        <v>44323</v>
      </c>
      <c r="D1463" s="12" t="s">
        <v>331</v>
      </c>
      <c r="E1463" s="12" t="s">
        <v>1100</v>
      </c>
      <c r="F1463" s="12" t="s">
        <v>1909</v>
      </c>
      <c r="G1463" s="14">
        <v>1385800.32</v>
      </c>
      <c r="H1463" s="12" t="s">
        <v>2863</v>
      </c>
      <c r="I1463" s="12" t="s">
        <v>1896</v>
      </c>
    </row>
    <row r="1464" spans="1:9">
      <c r="A1464" s="12">
        <v>6619</v>
      </c>
      <c r="B1464" s="13">
        <v>44309</v>
      </c>
      <c r="C1464" s="13">
        <v>44323</v>
      </c>
      <c r="D1464" s="12" t="s">
        <v>123</v>
      </c>
      <c r="E1464" s="12" t="s">
        <v>1100</v>
      </c>
      <c r="F1464" s="12" t="s">
        <v>1909</v>
      </c>
      <c r="G1464" s="14">
        <v>1385800.32</v>
      </c>
      <c r="H1464" s="12" t="s">
        <v>2863</v>
      </c>
      <c r="I1464" s="12" t="s">
        <v>1896</v>
      </c>
    </row>
    <row r="1465" spans="1:9">
      <c r="A1465" s="12">
        <v>6620</v>
      </c>
      <c r="B1465" s="13" t="s">
        <v>2967</v>
      </c>
      <c r="C1465" s="13" t="s">
        <v>2860</v>
      </c>
      <c r="D1465" s="12" t="s">
        <v>475</v>
      </c>
      <c r="E1465" s="12" t="s">
        <v>1578</v>
      </c>
      <c r="F1465" s="12" t="s">
        <v>2087</v>
      </c>
      <c r="G1465" s="14">
        <v>709491.82</v>
      </c>
      <c r="H1465" s="12" t="s">
        <v>2863</v>
      </c>
      <c r="I1465" s="12" t="s">
        <v>1896</v>
      </c>
    </row>
    <row r="1466" spans="1:9">
      <c r="A1466" s="12">
        <v>6624</v>
      </c>
      <c r="B1466" s="13" t="s">
        <v>2967</v>
      </c>
      <c r="C1466" s="13" t="s">
        <v>2860</v>
      </c>
      <c r="D1466" s="12" t="s">
        <v>201</v>
      </c>
      <c r="E1466" s="12" t="s">
        <v>2481</v>
      </c>
      <c r="F1466" s="12" t="s">
        <v>2482</v>
      </c>
      <c r="G1466" s="14">
        <v>692110.28</v>
      </c>
      <c r="H1466" s="12" t="s">
        <v>2863</v>
      </c>
      <c r="I1466" s="12" t="s">
        <v>1896</v>
      </c>
    </row>
    <row r="1467" spans="1:9">
      <c r="A1467" s="12">
        <v>6627</v>
      </c>
      <c r="B1467" s="13" t="s">
        <v>2967</v>
      </c>
      <c r="C1467" s="13" t="s">
        <v>2826</v>
      </c>
      <c r="D1467" s="12" t="s">
        <v>154</v>
      </c>
      <c r="E1467" s="12" t="s">
        <v>376</v>
      </c>
      <c r="F1467" s="12" t="s">
        <v>2107</v>
      </c>
      <c r="G1467" s="14">
        <v>109031.04000000001</v>
      </c>
      <c r="H1467" s="12" t="s">
        <v>2863</v>
      </c>
      <c r="I1467" s="12" t="s">
        <v>1896</v>
      </c>
    </row>
    <row r="1468" spans="1:9">
      <c r="A1468" s="12">
        <v>6628</v>
      </c>
      <c r="B1468" s="13" t="s">
        <v>2967</v>
      </c>
      <c r="C1468" s="13" t="s">
        <v>2826</v>
      </c>
      <c r="D1468" s="12" t="s">
        <v>127</v>
      </c>
      <c r="E1468" s="12" t="s">
        <v>428</v>
      </c>
      <c r="F1468" s="12" t="s">
        <v>3832</v>
      </c>
      <c r="G1468" s="14">
        <v>1057127.04</v>
      </c>
      <c r="H1468" s="12" t="s">
        <v>2863</v>
      </c>
      <c r="I1468" s="12" t="s">
        <v>1896</v>
      </c>
    </row>
    <row r="1469" spans="1:9">
      <c r="A1469" s="12">
        <v>6630</v>
      </c>
      <c r="B1469" s="13" t="s">
        <v>2967</v>
      </c>
      <c r="C1469" s="13" t="s">
        <v>2860</v>
      </c>
      <c r="D1469" s="12" t="s">
        <v>278</v>
      </c>
      <c r="E1469" s="12" t="s">
        <v>351</v>
      </c>
      <c r="F1469" s="12" t="s">
        <v>3834</v>
      </c>
      <c r="G1469" s="14">
        <v>927553.92</v>
      </c>
      <c r="H1469" s="12" t="s">
        <v>2863</v>
      </c>
      <c r="I1469" s="12" t="s">
        <v>1896</v>
      </c>
    </row>
    <row r="1470" spans="1:9">
      <c r="A1470" s="12">
        <v>6631</v>
      </c>
      <c r="B1470" s="13" t="s">
        <v>2967</v>
      </c>
      <c r="C1470" s="13" t="s">
        <v>2826</v>
      </c>
      <c r="D1470" s="12" t="s">
        <v>561</v>
      </c>
      <c r="E1470" s="12" t="s">
        <v>374</v>
      </c>
      <c r="F1470" s="12" t="s">
        <v>375</v>
      </c>
      <c r="G1470" s="14">
        <v>594140.16000000003</v>
      </c>
      <c r="H1470" s="12" t="s">
        <v>2863</v>
      </c>
      <c r="I1470" s="12" t="s">
        <v>1896</v>
      </c>
    </row>
    <row r="1471" spans="1:9">
      <c r="A1471" s="12">
        <v>6633</v>
      </c>
      <c r="B1471" s="13" t="s">
        <v>2967</v>
      </c>
      <c r="C1471" s="13" t="s">
        <v>2860</v>
      </c>
      <c r="D1471" s="12" t="s">
        <v>148</v>
      </c>
      <c r="E1471" s="12" t="s">
        <v>2188</v>
      </c>
      <c r="F1471" s="12" t="s">
        <v>2980</v>
      </c>
      <c r="G1471" s="14">
        <v>831164.16</v>
      </c>
      <c r="H1471" s="12" t="s">
        <v>2863</v>
      </c>
      <c r="I1471" s="12" t="s">
        <v>1896</v>
      </c>
    </row>
    <row r="1472" spans="1:9">
      <c r="A1472" s="12">
        <v>6635</v>
      </c>
      <c r="B1472" s="13" t="s">
        <v>2967</v>
      </c>
      <c r="C1472" s="13" t="s">
        <v>2860</v>
      </c>
      <c r="D1472" s="12" t="s">
        <v>56</v>
      </c>
      <c r="E1472" s="12" t="s">
        <v>1563</v>
      </c>
      <c r="F1472" s="12" t="s">
        <v>1564</v>
      </c>
      <c r="G1472" s="14">
        <v>941775.35999999999</v>
      </c>
      <c r="H1472" s="12" t="s">
        <v>2863</v>
      </c>
      <c r="I1472" s="12" t="s">
        <v>1896</v>
      </c>
    </row>
    <row r="1473" spans="1:9">
      <c r="A1473" s="12">
        <v>6637</v>
      </c>
      <c r="B1473" s="13" t="s">
        <v>2967</v>
      </c>
      <c r="C1473" s="13" t="s">
        <v>2860</v>
      </c>
      <c r="D1473" s="12" t="s">
        <v>424</v>
      </c>
      <c r="E1473" s="12" t="s">
        <v>1392</v>
      </c>
      <c r="F1473" s="12" t="s">
        <v>3836</v>
      </c>
      <c r="G1473" s="14">
        <v>1245166.0799999998</v>
      </c>
      <c r="H1473" s="12" t="s">
        <v>2863</v>
      </c>
      <c r="I1473" s="12" t="s">
        <v>1896</v>
      </c>
    </row>
    <row r="1474" spans="1:9">
      <c r="A1474" s="12">
        <v>6640</v>
      </c>
      <c r="B1474" s="13" t="s">
        <v>2967</v>
      </c>
      <c r="C1474" s="13" t="s">
        <v>2860</v>
      </c>
      <c r="D1474" s="12" t="s">
        <v>297</v>
      </c>
      <c r="E1474" s="12" t="s">
        <v>1285</v>
      </c>
      <c r="F1474" s="12" t="s">
        <v>3838</v>
      </c>
      <c r="G1474" s="14">
        <v>1267288.32</v>
      </c>
      <c r="H1474" s="12" t="s">
        <v>2863</v>
      </c>
      <c r="I1474" s="12" t="s">
        <v>1896</v>
      </c>
    </row>
    <row r="1475" spans="1:9">
      <c r="A1475" s="12">
        <v>6641</v>
      </c>
      <c r="B1475" s="13" t="s">
        <v>2967</v>
      </c>
      <c r="C1475" s="13" t="s">
        <v>2949</v>
      </c>
      <c r="D1475" s="12" t="s">
        <v>122</v>
      </c>
      <c r="E1475" s="12" t="s">
        <v>1186</v>
      </c>
      <c r="F1475" s="12" t="s">
        <v>3406</v>
      </c>
      <c r="G1475" s="14">
        <v>1463228.16</v>
      </c>
      <c r="H1475" s="12" t="s">
        <v>2863</v>
      </c>
      <c r="I1475" s="12" t="s">
        <v>1896</v>
      </c>
    </row>
    <row r="1476" spans="1:9">
      <c r="A1476" s="12">
        <v>6644</v>
      </c>
      <c r="B1476" s="13" t="s">
        <v>2967</v>
      </c>
      <c r="C1476" s="13" t="s">
        <v>2655</v>
      </c>
      <c r="D1476" s="12" t="s">
        <v>87</v>
      </c>
      <c r="E1476" s="12" t="s">
        <v>1498</v>
      </c>
      <c r="F1476" s="12" t="s">
        <v>2981</v>
      </c>
      <c r="G1476" s="14">
        <v>368177.27999999997</v>
      </c>
      <c r="H1476" s="12" t="s">
        <v>2635</v>
      </c>
      <c r="I1476" s="12" t="s">
        <v>1896</v>
      </c>
    </row>
    <row r="1477" spans="1:9">
      <c r="A1477" s="12">
        <v>6645</v>
      </c>
      <c r="B1477" s="13" t="s">
        <v>2967</v>
      </c>
      <c r="C1477" s="13" t="s">
        <v>2860</v>
      </c>
      <c r="D1477" s="12" t="s">
        <v>201</v>
      </c>
      <c r="E1477" s="12" t="s">
        <v>1498</v>
      </c>
      <c r="F1477" s="12" t="s">
        <v>2981</v>
      </c>
      <c r="G1477" s="14">
        <v>368177.27999999997</v>
      </c>
      <c r="H1477" s="12" t="s">
        <v>2863</v>
      </c>
      <c r="I1477" s="12" t="s">
        <v>1896</v>
      </c>
    </row>
    <row r="1478" spans="1:9">
      <c r="A1478" s="12">
        <v>6646</v>
      </c>
      <c r="B1478" s="13" t="s">
        <v>2967</v>
      </c>
      <c r="C1478" s="13" t="s">
        <v>2826</v>
      </c>
      <c r="D1478" s="12" t="s">
        <v>30</v>
      </c>
      <c r="E1478" s="12" t="s">
        <v>2075</v>
      </c>
      <c r="F1478" s="12" t="s">
        <v>3443</v>
      </c>
      <c r="G1478" s="14">
        <v>986019.83999999997</v>
      </c>
      <c r="H1478" s="12" t="s">
        <v>2863</v>
      </c>
      <c r="I1478" s="12" t="s">
        <v>1896</v>
      </c>
    </row>
    <row r="1479" spans="1:9">
      <c r="A1479" s="12">
        <v>6647</v>
      </c>
      <c r="B1479" s="13" t="s">
        <v>2967</v>
      </c>
      <c r="C1479" s="13" t="s">
        <v>2856</v>
      </c>
      <c r="D1479" s="12" t="s">
        <v>16</v>
      </c>
      <c r="E1479" s="12" t="s">
        <v>2982</v>
      </c>
      <c r="F1479" s="12" t="s">
        <v>3841</v>
      </c>
      <c r="G1479" s="14">
        <v>888840</v>
      </c>
      <c r="H1479" s="12" t="s">
        <v>2623</v>
      </c>
      <c r="I1479" s="12" t="s">
        <v>1896</v>
      </c>
    </row>
    <row r="1480" spans="1:9">
      <c r="A1480" s="12">
        <v>6648</v>
      </c>
      <c r="B1480" s="13" t="s">
        <v>2967</v>
      </c>
      <c r="C1480" s="13" t="s">
        <v>2654</v>
      </c>
      <c r="D1480" s="12" t="s">
        <v>231</v>
      </c>
      <c r="E1480" s="12" t="s">
        <v>2982</v>
      </c>
      <c r="F1480" s="12" t="s">
        <v>3841</v>
      </c>
      <c r="G1480" s="14">
        <v>1185120</v>
      </c>
      <c r="H1480" s="12" t="s">
        <v>2620</v>
      </c>
      <c r="I1480" s="12" t="s">
        <v>1896</v>
      </c>
    </row>
    <row r="1481" spans="1:9">
      <c r="A1481" s="12">
        <v>6649</v>
      </c>
      <c r="B1481" s="13" t="s">
        <v>2967</v>
      </c>
      <c r="C1481" s="13" t="s">
        <v>2847</v>
      </c>
      <c r="D1481" s="12" t="s">
        <v>111</v>
      </c>
      <c r="E1481" s="12" t="s">
        <v>2982</v>
      </c>
      <c r="F1481" s="12" t="s">
        <v>3841</v>
      </c>
      <c r="G1481" s="14">
        <v>1185120</v>
      </c>
      <c r="H1481" s="12" t="s">
        <v>2635</v>
      </c>
      <c r="I1481" s="12" t="s">
        <v>1896</v>
      </c>
    </row>
    <row r="1482" spans="1:9">
      <c r="A1482" s="12">
        <v>6650</v>
      </c>
      <c r="B1482" s="13" t="s">
        <v>2967</v>
      </c>
      <c r="C1482" s="13" t="s">
        <v>2845</v>
      </c>
      <c r="D1482" s="12" t="s">
        <v>108</v>
      </c>
      <c r="E1482" s="12" t="s">
        <v>2982</v>
      </c>
      <c r="F1482" s="12" t="s">
        <v>3841</v>
      </c>
      <c r="G1482" s="14">
        <v>1185120</v>
      </c>
      <c r="H1482" s="12" t="s">
        <v>2863</v>
      </c>
      <c r="I1482" s="12" t="s">
        <v>1896</v>
      </c>
    </row>
    <row r="1483" spans="1:9">
      <c r="A1483" s="12">
        <v>6655</v>
      </c>
      <c r="B1483" s="13" t="s">
        <v>2967</v>
      </c>
      <c r="C1483" s="13" t="s">
        <v>2860</v>
      </c>
      <c r="D1483" s="12" t="s">
        <v>219</v>
      </c>
      <c r="E1483" s="12" t="s">
        <v>3844</v>
      </c>
      <c r="F1483" s="12" t="s">
        <v>3845</v>
      </c>
      <c r="G1483" s="14">
        <v>1065027.8400000001</v>
      </c>
      <c r="H1483" s="12" t="s">
        <v>2863</v>
      </c>
      <c r="I1483" s="12" t="s">
        <v>1896</v>
      </c>
    </row>
    <row r="1484" spans="1:9">
      <c r="A1484" s="12">
        <v>6656</v>
      </c>
      <c r="B1484" s="13" t="s">
        <v>2967</v>
      </c>
      <c r="C1484" s="13" t="s">
        <v>2860</v>
      </c>
      <c r="D1484" s="12" t="s">
        <v>30</v>
      </c>
      <c r="E1484" s="12" t="s">
        <v>1404</v>
      </c>
      <c r="F1484" s="12" t="s">
        <v>3846</v>
      </c>
      <c r="G1484" s="14">
        <v>981279.36</v>
      </c>
      <c r="H1484" s="12" t="s">
        <v>2863</v>
      </c>
      <c r="I1484" s="12" t="s">
        <v>1896</v>
      </c>
    </row>
    <row r="1485" spans="1:9">
      <c r="A1485" s="12">
        <v>6660</v>
      </c>
      <c r="B1485" s="13" t="s">
        <v>2986</v>
      </c>
      <c r="C1485" s="13" t="s">
        <v>2656</v>
      </c>
      <c r="D1485" s="12" t="s">
        <v>113</v>
      </c>
      <c r="E1485" s="12" t="s">
        <v>1436</v>
      </c>
      <c r="F1485" s="12" t="s">
        <v>2987</v>
      </c>
      <c r="G1485" s="14">
        <v>949676.16</v>
      </c>
      <c r="H1485" s="12" t="s">
        <v>2863</v>
      </c>
      <c r="I1485" s="12" t="s">
        <v>1896</v>
      </c>
    </row>
    <row r="1486" spans="1:9">
      <c r="A1486" s="12">
        <v>6661</v>
      </c>
      <c r="B1486" s="13" t="s">
        <v>2986</v>
      </c>
      <c r="C1486" s="13" t="s">
        <v>2860</v>
      </c>
      <c r="D1486" s="12" t="s">
        <v>128</v>
      </c>
      <c r="E1486" s="12" t="s">
        <v>506</v>
      </c>
      <c r="F1486" s="12" t="s">
        <v>507</v>
      </c>
      <c r="G1486" s="14">
        <v>3498474.2399999998</v>
      </c>
      <c r="H1486" s="12" t="s">
        <v>2863</v>
      </c>
      <c r="I1486" s="12" t="s">
        <v>1896</v>
      </c>
    </row>
    <row r="1487" spans="1:9">
      <c r="A1487" s="12">
        <v>6664</v>
      </c>
      <c r="B1487" s="13" t="s">
        <v>2986</v>
      </c>
      <c r="C1487" s="13" t="s">
        <v>2860</v>
      </c>
      <c r="D1487" s="12" t="s">
        <v>13</v>
      </c>
      <c r="E1487" s="12" t="s">
        <v>314</v>
      </c>
      <c r="F1487" s="12" t="s">
        <v>315</v>
      </c>
      <c r="G1487" s="14">
        <v>742675.2</v>
      </c>
      <c r="H1487" s="12" t="s">
        <v>2863</v>
      </c>
      <c r="I1487" s="12" t="s">
        <v>1896</v>
      </c>
    </row>
    <row r="1488" spans="1:9">
      <c r="A1488" s="12">
        <v>6665</v>
      </c>
      <c r="B1488" s="13" t="s">
        <v>2986</v>
      </c>
      <c r="C1488" s="13" t="s">
        <v>2860</v>
      </c>
      <c r="D1488" s="12" t="s">
        <v>841</v>
      </c>
      <c r="E1488" s="12" t="s">
        <v>314</v>
      </c>
      <c r="F1488" s="12" t="s">
        <v>315</v>
      </c>
      <c r="G1488" s="14">
        <v>884889.60000000009</v>
      </c>
      <c r="H1488" s="12" t="s">
        <v>2863</v>
      </c>
      <c r="I1488" s="12" t="s">
        <v>1896</v>
      </c>
    </row>
    <row r="1489" spans="1:9">
      <c r="A1489" s="12">
        <v>6666</v>
      </c>
      <c r="B1489" s="13" t="s">
        <v>2986</v>
      </c>
      <c r="C1489" s="13" t="s">
        <v>2851</v>
      </c>
      <c r="D1489" s="12" t="s">
        <v>989</v>
      </c>
      <c r="E1489" s="12" t="s">
        <v>751</v>
      </c>
      <c r="F1489" s="12" t="s">
        <v>3431</v>
      </c>
      <c r="G1489" s="14">
        <v>1069768.32</v>
      </c>
      <c r="H1489" s="12" t="s">
        <v>2863</v>
      </c>
      <c r="I1489" s="12" t="s">
        <v>1896</v>
      </c>
    </row>
    <row r="1490" spans="1:9">
      <c r="A1490" s="12">
        <v>6668</v>
      </c>
      <c r="B1490" s="13" t="s">
        <v>2986</v>
      </c>
      <c r="C1490" s="13" t="s">
        <v>2860</v>
      </c>
      <c r="D1490" s="12" t="s">
        <v>37</v>
      </c>
      <c r="E1490" s="12" t="s">
        <v>1398</v>
      </c>
      <c r="F1490" s="12" t="s">
        <v>3849</v>
      </c>
      <c r="G1490" s="14">
        <v>508811.51999999996</v>
      </c>
      <c r="H1490" s="12" t="s">
        <v>2863</v>
      </c>
      <c r="I1490" s="12" t="s">
        <v>1896</v>
      </c>
    </row>
    <row r="1491" spans="1:9">
      <c r="A1491" s="12">
        <v>6669</v>
      </c>
      <c r="B1491" s="13" t="s">
        <v>2986</v>
      </c>
      <c r="C1491" s="13" t="s">
        <v>2860</v>
      </c>
      <c r="D1491" s="12" t="s">
        <v>111</v>
      </c>
      <c r="E1491" s="12" t="s">
        <v>1459</v>
      </c>
      <c r="F1491" s="12" t="s">
        <v>2198</v>
      </c>
      <c r="G1491" s="14">
        <v>543575.03999999992</v>
      </c>
      <c r="H1491" s="12" t="s">
        <v>2863</v>
      </c>
      <c r="I1491" s="12" t="s">
        <v>1896</v>
      </c>
    </row>
    <row r="1492" spans="1:9">
      <c r="A1492" s="12">
        <v>6670</v>
      </c>
      <c r="B1492" s="13" t="s">
        <v>2986</v>
      </c>
      <c r="C1492" s="13" t="s">
        <v>2860</v>
      </c>
      <c r="D1492" s="12" t="s">
        <v>235</v>
      </c>
      <c r="E1492" s="12" t="s">
        <v>1531</v>
      </c>
      <c r="F1492" s="12" t="s">
        <v>1532</v>
      </c>
      <c r="G1492" s="14">
        <v>581498.88</v>
      </c>
      <c r="H1492" s="12" t="s">
        <v>2863</v>
      </c>
      <c r="I1492" s="12" t="s">
        <v>1896</v>
      </c>
    </row>
    <row r="1493" spans="1:9">
      <c r="A1493" s="12">
        <v>6671</v>
      </c>
      <c r="B1493" s="13" t="s">
        <v>2986</v>
      </c>
      <c r="C1493" s="13" t="s">
        <v>2845</v>
      </c>
      <c r="D1493" s="12" t="s">
        <v>431</v>
      </c>
      <c r="E1493" s="12" t="s">
        <v>1185</v>
      </c>
      <c r="F1493" s="12" t="s">
        <v>3850</v>
      </c>
      <c r="G1493" s="14">
        <v>1243585.9200000002</v>
      </c>
      <c r="H1493" s="12" t="s">
        <v>2863</v>
      </c>
      <c r="I1493" s="12" t="s">
        <v>1896</v>
      </c>
    </row>
    <row r="1494" spans="1:9">
      <c r="A1494" s="12">
        <v>6672</v>
      </c>
      <c r="B1494" s="13" t="s">
        <v>2986</v>
      </c>
      <c r="C1494" s="13" t="s">
        <v>2854</v>
      </c>
      <c r="D1494" s="12" t="s">
        <v>131</v>
      </c>
      <c r="E1494" s="12" t="s">
        <v>1185</v>
      </c>
      <c r="F1494" s="12" t="s">
        <v>3850</v>
      </c>
      <c r="G1494" s="14">
        <v>903851.52000000002</v>
      </c>
      <c r="H1494" s="12" t="s">
        <v>2863</v>
      </c>
      <c r="I1494" s="12" t="s">
        <v>1896</v>
      </c>
    </row>
    <row r="1495" spans="1:9">
      <c r="A1495" s="12">
        <v>6674</v>
      </c>
      <c r="B1495" s="13" t="s">
        <v>2986</v>
      </c>
      <c r="C1495" s="13" t="s">
        <v>2845</v>
      </c>
      <c r="D1495" s="12" t="s">
        <v>297</v>
      </c>
      <c r="E1495" s="12" t="s">
        <v>1488</v>
      </c>
      <c r="F1495" s="12" t="s">
        <v>3851</v>
      </c>
      <c r="G1495" s="14">
        <v>481918.80000000005</v>
      </c>
      <c r="H1495" s="12" t="s">
        <v>2863</v>
      </c>
      <c r="I1495" s="12" t="s">
        <v>1896</v>
      </c>
    </row>
    <row r="1496" spans="1:9">
      <c r="A1496" s="12">
        <v>6676</v>
      </c>
      <c r="B1496" s="13" t="s">
        <v>2986</v>
      </c>
      <c r="C1496" s="13" t="s">
        <v>2656</v>
      </c>
      <c r="D1496" s="12" t="s">
        <v>163</v>
      </c>
      <c r="E1496" s="12" t="s">
        <v>1571</v>
      </c>
      <c r="F1496" s="12" t="s">
        <v>3852</v>
      </c>
      <c r="G1496" s="14">
        <v>905431.67999999993</v>
      </c>
      <c r="H1496" s="12" t="s">
        <v>2863</v>
      </c>
      <c r="I1496" s="12" t="s">
        <v>1896</v>
      </c>
    </row>
    <row r="1497" spans="1:9">
      <c r="A1497" s="12">
        <v>6677</v>
      </c>
      <c r="B1497" s="13" t="s">
        <v>2986</v>
      </c>
      <c r="C1497" s="13" t="s">
        <v>2892</v>
      </c>
      <c r="D1497" s="12" t="s">
        <v>56</v>
      </c>
      <c r="E1497" s="12" t="s">
        <v>871</v>
      </c>
      <c r="F1497" s="12" t="s">
        <v>2989</v>
      </c>
      <c r="G1497" s="14">
        <v>1090310.3999999999</v>
      </c>
      <c r="H1497" s="12" t="s">
        <v>2863</v>
      </c>
      <c r="I1497" s="12" t="s">
        <v>1896</v>
      </c>
    </row>
    <row r="1498" spans="1:9">
      <c r="A1498" s="12">
        <v>6678</v>
      </c>
      <c r="B1498" s="13" t="s">
        <v>2986</v>
      </c>
      <c r="C1498" s="13" t="s">
        <v>2834</v>
      </c>
      <c r="D1498" s="12" t="s">
        <v>738</v>
      </c>
      <c r="E1498" s="89" t="s">
        <v>1329</v>
      </c>
      <c r="F1498" s="12" t="s">
        <v>2219</v>
      </c>
      <c r="G1498" s="14">
        <v>908592</v>
      </c>
      <c r="H1498" s="12" t="s">
        <v>2863</v>
      </c>
      <c r="I1498" s="12" t="s">
        <v>1896</v>
      </c>
    </row>
    <row r="1499" spans="1:9">
      <c r="A1499" s="12">
        <v>6679</v>
      </c>
      <c r="B1499" s="13" t="s">
        <v>2986</v>
      </c>
      <c r="C1499" s="13" t="s">
        <v>2834</v>
      </c>
      <c r="D1499" s="12" t="s">
        <v>492</v>
      </c>
      <c r="E1499" s="12" t="s">
        <v>1329</v>
      </c>
      <c r="F1499" s="12" t="s">
        <v>2219</v>
      </c>
      <c r="G1499" s="14">
        <v>284428.80000000005</v>
      </c>
      <c r="H1499" s="12" t="s">
        <v>2863</v>
      </c>
      <c r="I1499" s="12" t="s">
        <v>1896</v>
      </c>
    </row>
    <row r="1500" spans="1:9">
      <c r="A1500" s="12">
        <v>6680</v>
      </c>
      <c r="B1500" s="13" t="s">
        <v>2986</v>
      </c>
      <c r="C1500" s="13" t="s">
        <v>2834</v>
      </c>
      <c r="D1500" s="12" t="s">
        <v>2901</v>
      </c>
      <c r="E1500" s="12" t="s">
        <v>1329</v>
      </c>
      <c r="F1500" s="12" t="s">
        <v>2219</v>
      </c>
      <c r="G1500" s="14">
        <v>1066608</v>
      </c>
      <c r="H1500" s="12" t="s">
        <v>2863</v>
      </c>
      <c r="I1500" s="12" t="s">
        <v>1896</v>
      </c>
    </row>
    <row r="1501" spans="1:9">
      <c r="A1501" s="12">
        <v>6682</v>
      </c>
      <c r="B1501" s="13" t="s">
        <v>2986</v>
      </c>
      <c r="C1501" s="13" t="s">
        <v>2860</v>
      </c>
      <c r="D1501" s="12" t="s">
        <v>128</v>
      </c>
      <c r="E1501" s="12" t="s">
        <v>152</v>
      </c>
      <c r="F1501" s="12" t="s">
        <v>153</v>
      </c>
      <c r="G1501" s="14">
        <v>1200921.6000000001</v>
      </c>
      <c r="H1501" s="12" t="s">
        <v>2863</v>
      </c>
      <c r="I1501" s="12" t="s">
        <v>1896</v>
      </c>
    </row>
    <row r="1502" spans="1:9">
      <c r="A1502" s="12">
        <v>6683</v>
      </c>
      <c r="B1502" s="13" t="s">
        <v>2986</v>
      </c>
      <c r="C1502" s="13" t="s">
        <v>2860</v>
      </c>
      <c r="D1502" s="12" t="s">
        <v>171</v>
      </c>
      <c r="E1502" s="12" t="s">
        <v>2438</v>
      </c>
      <c r="F1502" s="12" t="s">
        <v>3571</v>
      </c>
      <c r="G1502" s="14">
        <v>2531416.3199999998</v>
      </c>
      <c r="H1502" s="12" t="s">
        <v>2863</v>
      </c>
      <c r="I1502" s="12" t="s">
        <v>1896</v>
      </c>
    </row>
    <row r="1503" spans="1:9">
      <c r="A1503" s="12">
        <v>6684</v>
      </c>
      <c r="B1503" s="13" t="s">
        <v>2986</v>
      </c>
      <c r="C1503" s="13" t="s">
        <v>2860</v>
      </c>
      <c r="D1503" s="12" t="s">
        <v>33</v>
      </c>
      <c r="E1503" s="12" t="s">
        <v>2580</v>
      </c>
      <c r="F1503" s="12" t="s">
        <v>3596</v>
      </c>
      <c r="G1503" s="14">
        <v>1839306.24</v>
      </c>
      <c r="H1503" s="12" t="s">
        <v>2863</v>
      </c>
      <c r="I1503" s="12" t="s">
        <v>1896</v>
      </c>
    </row>
    <row r="1504" spans="1:9">
      <c r="A1504" s="12">
        <v>6685</v>
      </c>
      <c r="B1504" s="13" t="s">
        <v>2986</v>
      </c>
      <c r="C1504" s="13" t="s">
        <v>2860</v>
      </c>
      <c r="D1504" s="12" t="s">
        <v>186</v>
      </c>
      <c r="E1504" s="12" t="s">
        <v>191</v>
      </c>
      <c r="F1504" s="12" t="s">
        <v>3853</v>
      </c>
      <c r="G1504" s="14">
        <v>4563502.08</v>
      </c>
      <c r="H1504" s="12" t="s">
        <v>2863</v>
      </c>
      <c r="I1504" s="12" t="s">
        <v>1896</v>
      </c>
    </row>
    <row r="1505" spans="1:9">
      <c r="A1505" s="12">
        <v>6693</v>
      </c>
      <c r="B1505" s="13" t="s">
        <v>2986</v>
      </c>
      <c r="C1505" s="13" t="s">
        <v>2860</v>
      </c>
      <c r="D1505" s="12" t="s">
        <v>37</v>
      </c>
      <c r="E1505" s="12" t="s">
        <v>1311</v>
      </c>
      <c r="F1505" s="12" t="s">
        <v>3855</v>
      </c>
      <c r="G1505" s="14">
        <v>1158257.28</v>
      </c>
      <c r="H1505" s="12" t="s">
        <v>2863</v>
      </c>
      <c r="I1505" s="12" t="s">
        <v>1896</v>
      </c>
    </row>
    <row r="1506" spans="1:9">
      <c r="A1506" s="12">
        <v>6695</v>
      </c>
      <c r="B1506" s="13" t="s">
        <v>2986</v>
      </c>
      <c r="C1506" s="13" t="s">
        <v>2860</v>
      </c>
      <c r="D1506" s="12" t="s">
        <v>532</v>
      </c>
      <c r="E1506" s="12" t="s">
        <v>2804</v>
      </c>
      <c r="F1506" s="12" t="s">
        <v>3650</v>
      </c>
      <c r="G1506" s="14">
        <v>992340.47999999998</v>
      </c>
      <c r="H1506" s="12" t="s">
        <v>2863</v>
      </c>
      <c r="I1506" s="12" t="s">
        <v>1896</v>
      </c>
    </row>
    <row r="1507" spans="1:9">
      <c r="A1507" s="12">
        <v>6696</v>
      </c>
      <c r="B1507" s="13" t="s">
        <v>2986</v>
      </c>
      <c r="C1507" s="13" t="s">
        <v>2892</v>
      </c>
      <c r="D1507" s="12" t="s">
        <v>235</v>
      </c>
      <c r="E1507" s="12" t="s">
        <v>862</v>
      </c>
      <c r="F1507" s="12" t="s">
        <v>3660</v>
      </c>
      <c r="G1507" s="14">
        <v>1548556.7999999998</v>
      </c>
      <c r="H1507" s="12" t="s">
        <v>2863</v>
      </c>
      <c r="I1507" s="12" t="s">
        <v>1896</v>
      </c>
    </row>
    <row r="1508" spans="1:9">
      <c r="A1508" s="12">
        <v>6702</v>
      </c>
      <c r="B1508" s="13" t="s">
        <v>2986</v>
      </c>
      <c r="C1508" s="13" t="s">
        <v>2860</v>
      </c>
      <c r="D1508" s="12" t="s">
        <v>2994</v>
      </c>
      <c r="E1508" s="12" t="s">
        <v>1040</v>
      </c>
      <c r="F1508" s="12" t="s">
        <v>3479</v>
      </c>
      <c r="G1508" s="14">
        <v>1676057.25</v>
      </c>
      <c r="H1508" s="12" t="s">
        <v>2863</v>
      </c>
      <c r="I1508" s="12" t="s">
        <v>1896</v>
      </c>
    </row>
    <row r="1509" spans="1:9">
      <c r="A1509" s="12">
        <v>6703</v>
      </c>
      <c r="B1509" s="13" t="s">
        <v>2986</v>
      </c>
      <c r="C1509" s="13" t="s">
        <v>2656</v>
      </c>
      <c r="D1509" s="12" t="s">
        <v>160</v>
      </c>
      <c r="E1509" s="12" t="s">
        <v>1040</v>
      </c>
      <c r="F1509" s="12" t="s">
        <v>3479</v>
      </c>
      <c r="G1509" s="14">
        <v>1771150.5</v>
      </c>
      <c r="H1509" s="12" t="s">
        <v>2863</v>
      </c>
      <c r="I1509" s="12" t="s">
        <v>1896</v>
      </c>
    </row>
    <row r="1510" spans="1:9">
      <c r="A1510" s="12">
        <v>6704</v>
      </c>
      <c r="B1510" s="13" t="s">
        <v>2986</v>
      </c>
      <c r="C1510" s="13" t="s">
        <v>2860</v>
      </c>
      <c r="D1510" s="12" t="s">
        <v>301</v>
      </c>
      <c r="E1510" s="12" t="s">
        <v>2298</v>
      </c>
      <c r="F1510" s="12" t="s">
        <v>2299</v>
      </c>
      <c r="G1510" s="14">
        <v>929134.07999999996</v>
      </c>
      <c r="H1510" s="12" t="s">
        <v>2863</v>
      </c>
      <c r="I1510" s="12" t="s">
        <v>1896</v>
      </c>
    </row>
    <row r="1511" spans="1:9">
      <c r="A1511" s="12">
        <v>6705</v>
      </c>
      <c r="B1511" s="13" t="s">
        <v>2986</v>
      </c>
      <c r="C1511" s="13" t="s">
        <v>2860</v>
      </c>
      <c r="D1511" s="12" t="s">
        <v>919</v>
      </c>
      <c r="E1511" s="12" t="s">
        <v>2298</v>
      </c>
      <c r="F1511" s="12" t="s">
        <v>2299</v>
      </c>
      <c r="G1511" s="14">
        <v>551475.84</v>
      </c>
      <c r="H1511" s="12" t="s">
        <v>2863</v>
      </c>
      <c r="I1511" s="12" t="s">
        <v>1896</v>
      </c>
    </row>
    <row r="1512" spans="1:9">
      <c r="A1512" s="12">
        <v>6706</v>
      </c>
      <c r="B1512" s="13" t="s">
        <v>2986</v>
      </c>
      <c r="C1512" s="13" t="s">
        <v>2845</v>
      </c>
      <c r="D1512" s="12" t="s">
        <v>412</v>
      </c>
      <c r="E1512" s="12" t="s">
        <v>1268</v>
      </c>
      <c r="F1512" s="12" t="s">
        <v>3858</v>
      </c>
      <c r="G1512" s="14">
        <v>1308372.48</v>
      </c>
      <c r="H1512" s="12" t="s">
        <v>2863</v>
      </c>
      <c r="I1512" s="12" t="s">
        <v>1896</v>
      </c>
    </row>
    <row r="1513" spans="1:9">
      <c r="A1513" s="12">
        <v>6707</v>
      </c>
      <c r="B1513" s="13" t="s">
        <v>2986</v>
      </c>
      <c r="C1513" s="13" t="s">
        <v>2860</v>
      </c>
      <c r="D1513" s="12" t="s">
        <v>223</v>
      </c>
      <c r="E1513" s="12" t="s">
        <v>895</v>
      </c>
      <c r="F1513" s="12" t="s">
        <v>3859</v>
      </c>
      <c r="G1513" s="14">
        <v>199100.16</v>
      </c>
      <c r="H1513" s="12" t="s">
        <v>2863</v>
      </c>
      <c r="I1513" s="12" t="s">
        <v>1896</v>
      </c>
    </row>
    <row r="1514" spans="1:9">
      <c r="A1514" s="12">
        <v>6709</v>
      </c>
      <c r="B1514" s="13" t="s">
        <v>2986</v>
      </c>
      <c r="C1514" s="13" t="s">
        <v>2860</v>
      </c>
      <c r="D1514" s="12" t="s">
        <v>67</v>
      </c>
      <c r="E1514" s="12" t="s">
        <v>1114</v>
      </c>
      <c r="F1514" s="12" t="s">
        <v>3861</v>
      </c>
      <c r="G1514" s="14">
        <v>4154240.64</v>
      </c>
      <c r="H1514" s="12" t="s">
        <v>2863</v>
      </c>
      <c r="I1514" s="12" t="s">
        <v>1896</v>
      </c>
    </row>
    <row r="1515" spans="1:9">
      <c r="A1515" s="12">
        <v>6711</v>
      </c>
      <c r="B1515" s="13" t="s">
        <v>2986</v>
      </c>
      <c r="C1515" s="13" t="s">
        <v>2860</v>
      </c>
      <c r="D1515" s="12" t="s">
        <v>278</v>
      </c>
      <c r="E1515" s="12" t="s">
        <v>1293</v>
      </c>
      <c r="F1515" s="12" t="s">
        <v>3862</v>
      </c>
      <c r="G1515" s="14">
        <v>941775.35999999999</v>
      </c>
      <c r="H1515" s="12" t="s">
        <v>2863</v>
      </c>
      <c r="I1515" s="12" t="s">
        <v>1896</v>
      </c>
    </row>
    <row r="1516" spans="1:9">
      <c r="A1516" s="12">
        <v>6712</v>
      </c>
      <c r="B1516" s="13" t="s">
        <v>2986</v>
      </c>
      <c r="C1516" s="13" t="s">
        <v>2656</v>
      </c>
      <c r="D1516" s="12" t="s">
        <v>196</v>
      </c>
      <c r="E1516" s="12" t="s">
        <v>2525</v>
      </c>
      <c r="F1516" s="12" t="s">
        <v>3551</v>
      </c>
      <c r="G1516" s="14">
        <v>1137715.2000000002</v>
      </c>
      <c r="H1516" s="12" t="s">
        <v>2863</v>
      </c>
      <c r="I1516" s="12" t="s">
        <v>1896</v>
      </c>
    </row>
    <row r="1517" spans="1:9">
      <c r="A1517" s="12">
        <v>6713</v>
      </c>
      <c r="B1517" s="13" t="s">
        <v>2986</v>
      </c>
      <c r="C1517" s="13" t="s">
        <v>2860</v>
      </c>
      <c r="D1517" s="12" t="s">
        <v>295</v>
      </c>
      <c r="E1517" s="12" t="s">
        <v>906</v>
      </c>
      <c r="F1517" s="12" t="s">
        <v>907</v>
      </c>
      <c r="G1517" s="14">
        <v>624163.19999999995</v>
      </c>
      <c r="H1517" s="12" t="s">
        <v>2863</v>
      </c>
      <c r="I1517" s="12" t="s">
        <v>1896</v>
      </c>
    </row>
    <row r="1518" spans="1:9">
      <c r="A1518" s="12">
        <v>6714</v>
      </c>
      <c r="B1518" s="13" t="s">
        <v>2986</v>
      </c>
      <c r="C1518" s="13" t="s">
        <v>2860</v>
      </c>
      <c r="D1518" s="12" t="s">
        <v>2998</v>
      </c>
      <c r="E1518" s="12" t="s">
        <v>1248</v>
      </c>
      <c r="F1518" s="12" t="s">
        <v>3863</v>
      </c>
      <c r="G1518" s="14">
        <v>1485350.4</v>
      </c>
      <c r="H1518" s="12" t="s">
        <v>2863</v>
      </c>
      <c r="I1518" s="12" t="s">
        <v>1896</v>
      </c>
    </row>
    <row r="1519" spans="1:9">
      <c r="A1519" s="12">
        <v>6715</v>
      </c>
      <c r="B1519" s="13" t="s">
        <v>2986</v>
      </c>
      <c r="C1519" s="13" t="s">
        <v>2860</v>
      </c>
      <c r="D1519" s="12" t="s">
        <v>163</v>
      </c>
      <c r="E1519" s="12" t="s">
        <v>2999</v>
      </c>
      <c r="F1519" s="12" t="s">
        <v>3864</v>
      </c>
      <c r="G1519" s="14">
        <v>3402084.48</v>
      </c>
      <c r="H1519" s="12" t="s">
        <v>2863</v>
      </c>
      <c r="I1519" s="12" t="s">
        <v>1896</v>
      </c>
    </row>
    <row r="1520" spans="1:9">
      <c r="A1520" s="12">
        <v>6716</v>
      </c>
      <c r="B1520" s="13" t="s">
        <v>2986</v>
      </c>
      <c r="C1520" s="13" t="s">
        <v>2860</v>
      </c>
      <c r="D1520" s="12" t="s">
        <v>143</v>
      </c>
      <c r="E1520" s="12" t="s">
        <v>2840</v>
      </c>
      <c r="F1520" s="12" t="s">
        <v>3000</v>
      </c>
      <c r="G1520" s="14">
        <v>998661.12</v>
      </c>
      <c r="H1520" s="12" t="s">
        <v>2863</v>
      </c>
      <c r="I1520" s="12" t="s">
        <v>1896</v>
      </c>
    </row>
    <row r="1521" spans="1:9">
      <c r="A1521" s="12">
        <v>6717</v>
      </c>
      <c r="B1521" s="13" t="s">
        <v>2986</v>
      </c>
      <c r="C1521" s="13" t="s">
        <v>2860</v>
      </c>
      <c r="D1521" s="12" t="s">
        <v>393</v>
      </c>
      <c r="E1521" s="12" t="s">
        <v>182</v>
      </c>
      <c r="F1521" s="12" t="s">
        <v>2252</v>
      </c>
      <c r="G1521" s="14">
        <v>619422.71999999997</v>
      </c>
      <c r="H1521" s="12" t="s">
        <v>2863</v>
      </c>
      <c r="I1521" s="12" t="s">
        <v>1896</v>
      </c>
    </row>
    <row r="1522" spans="1:9">
      <c r="A1522" s="12">
        <v>6718</v>
      </c>
      <c r="B1522" s="13" t="s">
        <v>2986</v>
      </c>
      <c r="C1522" s="13" t="s">
        <v>2860</v>
      </c>
      <c r="D1522" s="12" t="s">
        <v>116</v>
      </c>
      <c r="E1522" s="12" t="s">
        <v>2268</v>
      </c>
      <c r="F1522" s="12" t="s">
        <v>2269</v>
      </c>
      <c r="G1522" s="14">
        <v>161176.32000000001</v>
      </c>
      <c r="H1522" s="12" t="s">
        <v>2863</v>
      </c>
      <c r="I1522" s="12" t="s">
        <v>1896</v>
      </c>
    </row>
    <row r="1523" spans="1:9">
      <c r="A1523" s="12">
        <v>6719</v>
      </c>
      <c r="B1523" s="13" t="s">
        <v>2986</v>
      </c>
      <c r="C1523" s="13" t="s">
        <v>2860</v>
      </c>
      <c r="D1523" s="12" t="s">
        <v>378</v>
      </c>
      <c r="E1523" s="12" t="s">
        <v>2268</v>
      </c>
      <c r="F1523" s="12" t="s">
        <v>2269</v>
      </c>
      <c r="G1523" s="14">
        <v>202260.48000000001</v>
      </c>
      <c r="H1523" s="12" t="s">
        <v>2863</v>
      </c>
      <c r="I1523" s="12" t="s">
        <v>1896</v>
      </c>
    </row>
    <row r="1524" spans="1:9">
      <c r="A1524" s="12" t="s">
        <v>3002</v>
      </c>
      <c r="B1524" s="13">
        <v>44300</v>
      </c>
      <c r="C1524" s="13" t="s">
        <v>2655</v>
      </c>
      <c r="D1524" s="12" t="s">
        <v>116</v>
      </c>
      <c r="E1524" s="12" t="s">
        <v>1171</v>
      </c>
      <c r="F1524" s="12" t="s">
        <v>3865</v>
      </c>
      <c r="G1524" s="14">
        <v>1027104</v>
      </c>
      <c r="H1524" s="12" t="s">
        <v>2635</v>
      </c>
      <c r="I1524" s="12" t="s">
        <v>1896</v>
      </c>
    </row>
    <row r="1525" spans="1:9">
      <c r="A1525" s="12" t="s">
        <v>3003</v>
      </c>
      <c r="B1525" s="13">
        <v>44301</v>
      </c>
      <c r="C1525" s="13" t="s">
        <v>2655</v>
      </c>
      <c r="D1525" s="12" t="s">
        <v>170</v>
      </c>
      <c r="E1525" s="12" t="s">
        <v>3004</v>
      </c>
      <c r="F1525" s="12" t="s">
        <v>3866</v>
      </c>
      <c r="G1525" s="14">
        <v>579918.72</v>
      </c>
      <c r="H1525" s="12" t="s">
        <v>2635</v>
      </c>
      <c r="I1525" s="12" t="s">
        <v>1896</v>
      </c>
    </row>
    <row r="1526" spans="1:9">
      <c r="A1526" s="12" t="s">
        <v>3005</v>
      </c>
      <c r="B1526" s="13">
        <v>44301</v>
      </c>
      <c r="C1526" s="13" t="s">
        <v>2655</v>
      </c>
      <c r="D1526" s="12" t="s">
        <v>62</v>
      </c>
      <c r="E1526" s="12" t="s">
        <v>1124</v>
      </c>
      <c r="F1526" s="12" t="s">
        <v>3867</v>
      </c>
      <c r="G1526" s="14">
        <v>1106112</v>
      </c>
      <c r="H1526" s="12" t="s">
        <v>2635</v>
      </c>
      <c r="I1526" s="12" t="s">
        <v>1896</v>
      </c>
    </row>
    <row r="1527" spans="1:9">
      <c r="A1527" s="12" t="s">
        <v>3006</v>
      </c>
      <c r="B1527" s="13">
        <v>44301</v>
      </c>
      <c r="C1527" s="13" t="s">
        <v>2655</v>
      </c>
      <c r="D1527" s="12" t="s">
        <v>187</v>
      </c>
      <c r="E1527" s="12" t="s">
        <v>1124</v>
      </c>
      <c r="F1527" s="12" t="s">
        <v>3867</v>
      </c>
      <c r="G1527" s="14">
        <v>372917.76000000001</v>
      </c>
      <c r="H1527" s="12" t="s">
        <v>2635</v>
      </c>
      <c r="I1527" s="12" t="s">
        <v>1896</v>
      </c>
    </row>
    <row r="1528" spans="1:9">
      <c r="A1528" s="12" t="s">
        <v>3007</v>
      </c>
      <c r="B1528" s="13">
        <v>44302</v>
      </c>
      <c r="C1528" s="13" t="s">
        <v>2826</v>
      </c>
      <c r="D1528" s="12" t="s">
        <v>105</v>
      </c>
      <c r="E1528" s="12" t="s">
        <v>3008</v>
      </c>
      <c r="F1528" s="12" t="s">
        <v>3868</v>
      </c>
      <c r="G1528" s="14">
        <v>342894.72000000003</v>
      </c>
      <c r="H1528" s="12" t="s">
        <v>2620</v>
      </c>
      <c r="I1528" s="12" t="s">
        <v>1896</v>
      </c>
    </row>
    <row r="1529" spans="1:9">
      <c r="A1529" s="12" t="s">
        <v>3009</v>
      </c>
      <c r="B1529" s="13">
        <v>44302</v>
      </c>
      <c r="C1529" s="13" t="s">
        <v>2655</v>
      </c>
      <c r="D1529" s="12" t="s">
        <v>135</v>
      </c>
      <c r="E1529" s="12" t="s">
        <v>3008</v>
      </c>
      <c r="F1529" s="12" t="s">
        <v>3868</v>
      </c>
      <c r="G1529" s="14">
        <v>342894.72000000003</v>
      </c>
      <c r="H1529" s="12" t="s">
        <v>2635</v>
      </c>
      <c r="I1529" s="12" t="s">
        <v>1896</v>
      </c>
    </row>
    <row r="1530" spans="1:9">
      <c r="A1530" s="12" t="s">
        <v>3010</v>
      </c>
      <c r="B1530" s="13">
        <v>44302</v>
      </c>
      <c r="C1530" s="13" t="s">
        <v>2655</v>
      </c>
      <c r="D1530" s="12" t="s">
        <v>135</v>
      </c>
      <c r="E1530" s="12" t="s">
        <v>2065</v>
      </c>
      <c r="F1530" s="12" t="s">
        <v>2066</v>
      </c>
      <c r="G1530" s="14">
        <v>1720794.24</v>
      </c>
      <c r="H1530" s="12" t="s">
        <v>2635</v>
      </c>
      <c r="I1530" s="12" t="s">
        <v>1896</v>
      </c>
    </row>
    <row r="1531" spans="1:9">
      <c r="A1531" s="12" t="s">
        <v>3011</v>
      </c>
      <c r="B1531" s="13">
        <v>44305</v>
      </c>
      <c r="C1531" s="13" t="s">
        <v>2860</v>
      </c>
      <c r="D1531" s="12" t="s">
        <v>3012</v>
      </c>
      <c r="E1531" s="130" t="s">
        <v>2741</v>
      </c>
      <c r="F1531" s="12" t="s">
        <v>3869</v>
      </c>
      <c r="G1531" s="14">
        <v>1324174.0799999998</v>
      </c>
      <c r="H1531" s="12" t="s">
        <v>2863</v>
      </c>
      <c r="I1531" s="12" t="s">
        <v>1896</v>
      </c>
    </row>
    <row r="1532" spans="1:9">
      <c r="A1532" s="12" t="s">
        <v>3013</v>
      </c>
      <c r="B1532" s="13">
        <v>44305</v>
      </c>
      <c r="C1532" s="13" t="s">
        <v>2860</v>
      </c>
      <c r="D1532" s="12" t="s">
        <v>841</v>
      </c>
      <c r="E1532" s="12" t="s">
        <v>552</v>
      </c>
      <c r="F1532" s="12" t="s">
        <v>553</v>
      </c>
      <c r="G1532" s="14">
        <v>745835.52000000002</v>
      </c>
      <c r="H1532" s="12" t="s">
        <v>2863</v>
      </c>
      <c r="I1532" s="12" t="s">
        <v>1896</v>
      </c>
    </row>
    <row r="1533" spans="1:9">
      <c r="A1533" s="12" t="s">
        <v>3014</v>
      </c>
      <c r="B1533" s="13">
        <v>44305</v>
      </c>
      <c r="C1533" s="13" t="s">
        <v>2860</v>
      </c>
      <c r="D1533" s="12" t="s">
        <v>475</v>
      </c>
      <c r="E1533" s="12" t="s">
        <v>2763</v>
      </c>
      <c r="F1533" s="12" t="s">
        <v>2764</v>
      </c>
      <c r="G1533" s="14">
        <v>496170.23999999999</v>
      </c>
      <c r="H1533" s="12" t="s">
        <v>2863</v>
      </c>
      <c r="I1533" s="12" t="s">
        <v>1896</v>
      </c>
    </row>
    <row r="1534" spans="1:9">
      <c r="A1534" s="12" t="s">
        <v>3015</v>
      </c>
      <c r="B1534" s="13">
        <v>44305</v>
      </c>
      <c r="C1534" s="13" t="s">
        <v>2860</v>
      </c>
      <c r="D1534" s="12" t="s">
        <v>511</v>
      </c>
      <c r="E1534" s="12" t="s">
        <v>723</v>
      </c>
      <c r="F1534" s="12" t="s">
        <v>3871</v>
      </c>
      <c r="G1534" s="14">
        <v>1076088.96</v>
      </c>
      <c r="H1534" s="12" t="s">
        <v>2863</v>
      </c>
      <c r="I1534" s="12" t="s">
        <v>1896</v>
      </c>
    </row>
    <row r="1535" spans="1:9">
      <c r="A1535" s="12" t="s">
        <v>3016</v>
      </c>
      <c r="B1535" s="13">
        <v>44305</v>
      </c>
      <c r="C1535" s="13" t="s">
        <v>2860</v>
      </c>
      <c r="D1535" s="12" t="s">
        <v>461</v>
      </c>
      <c r="E1535" s="12" t="s">
        <v>713</v>
      </c>
      <c r="F1535" s="12" t="s">
        <v>3872</v>
      </c>
      <c r="G1535" s="14">
        <v>3024426.2399999998</v>
      </c>
      <c r="H1535" s="12" t="s">
        <v>2863</v>
      </c>
      <c r="I1535" s="12" t="s">
        <v>1896</v>
      </c>
    </row>
    <row r="1536" spans="1:9">
      <c r="A1536" s="12" t="s">
        <v>3017</v>
      </c>
      <c r="B1536" s="13">
        <v>44305</v>
      </c>
      <c r="C1536" s="13" t="s">
        <v>2860</v>
      </c>
      <c r="D1536" s="12" t="s">
        <v>561</v>
      </c>
      <c r="E1536" s="130" t="s">
        <v>583</v>
      </c>
      <c r="F1536" s="12" t="s">
        <v>3873</v>
      </c>
      <c r="G1536" s="14">
        <v>1305212.1599999999</v>
      </c>
      <c r="H1536" s="12" t="s">
        <v>2863</v>
      </c>
      <c r="I1536" s="12" t="s">
        <v>1896</v>
      </c>
    </row>
    <row r="1537" spans="1:9">
      <c r="A1537" s="12" t="s">
        <v>3018</v>
      </c>
      <c r="B1537" s="13">
        <v>44305</v>
      </c>
      <c r="C1537" s="13" t="s">
        <v>2860</v>
      </c>
      <c r="D1537" s="12" t="s">
        <v>100</v>
      </c>
      <c r="E1537" s="12" t="s">
        <v>2730</v>
      </c>
      <c r="F1537" s="12" t="s">
        <v>3874</v>
      </c>
      <c r="G1537" s="14">
        <v>1012882.5599999999</v>
      </c>
      <c r="H1537" s="12" t="s">
        <v>2863</v>
      </c>
      <c r="I1537" s="12" t="s">
        <v>1896</v>
      </c>
    </row>
    <row r="1538" spans="1:9">
      <c r="A1538" s="12" t="s">
        <v>3019</v>
      </c>
      <c r="B1538" s="13">
        <v>44305</v>
      </c>
      <c r="C1538" s="13" t="s">
        <v>2860</v>
      </c>
      <c r="D1538" s="12" t="s">
        <v>475</v>
      </c>
      <c r="E1538" s="12" t="s">
        <v>1003</v>
      </c>
      <c r="F1538" s="12" t="s">
        <v>3875</v>
      </c>
      <c r="G1538" s="14">
        <v>371337.6</v>
      </c>
      <c r="H1538" s="12" t="s">
        <v>2863</v>
      </c>
      <c r="I1538" s="12" t="s">
        <v>1896</v>
      </c>
    </row>
    <row r="1539" spans="1:9">
      <c r="A1539" s="12" t="s">
        <v>3021</v>
      </c>
      <c r="B1539" s="13">
        <v>44305</v>
      </c>
      <c r="C1539" s="13" t="s">
        <v>2860</v>
      </c>
      <c r="D1539" s="12" t="s">
        <v>163</v>
      </c>
      <c r="E1539" s="12" t="s">
        <v>239</v>
      </c>
      <c r="F1539" s="12" t="s">
        <v>240</v>
      </c>
      <c r="G1539" s="14">
        <v>2842707.8400000003</v>
      </c>
      <c r="H1539" s="12" t="s">
        <v>2863</v>
      </c>
      <c r="I1539" s="12" t="s">
        <v>1896</v>
      </c>
    </row>
    <row r="1540" spans="1:9">
      <c r="A1540" s="12" t="s">
        <v>3022</v>
      </c>
      <c r="B1540" s="13">
        <v>44306</v>
      </c>
      <c r="C1540" s="13" t="s">
        <v>2860</v>
      </c>
      <c r="D1540" s="12" t="s">
        <v>561</v>
      </c>
      <c r="E1540" s="12" t="s">
        <v>1228</v>
      </c>
      <c r="F1540" s="12" t="s">
        <v>3877</v>
      </c>
      <c r="G1540" s="14">
        <v>1216723.2000000002</v>
      </c>
      <c r="H1540" s="12" t="s">
        <v>2863</v>
      </c>
      <c r="I1540" s="12" t="s">
        <v>1896</v>
      </c>
    </row>
    <row r="1541" spans="1:9">
      <c r="A1541" s="12" t="s">
        <v>3023</v>
      </c>
      <c r="B1541" s="13">
        <v>44306</v>
      </c>
      <c r="C1541" s="13" t="s">
        <v>2860</v>
      </c>
      <c r="D1541" s="12" t="s">
        <v>1561</v>
      </c>
      <c r="E1541" s="12" t="s">
        <v>2738</v>
      </c>
      <c r="F1541" s="12" t="s">
        <v>2739</v>
      </c>
      <c r="G1541" s="14">
        <v>3782903.04</v>
      </c>
      <c r="H1541" s="12" t="s">
        <v>2863</v>
      </c>
      <c r="I1541" s="12" t="s">
        <v>1896</v>
      </c>
    </row>
    <row r="1542" spans="1:9">
      <c r="A1542" s="12" t="s">
        <v>3024</v>
      </c>
      <c r="B1542" s="13">
        <v>44306</v>
      </c>
      <c r="C1542" s="13" t="s">
        <v>2860</v>
      </c>
      <c r="D1542" s="12" t="s">
        <v>482</v>
      </c>
      <c r="E1542" s="12" t="s">
        <v>584</v>
      </c>
      <c r="F1542" s="12" t="s">
        <v>3025</v>
      </c>
      <c r="G1542" s="14">
        <v>2324415.36</v>
      </c>
      <c r="H1542" s="12" t="s">
        <v>2863</v>
      </c>
      <c r="I1542" s="12" t="s">
        <v>1896</v>
      </c>
    </row>
    <row r="1543" spans="1:9">
      <c r="A1543" s="12" t="s">
        <v>3026</v>
      </c>
      <c r="B1543" s="13">
        <v>44306</v>
      </c>
      <c r="C1543" s="13" t="s">
        <v>2860</v>
      </c>
      <c r="D1543" s="12" t="s">
        <v>1054</v>
      </c>
      <c r="E1543" s="12" t="s">
        <v>2389</v>
      </c>
      <c r="F1543" s="12" t="s">
        <v>2390</v>
      </c>
      <c r="G1543" s="14">
        <v>1368418.56</v>
      </c>
      <c r="H1543" s="12" t="s">
        <v>2863</v>
      </c>
      <c r="I1543" s="12" t="s">
        <v>1896</v>
      </c>
    </row>
    <row r="1544" spans="1:9">
      <c r="A1544" s="12" t="s">
        <v>3027</v>
      </c>
      <c r="B1544" s="13">
        <v>44306</v>
      </c>
      <c r="C1544" s="13" t="s">
        <v>2860</v>
      </c>
      <c r="D1544" s="12" t="s">
        <v>201</v>
      </c>
      <c r="E1544" s="12" t="s">
        <v>2187</v>
      </c>
      <c r="F1544" s="12" t="s">
        <v>2184</v>
      </c>
      <c r="G1544" s="14">
        <v>2711554.56</v>
      </c>
      <c r="H1544" s="12" t="s">
        <v>2863</v>
      </c>
      <c r="I1544" s="12" t="s">
        <v>1896</v>
      </c>
    </row>
    <row r="1545" spans="1:9">
      <c r="A1545" s="12" t="s">
        <v>3028</v>
      </c>
      <c r="B1545" s="13">
        <v>44306</v>
      </c>
      <c r="C1545" s="13" t="s">
        <v>2655</v>
      </c>
      <c r="D1545" s="12" t="s">
        <v>1154</v>
      </c>
      <c r="E1545" s="12" t="s">
        <v>682</v>
      </c>
      <c r="F1545" s="12" t="s">
        <v>683</v>
      </c>
      <c r="G1545" s="14">
        <v>1967299.2000000002</v>
      </c>
      <c r="H1545" s="12" t="s">
        <v>2635</v>
      </c>
      <c r="I1545" s="12" t="s">
        <v>1896</v>
      </c>
    </row>
    <row r="1546" spans="1:9">
      <c r="A1546" s="12" t="s">
        <v>3030</v>
      </c>
      <c r="B1546" s="13">
        <v>44306</v>
      </c>
      <c r="C1546" s="13" t="s">
        <v>2834</v>
      </c>
      <c r="D1546" s="12" t="s">
        <v>87</v>
      </c>
      <c r="E1546" s="12" t="s">
        <v>3029</v>
      </c>
      <c r="F1546" s="12" t="s">
        <v>3881</v>
      </c>
      <c r="G1546" s="14">
        <v>394644.96</v>
      </c>
      <c r="H1546" s="12" t="s">
        <v>2623</v>
      </c>
      <c r="I1546" s="12" t="s">
        <v>1896</v>
      </c>
    </row>
    <row r="1547" spans="1:9">
      <c r="A1547" s="12" t="s">
        <v>3033</v>
      </c>
      <c r="B1547" s="13">
        <v>44307</v>
      </c>
      <c r="C1547" s="13" t="s">
        <v>2655</v>
      </c>
      <c r="D1547" s="12" t="s">
        <v>187</v>
      </c>
      <c r="E1547" s="12" t="s">
        <v>1283</v>
      </c>
      <c r="F1547" s="12" t="s">
        <v>3884</v>
      </c>
      <c r="G1547" s="14">
        <v>1251486.72</v>
      </c>
      <c r="H1547" s="12" t="s">
        <v>2635</v>
      </c>
      <c r="I1547" s="12" t="s">
        <v>1896</v>
      </c>
    </row>
    <row r="1548" spans="1:9">
      <c r="A1548" s="12" t="s">
        <v>3034</v>
      </c>
      <c r="B1548" s="13">
        <v>44307</v>
      </c>
      <c r="C1548" s="13" t="s">
        <v>2860</v>
      </c>
      <c r="D1548" s="12" t="s">
        <v>186</v>
      </c>
      <c r="E1548" s="12" t="s">
        <v>1283</v>
      </c>
      <c r="F1548" s="12" t="s">
        <v>3884</v>
      </c>
      <c r="G1548" s="14">
        <v>1251486.72</v>
      </c>
      <c r="H1548" s="12" t="s">
        <v>2863</v>
      </c>
      <c r="I1548" s="12" t="s">
        <v>1896</v>
      </c>
    </row>
    <row r="1549" spans="1:9">
      <c r="A1549" s="12" t="s">
        <v>3035</v>
      </c>
      <c r="B1549" s="13">
        <v>44307</v>
      </c>
      <c r="C1549" s="13" t="s">
        <v>2860</v>
      </c>
      <c r="D1549" s="12" t="s">
        <v>295</v>
      </c>
      <c r="E1549" s="12" t="s">
        <v>2294</v>
      </c>
      <c r="F1549" s="12" t="s">
        <v>2295</v>
      </c>
      <c r="G1549" s="14">
        <v>2311774.08</v>
      </c>
      <c r="H1549" s="12" t="s">
        <v>2863</v>
      </c>
      <c r="I1549" s="12" t="s">
        <v>1896</v>
      </c>
    </row>
    <row r="1550" spans="1:9">
      <c r="A1550" s="12" t="s">
        <v>3036</v>
      </c>
      <c r="B1550" s="13">
        <v>44307</v>
      </c>
      <c r="C1550" s="13" t="s">
        <v>2860</v>
      </c>
      <c r="D1550" s="12" t="s">
        <v>681</v>
      </c>
      <c r="E1550" s="12" t="s">
        <v>1565</v>
      </c>
      <c r="F1550" s="12" t="s">
        <v>3885</v>
      </c>
      <c r="G1550" s="14">
        <v>1477449.6</v>
      </c>
      <c r="H1550" s="12" t="s">
        <v>2863</v>
      </c>
      <c r="I1550" s="12" t="s">
        <v>1896</v>
      </c>
    </row>
    <row r="1551" spans="1:9">
      <c r="A1551" s="12" t="s">
        <v>3037</v>
      </c>
      <c r="B1551" s="13">
        <v>44307</v>
      </c>
      <c r="C1551" s="13" t="s">
        <v>2860</v>
      </c>
      <c r="D1551" s="12" t="s">
        <v>16</v>
      </c>
      <c r="E1551" s="12" t="s">
        <v>651</v>
      </c>
      <c r="F1551" s="12" t="s">
        <v>2509</v>
      </c>
      <c r="G1551" s="14">
        <v>565697.28000000003</v>
      </c>
      <c r="H1551" s="12" t="s">
        <v>2863</v>
      </c>
      <c r="I1551" s="12" t="s">
        <v>1896</v>
      </c>
    </row>
    <row r="1552" spans="1:9">
      <c r="A1552" s="12" t="s">
        <v>3038</v>
      </c>
      <c r="B1552" s="13">
        <v>44307</v>
      </c>
      <c r="C1552" s="13" t="s">
        <v>2860</v>
      </c>
      <c r="D1552" s="12" t="s">
        <v>170</v>
      </c>
      <c r="E1552" s="12" t="s">
        <v>2446</v>
      </c>
      <c r="F1552" s="12" t="s">
        <v>3533</v>
      </c>
      <c r="G1552" s="14">
        <v>1673389.44</v>
      </c>
      <c r="H1552" s="12" t="s">
        <v>2863</v>
      </c>
      <c r="I1552" s="12" t="s">
        <v>1896</v>
      </c>
    </row>
    <row r="1553" spans="1:9">
      <c r="A1553" s="12" t="s">
        <v>3039</v>
      </c>
      <c r="B1553" s="13">
        <v>44307</v>
      </c>
      <c r="C1553" s="13" t="s">
        <v>2860</v>
      </c>
      <c r="D1553" s="12" t="s">
        <v>424</v>
      </c>
      <c r="E1553" s="12" t="s">
        <v>657</v>
      </c>
      <c r="F1553" s="12" t="s">
        <v>3630</v>
      </c>
      <c r="G1553" s="14">
        <v>636804.48</v>
      </c>
      <c r="H1553" s="12" t="s">
        <v>2863</v>
      </c>
      <c r="I1553" s="12" t="s">
        <v>1896</v>
      </c>
    </row>
    <row r="1554" spans="1:9">
      <c r="A1554" s="12" t="s">
        <v>3042</v>
      </c>
      <c r="B1554" s="13">
        <v>44308</v>
      </c>
      <c r="C1554" s="13" t="s">
        <v>2860</v>
      </c>
      <c r="D1554" s="12" t="s">
        <v>3043</v>
      </c>
      <c r="E1554" s="12" t="s">
        <v>609</v>
      </c>
      <c r="F1554" s="12" t="s">
        <v>610</v>
      </c>
      <c r="G1554" s="14">
        <v>1392120.96</v>
      </c>
      <c r="H1554" s="12" t="s">
        <v>2863</v>
      </c>
      <c r="I1554" s="12" t="s">
        <v>1896</v>
      </c>
    </row>
    <row r="1555" spans="1:9">
      <c r="A1555" s="12" t="s">
        <v>3044</v>
      </c>
      <c r="B1555" s="13">
        <v>44308</v>
      </c>
      <c r="C1555" s="13" t="s">
        <v>2860</v>
      </c>
      <c r="D1555" s="12" t="s">
        <v>241</v>
      </c>
      <c r="E1555" s="12" t="s">
        <v>3045</v>
      </c>
      <c r="F1555" s="12" t="s">
        <v>3886</v>
      </c>
      <c r="G1555" s="14">
        <v>1418983.68</v>
      </c>
      <c r="H1555" s="12" t="s">
        <v>2863</v>
      </c>
      <c r="I1555" s="12" t="s">
        <v>1896</v>
      </c>
    </row>
    <row r="1556" spans="1:9">
      <c r="A1556" s="12" t="s">
        <v>3046</v>
      </c>
      <c r="B1556" s="13">
        <v>44308</v>
      </c>
      <c r="C1556" s="13" t="s">
        <v>2860</v>
      </c>
      <c r="D1556" s="12" t="s">
        <v>197</v>
      </c>
      <c r="E1556" s="12" t="s">
        <v>3047</v>
      </c>
      <c r="F1556" s="12" t="s">
        <v>3887</v>
      </c>
      <c r="G1556" s="14">
        <v>941775.35999999999</v>
      </c>
      <c r="H1556" s="12" t="s">
        <v>2863</v>
      </c>
      <c r="I1556" s="12" t="s">
        <v>1896</v>
      </c>
    </row>
    <row r="1557" spans="1:9">
      <c r="A1557" s="12" t="s">
        <v>3048</v>
      </c>
      <c r="B1557" s="13">
        <v>44308</v>
      </c>
      <c r="C1557" s="13" t="s">
        <v>2860</v>
      </c>
      <c r="D1557" s="12" t="s">
        <v>241</v>
      </c>
      <c r="E1557" s="12" t="s">
        <v>950</v>
      </c>
      <c r="F1557" s="12" t="s">
        <v>951</v>
      </c>
      <c r="G1557" s="14">
        <v>802721.28000000003</v>
      </c>
      <c r="H1557" s="12" t="s">
        <v>2863</v>
      </c>
      <c r="I1557" s="12" t="s">
        <v>1896</v>
      </c>
    </row>
    <row r="1558" spans="1:9">
      <c r="A1558" s="12" t="s">
        <v>3049</v>
      </c>
      <c r="B1558" s="13">
        <v>44308</v>
      </c>
      <c r="C1558" s="13" t="s">
        <v>2655</v>
      </c>
      <c r="D1558" s="12" t="s">
        <v>34</v>
      </c>
      <c r="E1558" s="12" t="s">
        <v>3050</v>
      </c>
      <c r="F1558" s="12" t="s">
        <v>3051</v>
      </c>
      <c r="G1558" s="14">
        <v>1790321.28</v>
      </c>
      <c r="H1558" s="12" t="s">
        <v>2635</v>
      </c>
      <c r="I1558" s="12" t="s">
        <v>1896</v>
      </c>
    </row>
    <row r="1559" spans="1:9">
      <c r="A1559" s="12" t="s">
        <v>3052</v>
      </c>
      <c r="B1559" s="13">
        <v>44308</v>
      </c>
      <c r="C1559" s="13" t="s">
        <v>2860</v>
      </c>
      <c r="D1559" s="12" t="s">
        <v>424</v>
      </c>
      <c r="E1559" s="12" t="s">
        <v>699</v>
      </c>
      <c r="F1559" s="12" t="s">
        <v>700</v>
      </c>
      <c r="G1559" s="14">
        <v>1776099.84</v>
      </c>
      <c r="H1559" s="12" t="s">
        <v>2863</v>
      </c>
      <c r="I1559" s="12" t="s">
        <v>1896</v>
      </c>
    </row>
    <row r="1560" spans="1:9">
      <c r="A1560" s="12" t="s">
        <v>3053</v>
      </c>
      <c r="B1560" s="13">
        <v>44308</v>
      </c>
      <c r="C1560" s="13" t="s">
        <v>2860</v>
      </c>
      <c r="D1560" s="12" t="s">
        <v>410</v>
      </c>
      <c r="E1560" s="12" t="s">
        <v>943</v>
      </c>
      <c r="F1560" s="12" t="s">
        <v>2816</v>
      </c>
      <c r="G1560" s="14">
        <v>1709733.1199999999</v>
      </c>
      <c r="H1560" s="12" t="s">
        <v>2863</v>
      </c>
      <c r="I1560" s="12" t="s">
        <v>1896</v>
      </c>
    </row>
    <row r="1561" spans="1:9">
      <c r="A1561" s="12" t="s">
        <v>3054</v>
      </c>
      <c r="B1561" s="13">
        <v>44308</v>
      </c>
      <c r="C1561" s="13" t="s">
        <v>2860</v>
      </c>
      <c r="D1561" s="12" t="s">
        <v>400</v>
      </c>
      <c r="E1561" s="12" t="s">
        <v>2179</v>
      </c>
      <c r="F1561" s="12" t="s">
        <v>2180</v>
      </c>
      <c r="G1561" s="14">
        <v>2446087.6800000002</v>
      </c>
      <c r="H1561" s="12" t="s">
        <v>2863</v>
      </c>
      <c r="I1561" s="12" t="s">
        <v>1896</v>
      </c>
    </row>
    <row r="1562" spans="1:9">
      <c r="A1562" s="12" t="s">
        <v>3055</v>
      </c>
      <c r="B1562" s="13">
        <v>44308</v>
      </c>
      <c r="C1562" s="13" t="s">
        <v>2860</v>
      </c>
      <c r="D1562" s="12" t="s">
        <v>96</v>
      </c>
      <c r="E1562" s="12" t="s">
        <v>1394</v>
      </c>
      <c r="F1562" s="12" t="s">
        <v>2830</v>
      </c>
      <c r="G1562" s="14">
        <v>497750.4</v>
      </c>
      <c r="H1562" s="12" t="s">
        <v>2863</v>
      </c>
      <c r="I1562" s="12" t="s">
        <v>1896</v>
      </c>
    </row>
    <row r="1563" spans="1:9">
      <c r="A1563" s="12" t="s">
        <v>3056</v>
      </c>
      <c r="B1563" s="13">
        <v>44308</v>
      </c>
      <c r="C1563" s="13" t="s">
        <v>2860</v>
      </c>
      <c r="D1563" s="12" t="s">
        <v>38</v>
      </c>
      <c r="E1563" s="12" t="s">
        <v>590</v>
      </c>
      <c r="F1563" s="12" t="s">
        <v>3888</v>
      </c>
      <c r="G1563" s="14">
        <v>617842.55999999994</v>
      </c>
      <c r="H1563" s="12" t="s">
        <v>2863</v>
      </c>
      <c r="I1563" s="12" t="s">
        <v>1896</v>
      </c>
    </row>
    <row r="1564" spans="1:9">
      <c r="A1564" s="12" t="s">
        <v>3057</v>
      </c>
      <c r="B1564" s="13">
        <v>44308</v>
      </c>
      <c r="C1564" s="13" t="s">
        <v>2860</v>
      </c>
      <c r="D1564" s="12" t="s">
        <v>37</v>
      </c>
      <c r="E1564" s="12" t="s">
        <v>590</v>
      </c>
      <c r="F1564" s="12" t="s">
        <v>3888</v>
      </c>
      <c r="G1564" s="14">
        <v>309711.35999999999</v>
      </c>
      <c r="H1564" s="12" t="s">
        <v>2863</v>
      </c>
      <c r="I1564" s="12" t="s">
        <v>1896</v>
      </c>
    </row>
    <row r="1565" spans="1:9">
      <c r="A1565" s="12" t="s">
        <v>3058</v>
      </c>
      <c r="B1565" s="13">
        <v>44308</v>
      </c>
      <c r="C1565" s="13" t="s">
        <v>2860</v>
      </c>
      <c r="D1565" s="12" t="s">
        <v>424</v>
      </c>
      <c r="E1565" s="12" t="s">
        <v>774</v>
      </c>
      <c r="F1565" s="12" t="s">
        <v>2771</v>
      </c>
      <c r="G1565" s="14">
        <v>1227784.32</v>
      </c>
      <c r="H1565" s="12" t="s">
        <v>2863</v>
      </c>
      <c r="I1565" s="12" t="s">
        <v>1896</v>
      </c>
    </row>
    <row r="1566" spans="1:9">
      <c r="A1566" s="12" t="s">
        <v>3059</v>
      </c>
      <c r="B1566" s="13">
        <v>44308</v>
      </c>
      <c r="C1566" s="13" t="s">
        <v>2860</v>
      </c>
      <c r="D1566" s="12" t="s">
        <v>287</v>
      </c>
      <c r="E1566" s="12" t="s">
        <v>1034</v>
      </c>
      <c r="F1566" s="12" t="s">
        <v>1035</v>
      </c>
      <c r="G1566" s="14">
        <v>3416305.92</v>
      </c>
      <c r="H1566" s="12" t="s">
        <v>2863</v>
      </c>
      <c r="I1566" s="12" t="s">
        <v>1896</v>
      </c>
    </row>
    <row r="1567" spans="1:9">
      <c r="A1567" s="12" t="s">
        <v>3060</v>
      </c>
      <c r="B1567" s="13">
        <v>44308</v>
      </c>
      <c r="C1567" s="13" t="s">
        <v>2860</v>
      </c>
      <c r="D1567" s="12" t="s">
        <v>3061</v>
      </c>
      <c r="E1567" s="12" t="s">
        <v>1062</v>
      </c>
      <c r="F1567" s="12" t="s">
        <v>2810</v>
      </c>
      <c r="G1567" s="14">
        <v>3281992.32</v>
      </c>
      <c r="H1567" s="12" t="s">
        <v>2863</v>
      </c>
      <c r="I1567" s="12" t="s">
        <v>1896</v>
      </c>
    </row>
    <row r="1568" spans="1:9">
      <c r="A1568" s="12" t="s">
        <v>3062</v>
      </c>
      <c r="B1568" s="13">
        <v>44308</v>
      </c>
      <c r="C1568" s="13" t="s">
        <v>2860</v>
      </c>
      <c r="D1568" s="12" t="s">
        <v>33</v>
      </c>
      <c r="E1568" s="12" t="s">
        <v>2824</v>
      </c>
      <c r="F1568" s="12" t="s">
        <v>3655</v>
      </c>
      <c r="G1568" s="14">
        <v>1079249.28</v>
      </c>
      <c r="H1568" s="12" t="s">
        <v>2863</v>
      </c>
      <c r="I1568" s="12" t="s">
        <v>1896</v>
      </c>
    </row>
    <row r="1569" spans="1:9">
      <c r="A1569" s="12" t="s">
        <v>3063</v>
      </c>
      <c r="B1569" s="13">
        <v>44308</v>
      </c>
      <c r="C1569" s="13" t="s">
        <v>2860</v>
      </c>
      <c r="D1569" s="12" t="s">
        <v>20</v>
      </c>
      <c r="E1569" s="12" t="s">
        <v>2588</v>
      </c>
      <c r="F1569" s="12" t="s">
        <v>3889</v>
      </c>
      <c r="G1569" s="14">
        <v>627323.52</v>
      </c>
      <c r="H1569" s="12" t="s">
        <v>2863</v>
      </c>
      <c r="I1569" s="12" t="s">
        <v>1896</v>
      </c>
    </row>
    <row r="1570" spans="1:9">
      <c r="A1570" s="12" t="s">
        <v>3064</v>
      </c>
      <c r="B1570" s="13">
        <v>44308</v>
      </c>
      <c r="C1570" s="13" t="s">
        <v>2860</v>
      </c>
      <c r="D1570" s="12" t="s">
        <v>201</v>
      </c>
      <c r="E1570" s="35" t="s">
        <v>970</v>
      </c>
      <c r="F1570" s="32" t="s">
        <v>2789</v>
      </c>
      <c r="G1570" s="14">
        <v>421902.72000000003</v>
      </c>
      <c r="H1570" s="12" t="s">
        <v>2863</v>
      </c>
      <c r="I1570" s="12" t="s">
        <v>1896</v>
      </c>
    </row>
    <row r="1571" spans="1:9">
      <c r="A1571" s="12" t="s">
        <v>3065</v>
      </c>
      <c r="B1571" s="13">
        <v>44308</v>
      </c>
      <c r="C1571" s="13" t="s">
        <v>2860</v>
      </c>
      <c r="D1571" s="12" t="s">
        <v>847</v>
      </c>
      <c r="E1571" s="35" t="s">
        <v>2394</v>
      </c>
      <c r="F1571" s="32" t="s">
        <v>2395</v>
      </c>
      <c r="G1571" s="14">
        <v>2291232</v>
      </c>
      <c r="H1571" s="12" t="s">
        <v>2863</v>
      </c>
      <c r="I1571" s="12" t="s">
        <v>1896</v>
      </c>
    </row>
    <row r="1572" spans="1:9">
      <c r="A1572" s="12" t="s">
        <v>3066</v>
      </c>
      <c r="B1572" s="13">
        <v>44308</v>
      </c>
      <c r="C1572" s="13" t="s">
        <v>2860</v>
      </c>
      <c r="D1572" s="12" t="s">
        <v>38</v>
      </c>
      <c r="E1572" s="12" t="s">
        <v>1234</v>
      </c>
      <c r="F1572" s="12" t="s">
        <v>3890</v>
      </c>
      <c r="G1572" s="14">
        <v>1023943.6799999999</v>
      </c>
      <c r="H1572" s="12" t="s">
        <v>2863</v>
      </c>
      <c r="I1572" s="12" t="s">
        <v>1896</v>
      </c>
    </row>
    <row r="1573" spans="1:9">
      <c r="A1573" s="12" t="s">
        <v>3067</v>
      </c>
      <c r="B1573" s="13">
        <v>44308</v>
      </c>
      <c r="C1573" s="13" t="s">
        <v>2860</v>
      </c>
      <c r="D1573" s="12" t="s">
        <v>301</v>
      </c>
      <c r="E1573" s="12" t="s">
        <v>1278</v>
      </c>
      <c r="F1573" s="12" t="s">
        <v>3891</v>
      </c>
      <c r="G1573" s="14">
        <v>1861428.48</v>
      </c>
      <c r="H1573" s="12" t="s">
        <v>2863</v>
      </c>
      <c r="I1573" s="12" t="s">
        <v>1896</v>
      </c>
    </row>
    <row r="1574" spans="1:9">
      <c r="A1574" s="12" t="s">
        <v>3068</v>
      </c>
      <c r="B1574" s="13">
        <v>44308</v>
      </c>
      <c r="C1574" s="13" t="s">
        <v>2860</v>
      </c>
      <c r="D1574" s="12" t="s">
        <v>82</v>
      </c>
      <c r="E1574" s="12" t="s">
        <v>560</v>
      </c>
      <c r="F1574" s="12" t="s">
        <v>3069</v>
      </c>
      <c r="G1574" s="14">
        <v>2030505.6</v>
      </c>
      <c r="H1574" s="12" t="s">
        <v>2863</v>
      </c>
      <c r="I1574" s="12" t="s">
        <v>1896</v>
      </c>
    </row>
    <row r="1575" spans="1:9">
      <c r="A1575" s="12" t="s">
        <v>3070</v>
      </c>
      <c r="B1575" s="13">
        <v>44309</v>
      </c>
      <c r="C1575" s="13" t="s">
        <v>2860</v>
      </c>
      <c r="D1575" s="12" t="s">
        <v>127</v>
      </c>
      <c r="E1575" s="12" t="s">
        <v>549</v>
      </c>
      <c r="F1575" s="12" t="s">
        <v>3583</v>
      </c>
      <c r="G1575" s="14">
        <v>1065027.8400000001</v>
      </c>
      <c r="H1575" s="12" t="s">
        <v>2863</v>
      </c>
      <c r="I1575" s="12" t="s">
        <v>1896</v>
      </c>
    </row>
    <row r="1576" spans="1:9">
      <c r="A1576" s="12" t="s">
        <v>3071</v>
      </c>
      <c r="B1576" s="13">
        <v>44309</v>
      </c>
      <c r="C1576" s="13" t="s">
        <v>2860</v>
      </c>
      <c r="D1576" s="12" t="s">
        <v>442</v>
      </c>
      <c r="E1576" s="12" t="s">
        <v>566</v>
      </c>
      <c r="F1576" s="12" t="s">
        <v>567</v>
      </c>
      <c r="G1576" s="14">
        <v>570437.76</v>
      </c>
      <c r="H1576" s="12" t="s">
        <v>2863</v>
      </c>
      <c r="I1576" s="12" t="s">
        <v>1896</v>
      </c>
    </row>
    <row r="1577" spans="1:9">
      <c r="A1577" s="12" t="s">
        <v>3072</v>
      </c>
      <c r="B1577" s="13">
        <v>44309</v>
      </c>
      <c r="C1577" s="13" t="s">
        <v>2860</v>
      </c>
      <c r="D1577" s="12" t="s">
        <v>148</v>
      </c>
      <c r="E1577" s="12" t="s">
        <v>2619</v>
      </c>
      <c r="F1577" s="12" t="s">
        <v>3892</v>
      </c>
      <c r="G1577" s="14">
        <v>805881.60000000009</v>
      </c>
      <c r="H1577" s="12" t="s">
        <v>2863</v>
      </c>
      <c r="I1577" s="12" t="s">
        <v>1896</v>
      </c>
    </row>
    <row r="1578" spans="1:9">
      <c r="A1578" s="12" t="s">
        <v>3073</v>
      </c>
      <c r="B1578" s="13">
        <v>44309</v>
      </c>
      <c r="C1578" s="13" t="s">
        <v>2860</v>
      </c>
      <c r="D1578" s="12" t="s">
        <v>1021</v>
      </c>
      <c r="E1578" s="12" t="s">
        <v>2597</v>
      </c>
      <c r="F1578" s="12" t="s">
        <v>3893</v>
      </c>
      <c r="G1578" s="14">
        <v>1853527.68</v>
      </c>
      <c r="H1578" s="12" t="s">
        <v>2863</v>
      </c>
      <c r="I1578" s="12" t="s">
        <v>1896</v>
      </c>
    </row>
    <row r="1579" spans="1:9">
      <c r="A1579" s="12" t="s">
        <v>3075</v>
      </c>
      <c r="B1579" s="13">
        <v>44309</v>
      </c>
      <c r="C1579" s="13" t="s">
        <v>2860</v>
      </c>
      <c r="D1579" s="12" t="s">
        <v>174</v>
      </c>
      <c r="E1579" s="12" t="s">
        <v>543</v>
      </c>
      <c r="F1579" s="12" t="s">
        <v>544</v>
      </c>
      <c r="G1579" s="14">
        <v>1542236.1599999999</v>
      </c>
      <c r="H1579" s="12" t="s">
        <v>2863</v>
      </c>
      <c r="I1579" s="12" t="s">
        <v>1896</v>
      </c>
    </row>
    <row r="1580" spans="1:9">
      <c r="A1580" s="12" t="s">
        <v>3076</v>
      </c>
      <c r="B1580" s="13">
        <v>44309</v>
      </c>
      <c r="C1580" s="13" t="s">
        <v>2860</v>
      </c>
      <c r="D1580" s="12" t="s">
        <v>241</v>
      </c>
      <c r="E1580" s="12" t="s">
        <v>952</v>
      </c>
      <c r="F1580" s="12" t="s">
        <v>953</v>
      </c>
      <c r="G1580" s="14">
        <v>677888.64</v>
      </c>
      <c r="H1580" s="12" t="s">
        <v>2863</v>
      </c>
      <c r="I1580" s="12" t="s">
        <v>1896</v>
      </c>
    </row>
    <row r="1581" spans="1:9">
      <c r="A1581" s="12" t="s">
        <v>3077</v>
      </c>
      <c r="B1581" s="13">
        <v>44309</v>
      </c>
      <c r="C1581" s="13" t="s">
        <v>2860</v>
      </c>
      <c r="D1581" s="12" t="s">
        <v>202</v>
      </c>
      <c r="E1581" s="12" t="s">
        <v>1177</v>
      </c>
      <c r="F1581" s="12" t="s">
        <v>2443</v>
      </c>
      <c r="G1581" s="14">
        <v>48984.959999999999</v>
      </c>
      <c r="H1581" s="12" t="s">
        <v>2863</v>
      </c>
      <c r="I1581" s="12" t="s">
        <v>1896</v>
      </c>
    </row>
    <row r="1582" spans="1:9">
      <c r="A1582" s="12" t="s">
        <v>3078</v>
      </c>
      <c r="B1582" s="13">
        <v>44309</v>
      </c>
      <c r="C1582" s="13" t="s">
        <v>2860</v>
      </c>
      <c r="D1582" s="12" t="s">
        <v>203</v>
      </c>
      <c r="E1582" s="12" t="s">
        <v>1177</v>
      </c>
      <c r="F1582" s="12" t="s">
        <v>2443</v>
      </c>
      <c r="G1582" s="14">
        <v>2640447.36</v>
      </c>
      <c r="H1582" s="12" t="s">
        <v>2863</v>
      </c>
      <c r="I1582" s="12" t="s">
        <v>1896</v>
      </c>
    </row>
    <row r="1583" spans="1:9">
      <c r="A1583" s="12" t="s">
        <v>3079</v>
      </c>
      <c r="B1583" s="13">
        <v>44309</v>
      </c>
      <c r="C1583" s="13" t="s">
        <v>2860</v>
      </c>
      <c r="D1583" s="12" t="s">
        <v>143</v>
      </c>
      <c r="E1583" s="12" t="s">
        <v>547</v>
      </c>
      <c r="F1583" s="12" t="s">
        <v>548</v>
      </c>
      <c r="G1583" s="14">
        <v>2540897.2800000003</v>
      </c>
      <c r="H1583" s="12" t="s">
        <v>2863</v>
      </c>
      <c r="I1583" s="12" t="s">
        <v>1896</v>
      </c>
    </row>
    <row r="1584" spans="1:9">
      <c r="A1584" s="12" t="s">
        <v>3080</v>
      </c>
      <c r="B1584" s="13">
        <v>44309</v>
      </c>
      <c r="C1584" s="13" t="s">
        <v>2860</v>
      </c>
      <c r="D1584" s="12" t="s">
        <v>187</v>
      </c>
      <c r="E1584" s="12" t="s">
        <v>710</v>
      </c>
      <c r="F1584" s="12" t="s">
        <v>2808</v>
      </c>
      <c r="G1584" s="14">
        <v>641544.96000000008</v>
      </c>
      <c r="H1584" s="12" t="s">
        <v>2863</v>
      </c>
      <c r="I1584" s="12" t="s">
        <v>1896</v>
      </c>
    </row>
    <row r="1585" spans="1:9">
      <c r="A1585" s="12" t="s">
        <v>3081</v>
      </c>
      <c r="B1585" s="13">
        <v>44309</v>
      </c>
      <c r="C1585" s="13" t="s">
        <v>2655</v>
      </c>
      <c r="D1585" s="12" t="s">
        <v>378</v>
      </c>
      <c r="E1585" s="130" t="s">
        <v>604</v>
      </c>
      <c r="F1585" s="12" t="s">
        <v>605</v>
      </c>
      <c r="G1585" s="14">
        <v>1382640</v>
      </c>
      <c r="H1585" s="12" t="s">
        <v>2635</v>
      </c>
      <c r="I1585" s="12" t="s">
        <v>1896</v>
      </c>
    </row>
    <row r="1586" spans="1:9">
      <c r="A1586" s="12" t="s">
        <v>3082</v>
      </c>
      <c r="B1586" s="13">
        <v>44309</v>
      </c>
      <c r="C1586" s="13" t="s">
        <v>2860</v>
      </c>
      <c r="D1586" s="12" t="s">
        <v>380</v>
      </c>
      <c r="E1586" s="12" t="s">
        <v>604</v>
      </c>
      <c r="F1586" s="12" t="s">
        <v>605</v>
      </c>
      <c r="G1586" s="14">
        <v>1382640</v>
      </c>
      <c r="H1586" s="12" t="s">
        <v>2863</v>
      </c>
      <c r="I1586" s="12" t="s">
        <v>1896</v>
      </c>
    </row>
    <row r="1587" spans="1:9">
      <c r="A1587" s="12" t="s">
        <v>3083</v>
      </c>
      <c r="B1587" s="13">
        <v>44309</v>
      </c>
      <c r="C1587" s="13" t="s">
        <v>2860</v>
      </c>
      <c r="D1587" s="12" t="s">
        <v>91</v>
      </c>
      <c r="E1587" s="12" t="s">
        <v>2742</v>
      </c>
      <c r="F1587" s="12" t="s">
        <v>3894</v>
      </c>
      <c r="G1587" s="14">
        <v>2831646.7199999997</v>
      </c>
      <c r="H1587" s="12" t="s">
        <v>2863</v>
      </c>
      <c r="I1587" s="12" t="s">
        <v>1896</v>
      </c>
    </row>
    <row r="1588" spans="1:9">
      <c r="A1588" s="12" t="s">
        <v>3084</v>
      </c>
      <c r="B1588" s="13">
        <v>44309</v>
      </c>
      <c r="C1588" s="13" t="s">
        <v>2860</v>
      </c>
      <c r="D1588" s="12" t="s">
        <v>148</v>
      </c>
      <c r="E1588" s="12" t="s">
        <v>1462</v>
      </c>
      <c r="F1588" s="12" t="s">
        <v>3897</v>
      </c>
      <c r="G1588" s="14">
        <v>832744.32000000007</v>
      </c>
      <c r="H1588" s="12" t="s">
        <v>2863</v>
      </c>
      <c r="I1588" s="12" t="s">
        <v>1896</v>
      </c>
    </row>
    <row r="1589" spans="1:9">
      <c r="A1589" s="12" t="s">
        <v>3085</v>
      </c>
      <c r="B1589" s="13">
        <v>44312</v>
      </c>
      <c r="C1589" s="13" t="s">
        <v>2860</v>
      </c>
      <c r="D1589" s="12" t="s">
        <v>511</v>
      </c>
      <c r="E1589" s="12" t="s">
        <v>1088</v>
      </c>
      <c r="F1589" s="12" t="s">
        <v>2008</v>
      </c>
      <c r="G1589" s="14">
        <v>711072</v>
      </c>
      <c r="H1589" s="12" t="s">
        <v>2863</v>
      </c>
      <c r="I1589" s="12" t="s">
        <v>1896</v>
      </c>
    </row>
    <row r="1590" spans="1:9">
      <c r="A1590" s="12" t="s">
        <v>3086</v>
      </c>
      <c r="B1590" s="13">
        <v>44312</v>
      </c>
      <c r="C1590" s="13" t="s">
        <v>2860</v>
      </c>
      <c r="D1590" s="12" t="s">
        <v>317</v>
      </c>
      <c r="E1590" s="12" t="s">
        <v>1475</v>
      </c>
      <c r="F1590" s="12" t="s">
        <v>3899</v>
      </c>
      <c r="G1590" s="14">
        <v>311291.51999999996</v>
      </c>
      <c r="H1590" s="12" t="s">
        <v>2863</v>
      </c>
      <c r="I1590" s="12" t="s">
        <v>1896</v>
      </c>
    </row>
    <row r="1591" spans="1:9">
      <c r="A1591" s="12" t="s">
        <v>3087</v>
      </c>
      <c r="B1591" s="13">
        <v>44312</v>
      </c>
      <c r="C1591" s="13" t="s">
        <v>2860</v>
      </c>
      <c r="D1591" s="12" t="s">
        <v>174</v>
      </c>
      <c r="E1591" s="12" t="s">
        <v>1475</v>
      </c>
      <c r="F1591" s="12" t="s">
        <v>3899</v>
      </c>
      <c r="G1591" s="14">
        <v>282848.64000000001</v>
      </c>
      <c r="H1591" s="12" t="s">
        <v>2863</v>
      </c>
      <c r="I1591" s="12" t="s">
        <v>1896</v>
      </c>
    </row>
    <row r="1592" spans="1:9">
      <c r="A1592" s="12" t="s">
        <v>3088</v>
      </c>
      <c r="B1592" s="13">
        <v>44312</v>
      </c>
      <c r="C1592" s="13" t="s">
        <v>2860</v>
      </c>
      <c r="D1592" s="12" t="s">
        <v>190</v>
      </c>
      <c r="E1592" s="12" t="s">
        <v>1475</v>
      </c>
      <c r="F1592" s="12" t="s">
        <v>3899</v>
      </c>
      <c r="G1592" s="14">
        <v>398200.32000000001</v>
      </c>
      <c r="H1592" s="12" t="s">
        <v>2863</v>
      </c>
      <c r="I1592" s="12" t="s">
        <v>1896</v>
      </c>
    </row>
    <row r="1593" spans="1:9">
      <c r="A1593" s="12">
        <v>6725</v>
      </c>
      <c r="B1593" s="13" t="s">
        <v>3089</v>
      </c>
      <c r="C1593" s="13" t="s">
        <v>2656</v>
      </c>
      <c r="D1593" s="12" t="s">
        <v>96</v>
      </c>
      <c r="E1593" s="12" t="s">
        <v>698</v>
      </c>
      <c r="F1593" s="12" t="s">
        <v>3901</v>
      </c>
      <c r="G1593" s="14">
        <v>461406.72000000003</v>
      </c>
      <c r="H1593" s="12" t="s">
        <v>2863</v>
      </c>
      <c r="I1593" s="12" t="s">
        <v>1896</v>
      </c>
    </row>
    <row r="1594" spans="1:9">
      <c r="A1594" s="12">
        <v>6726</v>
      </c>
      <c r="B1594" s="13" t="s">
        <v>3089</v>
      </c>
      <c r="C1594" s="13" t="s">
        <v>2656</v>
      </c>
      <c r="D1594" s="12" t="s">
        <v>105</v>
      </c>
      <c r="E1594" s="12" t="s">
        <v>617</v>
      </c>
      <c r="F1594" s="12" t="s">
        <v>618</v>
      </c>
      <c r="G1594" s="14">
        <v>1035004.8</v>
      </c>
      <c r="H1594" s="12" t="s">
        <v>2863</v>
      </c>
      <c r="I1594" s="12" t="s">
        <v>1896</v>
      </c>
    </row>
    <row r="1595" spans="1:9">
      <c r="A1595" s="12">
        <v>6728</v>
      </c>
      <c r="B1595" s="13" t="s">
        <v>3089</v>
      </c>
      <c r="C1595" s="13" t="s">
        <v>2656</v>
      </c>
      <c r="D1595" s="12" t="s">
        <v>92</v>
      </c>
      <c r="E1595" s="12" t="s">
        <v>702</v>
      </c>
      <c r="F1595" s="12" t="s">
        <v>703</v>
      </c>
      <c r="G1595" s="14">
        <v>3220366.08</v>
      </c>
      <c r="H1595" s="12" t="s">
        <v>2863</v>
      </c>
      <c r="I1595" s="12" t="s">
        <v>1896</v>
      </c>
    </row>
    <row r="1596" spans="1:9">
      <c r="A1596" s="12">
        <v>6732</v>
      </c>
      <c r="B1596" s="13" t="s">
        <v>3089</v>
      </c>
      <c r="C1596" s="13" t="s">
        <v>2860</v>
      </c>
      <c r="D1596" s="12" t="s">
        <v>667</v>
      </c>
      <c r="E1596" s="12" t="s">
        <v>467</v>
      </c>
      <c r="F1596" s="12" t="s">
        <v>468</v>
      </c>
      <c r="G1596" s="14">
        <v>1480609.9200000002</v>
      </c>
      <c r="H1596" s="12" t="s">
        <v>2863</v>
      </c>
      <c r="I1596" s="12" t="s">
        <v>1896</v>
      </c>
    </row>
    <row r="1597" spans="1:9">
      <c r="A1597" s="12">
        <v>6733</v>
      </c>
      <c r="B1597" s="13" t="s">
        <v>3089</v>
      </c>
      <c r="C1597" s="13" t="s">
        <v>2860</v>
      </c>
      <c r="D1597" s="12" t="s">
        <v>443</v>
      </c>
      <c r="E1597" s="12" t="s">
        <v>469</v>
      </c>
      <c r="F1597" s="12" t="s">
        <v>3904</v>
      </c>
      <c r="G1597" s="14">
        <v>1273608.96</v>
      </c>
      <c r="H1597" s="12" t="s">
        <v>2863</v>
      </c>
      <c r="I1597" s="12" t="s">
        <v>1896</v>
      </c>
    </row>
    <row r="1598" spans="1:9">
      <c r="A1598" s="12">
        <v>6734</v>
      </c>
      <c r="B1598" s="13" t="s">
        <v>3089</v>
      </c>
      <c r="C1598" s="13" t="s">
        <v>2860</v>
      </c>
      <c r="D1598" s="12" t="s">
        <v>3090</v>
      </c>
      <c r="E1598" s="12" t="s">
        <v>897</v>
      </c>
      <c r="F1598" s="12" t="s">
        <v>3091</v>
      </c>
      <c r="G1598" s="14">
        <v>1801382.4</v>
      </c>
      <c r="H1598" s="12" t="s">
        <v>2863</v>
      </c>
      <c r="I1598" s="12" t="s">
        <v>1896</v>
      </c>
    </row>
    <row r="1599" spans="1:9">
      <c r="A1599" s="12">
        <v>6735</v>
      </c>
      <c r="B1599" s="13" t="s">
        <v>3089</v>
      </c>
      <c r="C1599" s="13" t="s">
        <v>2860</v>
      </c>
      <c r="D1599" s="12" t="s">
        <v>1122</v>
      </c>
      <c r="E1599" s="12" t="s">
        <v>775</v>
      </c>
      <c r="F1599" s="12" t="s">
        <v>2016</v>
      </c>
      <c r="G1599" s="14">
        <v>301810.56</v>
      </c>
      <c r="H1599" s="12" t="s">
        <v>2863</v>
      </c>
      <c r="I1599" s="12" t="s">
        <v>1896</v>
      </c>
    </row>
    <row r="1600" spans="1:9">
      <c r="A1600" s="12">
        <v>6737</v>
      </c>
      <c r="B1600" s="13" t="s">
        <v>3089</v>
      </c>
      <c r="C1600" s="13" t="s">
        <v>2856</v>
      </c>
      <c r="D1600" s="12" t="s">
        <v>3092</v>
      </c>
      <c r="E1600" s="12" t="s">
        <v>2545</v>
      </c>
      <c r="F1600" s="12" t="s">
        <v>3558</v>
      </c>
      <c r="G1600" s="14">
        <v>725293.44000000006</v>
      </c>
      <c r="H1600" s="12" t="s">
        <v>2863</v>
      </c>
      <c r="I1600" s="12" t="s">
        <v>1896</v>
      </c>
    </row>
    <row r="1601" spans="1:9">
      <c r="A1601" s="12">
        <v>6740</v>
      </c>
      <c r="B1601" s="13" t="s">
        <v>3089</v>
      </c>
      <c r="C1601" s="13" t="s">
        <v>2860</v>
      </c>
      <c r="D1601" s="12" t="s">
        <v>378</v>
      </c>
      <c r="E1601" s="12" t="s">
        <v>769</v>
      </c>
      <c r="F1601" s="12" t="s">
        <v>770</v>
      </c>
      <c r="G1601" s="14">
        <v>327093.12</v>
      </c>
      <c r="H1601" s="12" t="s">
        <v>2863</v>
      </c>
      <c r="I1601" s="12" t="s">
        <v>1896</v>
      </c>
    </row>
    <row r="1602" spans="1:9">
      <c r="A1602" s="12">
        <v>6741</v>
      </c>
      <c r="B1602" s="13" t="s">
        <v>3089</v>
      </c>
      <c r="C1602" s="13" t="s">
        <v>2860</v>
      </c>
      <c r="D1602" s="12" t="s">
        <v>380</v>
      </c>
      <c r="E1602" s="12" t="s">
        <v>769</v>
      </c>
      <c r="F1602" s="12" t="s">
        <v>770</v>
      </c>
      <c r="G1602" s="14">
        <v>462986.88</v>
      </c>
      <c r="H1602" s="12" t="s">
        <v>2863</v>
      </c>
      <c r="I1602" s="12" t="s">
        <v>1896</v>
      </c>
    </row>
    <row r="1603" spans="1:9">
      <c r="A1603" s="12">
        <v>6742</v>
      </c>
      <c r="B1603" s="13" t="s">
        <v>3089</v>
      </c>
      <c r="C1603" s="13" t="s">
        <v>2860</v>
      </c>
      <c r="D1603" s="12" t="s">
        <v>219</v>
      </c>
      <c r="E1603" s="12" t="s">
        <v>2279</v>
      </c>
      <c r="F1603" s="12" t="s">
        <v>2280</v>
      </c>
      <c r="G1603" s="14">
        <v>1738176</v>
      </c>
      <c r="H1603" s="12" t="s">
        <v>2863</v>
      </c>
      <c r="I1603" s="12" t="s">
        <v>1896</v>
      </c>
    </row>
    <row r="1604" spans="1:9">
      <c r="A1604" s="12">
        <v>6743</v>
      </c>
      <c r="B1604" s="13" t="s">
        <v>3089</v>
      </c>
      <c r="C1604" s="13" t="s">
        <v>2860</v>
      </c>
      <c r="D1604" s="12" t="s">
        <v>681</v>
      </c>
      <c r="E1604" s="12" t="s">
        <v>1055</v>
      </c>
      <c r="F1604" s="12" t="s">
        <v>3469</v>
      </c>
      <c r="G1604" s="14">
        <v>600460.80000000005</v>
      </c>
      <c r="H1604" s="12" t="s">
        <v>2863</v>
      </c>
      <c r="I1604" s="12" t="s">
        <v>1896</v>
      </c>
    </row>
    <row r="1605" spans="1:9">
      <c r="A1605" s="12">
        <v>6744</v>
      </c>
      <c r="B1605" s="13" t="s">
        <v>3089</v>
      </c>
      <c r="C1605" s="13" t="s">
        <v>3093</v>
      </c>
      <c r="D1605" s="12" t="s">
        <v>124</v>
      </c>
      <c r="E1605" s="12" t="s">
        <v>1170</v>
      </c>
      <c r="F1605" s="12" t="s">
        <v>3905</v>
      </c>
      <c r="G1605" s="14">
        <v>1053965.96</v>
      </c>
      <c r="H1605" s="12" t="s">
        <v>2863</v>
      </c>
      <c r="I1605" s="12" t="s">
        <v>1896</v>
      </c>
    </row>
    <row r="1606" spans="1:9">
      <c r="A1606" s="12">
        <v>6746</v>
      </c>
      <c r="B1606" s="13" t="s">
        <v>3089</v>
      </c>
      <c r="C1606" s="13" t="s">
        <v>2834</v>
      </c>
      <c r="D1606" s="12" t="s">
        <v>74</v>
      </c>
      <c r="E1606" s="12" t="s">
        <v>63</v>
      </c>
      <c r="F1606" s="12" t="s">
        <v>3906</v>
      </c>
      <c r="G1606" s="14">
        <v>1998902.4</v>
      </c>
      <c r="H1606" s="12" t="s">
        <v>2863</v>
      </c>
      <c r="I1606" s="12" t="s">
        <v>1896</v>
      </c>
    </row>
    <row r="1607" spans="1:9">
      <c r="A1607" s="12">
        <v>6748</v>
      </c>
      <c r="B1607" s="13" t="s">
        <v>3089</v>
      </c>
      <c r="C1607" s="13" t="s">
        <v>2860</v>
      </c>
      <c r="D1607" s="12" t="s">
        <v>101</v>
      </c>
      <c r="E1607" s="12" t="s">
        <v>762</v>
      </c>
      <c r="F1607" s="12" t="s">
        <v>3094</v>
      </c>
      <c r="G1607" s="14">
        <v>1807703.04</v>
      </c>
      <c r="H1607" s="12" t="s">
        <v>2863</v>
      </c>
      <c r="I1607" s="12" t="s">
        <v>1896</v>
      </c>
    </row>
    <row r="1608" spans="1:9">
      <c r="A1608" s="12">
        <v>6749</v>
      </c>
      <c r="B1608" s="13" t="s">
        <v>3089</v>
      </c>
      <c r="C1608" s="13" t="s">
        <v>3093</v>
      </c>
      <c r="D1608" s="12" t="s">
        <v>236</v>
      </c>
      <c r="E1608" s="12" t="s">
        <v>969</v>
      </c>
      <c r="F1608" s="12" t="s">
        <v>3907</v>
      </c>
      <c r="G1608" s="14">
        <v>426643.19999999995</v>
      </c>
      <c r="H1608" s="12" t="s">
        <v>2863</v>
      </c>
      <c r="I1608" s="12" t="s">
        <v>1896</v>
      </c>
    </row>
    <row r="1609" spans="1:9">
      <c r="A1609" s="12">
        <v>6752</v>
      </c>
      <c r="B1609" s="13" t="s">
        <v>3089</v>
      </c>
      <c r="C1609" s="13" t="s">
        <v>2892</v>
      </c>
      <c r="D1609" s="12" t="s">
        <v>1344</v>
      </c>
      <c r="E1609" s="12" t="s">
        <v>724</v>
      </c>
      <c r="F1609" s="12" t="s">
        <v>3909</v>
      </c>
      <c r="G1609" s="14">
        <v>341314.56</v>
      </c>
      <c r="H1609" s="12" t="s">
        <v>2863</v>
      </c>
      <c r="I1609" s="12" t="s">
        <v>1896</v>
      </c>
    </row>
    <row r="1610" spans="1:9">
      <c r="A1610" s="12">
        <v>6755</v>
      </c>
      <c r="B1610" s="13" t="s">
        <v>3089</v>
      </c>
      <c r="C1610" s="13" t="s">
        <v>2860</v>
      </c>
      <c r="D1610" s="12" t="s">
        <v>20</v>
      </c>
      <c r="E1610" s="12" t="s">
        <v>1491</v>
      </c>
      <c r="F1610" s="12" t="s">
        <v>3097</v>
      </c>
      <c r="G1610" s="14">
        <v>222802.56</v>
      </c>
      <c r="H1610" s="12" t="s">
        <v>2863</v>
      </c>
      <c r="I1610" s="12" t="s">
        <v>1896</v>
      </c>
    </row>
    <row r="1611" spans="1:9">
      <c r="A1611" s="12">
        <v>6756</v>
      </c>
      <c r="B1611" s="13" t="s">
        <v>3089</v>
      </c>
      <c r="C1611" s="13" t="s">
        <v>2834</v>
      </c>
      <c r="D1611" s="12" t="s">
        <v>128</v>
      </c>
      <c r="E1611" s="12" t="s">
        <v>627</v>
      </c>
      <c r="F1611" s="12" t="s">
        <v>3910</v>
      </c>
      <c r="G1611" s="14">
        <v>3583802.88</v>
      </c>
      <c r="H1611" s="12" t="s">
        <v>2863</v>
      </c>
      <c r="I1611" s="12" t="s">
        <v>1896</v>
      </c>
    </row>
    <row r="1612" spans="1:9">
      <c r="A1612" s="12">
        <v>6762</v>
      </c>
      <c r="B1612" s="13" t="s">
        <v>3089</v>
      </c>
      <c r="C1612" s="13" t="s">
        <v>2826</v>
      </c>
      <c r="D1612" s="12" t="s">
        <v>206</v>
      </c>
      <c r="E1612" s="12" t="s">
        <v>63</v>
      </c>
      <c r="F1612" s="12" t="s">
        <v>3906</v>
      </c>
      <c r="G1612" s="14">
        <v>1998902.4</v>
      </c>
      <c r="H1612" s="12" t="s">
        <v>2863</v>
      </c>
      <c r="I1612" s="12" t="s">
        <v>1896</v>
      </c>
    </row>
    <row r="1613" spans="1:9">
      <c r="A1613" s="12">
        <v>6766</v>
      </c>
      <c r="B1613" s="13" t="s">
        <v>3089</v>
      </c>
      <c r="C1613" s="13" t="s">
        <v>2826</v>
      </c>
      <c r="D1613" s="12" t="s">
        <v>127</v>
      </c>
      <c r="E1613" s="12" t="s">
        <v>1116</v>
      </c>
      <c r="F1613" s="12" t="s">
        <v>1117</v>
      </c>
      <c r="G1613" s="14">
        <v>2714714.88</v>
      </c>
      <c r="H1613" s="12" t="s">
        <v>2635</v>
      </c>
      <c r="I1613" s="12" t="s">
        <v>1896</v>
      </c>
    </row>
    <row r="1614" spans="1:9">
      <c r="A1614" s="12">
        <v>6767</v>
      </c>
      <c r="B1614" s="13" t="s">
        <v>3089</v>
      </c>
      <c r="C1614" s="13" t="s">
        <v>2826</v>
      </c>
      <c r="D1614" s="12" t="s">
        <v>128</v>
      </c>
      <c r="E1614" s="12" t="s">
        <v>1116</v>
      </c>
      <c r="F1614" s="12" t="s">
        <v>1117</v>
      </c>
      <c r="G1614" s="14">
        <v>891210.23999999999</v>
      </c>
      <c r="H1614" s="12" t="s">
        <v>2635</v>
      </c>
      <c r="I1614" s="12" t="s">
        <v>1896</v>
      </c>
    </row>
    <row r="1615" spans="1:9">
      <c r="A1615" s="12">
        <v>6768</v>
      </c>
      <c r="B1615" s="13" t="s">
        <v>3089</v>
      </c>
      <c r="C1615" s="13" t="s">
        <v>2860</v>
      </c>
      <c r="D1615" s="12" t="s">
        <v>412</v>
      </c>
      <c r="E1615" s="12" t="s">
        <v>1116</v>
      </c>
      <c r="F1615" s="12" t="s">
        <v>1117</v>
      </c>
      <c r="G1615" s="14">
        <v>2714714.88</v>
      </c>
      <c r="H1615" s="12" t="s">
        <v>2863</v>
      </c>
      <c r="I1615" s="12" t="s">
        <v>1896</v>
      </c>
    </row>
    <row r="1616" spans="1:9">
      <c r="A1616" s="12">
        <v>6769</v>
      </c>
      <c r="B1616" s="13" t="s">
        <v>3089</v>
      </c>
      <c r="C1616" s="13" t="s">
        <v>2860</v>
      </c>
      <c r="D1616" s="12" t="s">
        <v>100</v>
      </c>
      <c r="E1616" s="12" t="s">
        <v>1116</v>
      </c>
      <c r="F1616" s="12" t="s">
        <v>1117</v>
      </c>
      <c r="G1616" s="14">
        <v>891210.23999999999</v>
      </c>
      <c r="H1616" s="12" t="s">
        <v>2863</v>
      </c>
      <c r="I1616" s="12" t="s">
        <v>1896</v>
      </c>
    </row>
    <row r="1617" spans="1:9">
      <c r="A1617" s="12">
        <v>6773</v>
      </c>
      <c r="B1617" s="13" t="s">
        <v>3089</v>
      </c>
      <c r="C1617" s="13" t="s">
        <v>2860</v>
      </c>
      <c r="D1617" s="12" t="s">
        <v>797</v>
      </c>
      <c r="E1617" s="12" t="s">
        <v>537</v>
      </c>
      <c r="F1617" s="12" t="s">
        <v>538</v>
      </c>
      <c r="G1617" s="14">
        <v>1554877.4399999999</v>
      </c>
      <c r="H1617" s="12" t="s">
        <v>2863</v>
      </c>
      <c r="I1617" s="12" t="s">
        <v>1896</v>
      </c>
    </row>
    <row r="1618" spans="1:9">
      <c r="A1618" s="12">
        <v>6775</v>
      </c>
      <c r="B1618" s="13" t="s">
        <v>3089</v>
      </c>
      <c r="C1618" s="13" t="s">
        <v>2860</v>
      </c>
      <c r="D1618" s="12" t="s">
        <v>116</v>
      </c>
      <c r="E1618" s="12" t="s">
        <v>1494</v>
      </c>
      <c r="F1618" s="12" t="s">
        <v>3098</v>
      </c>
      <c r="G1618" s="14">
        <v>948096</v>
      </c>
      <c r="H1618" s="12" t="s">
        <v>2863</v>
      </c>
      <c r="I1618" s="12" t="s">
        <v>1896</v>
      </c>
    </row>
    <row r="1619" spans="1:9">
      <c r="A1619" s="12">
        <v>6778</v>
      </c>
      <c r="B1619" s="13" t="s">
        <v>3089</v>
      </c>
      <c r="C1619" s="13" t="s">
        <v>2656</v>
      </c>
      <c r="D1619" s="12" t="s">
        <v>45</v>
      </c>
      <c r="E1619" s="12" t="s">
        <v>234</v>
      </c>
      <c r="F1619" s="12" t="s">
        <v>2240</v>
      </c>
      <c r="G1619" s="14">
        <v>930714.24</v>
      </c>
      <c r="H1619" s="12" t="s">
        <v>2863</v>
      </c>
      <c r="I1619" s="12" t="s">
        <v>1896</v>
      </c>
    </row>
    <row r="1620" spans="1:9">
      <c r="A1620" s="12">
        <v>6779</v>
      </c>
      <c r="B1620" s="13" t="s">
        <v>3089</v>
      </c>
      <c r="C1620" s="13" t="s">
        <v>2655</v>
      </c>
      <c r="D1620" s="12" t="s">
        <v>630</v>
      </c>
      <c r="E1620" s="12" t="s">
        <v>2282</v>
      </c>
      <c r="F1620" s="12" t="s">
        <v>3483</v>
      </c>
      <c r="G1620" s="14">
        <v>1091890.56</v>
      </c>
      <c r="H1620" s="12" t="s">
        <v>2635</v>
      </c>
      <c r="I1620" s="12" t="s">
        <v>1896</v>
      </c>
    </row>
    <row r="1621" spans="1:9">
      <c r="A1621" s="12">
        <v>6780</v>
      </c>
      <c r="B1621" s="13" t="s">
        <v>3089</v>
      </c>
      <c r="C1621" s="13" t="s">
        <v>2860</v>
      </c>
      <c r="D1621" s="12" t="s">
        <v>630</v>
      </c>
      <c r="E1621" s="12" t="s">
        <v>540</v>
      </c>
      <c r="F1621" s="12" t="s">
        <v>541</v>
      </c>
      <c r="G1621" s="14">
        <v>845385.60000000009</v>
      </c>
      <c r="H1621" s="12" t="s">
        <v>2863</v>
      </c>
      <c r="I1621" s="12" t="s">
        <v>1896</v>
      </c>
    </row>
    <row r="1622" spans="1:9">
      <c r="A1622" s="12">
        <v>6785</v>
      </c>
      <c r="B1622" s="13" t="s">
        <v>3089</v>
      </c>
      <c r="C1622" s="13" t="s">
        <v>2860</v>
      </c>
      <c r="D1622" s="12" t="s">
        <v>297</v>
      </c>
      <c r="E1622" s="12" t="s">
        <v>227</v>
      </c>
      <c r="F1622" s="12" t="s">
        <v>228</v>
      </c>
      <c r="G1622" s="14">
        <v>325512.96000000002</v>
      </c>
      <c r="H1622" s="12" t="s">
        <v>2863</v>
      </c>
      <c r="I1622" s="12" t="s">
        <v>1896</v>
      </c>
    </row>
    <row r="1623" spans="1:9">
      <c r="A1623" s="12">
        <v>6786</v>
      </c>
      <c r="B1623" s="13" t="s">
        <v>3089</v>
      </c>
      <c r="C1623" s="13" t="s">
        <v>2860</v>
      </c>
      <c r="D1623" s="12" t="s">
        <v>206</v>
      </c>
      <c r="E1623" s="12" t="s">
        <v>3100</v>
      </c>
      <c r="F1623" s="12" t="s">
        <v>3917</v>
      </c>
      <c r="G1623" s="14">
        <v>1196181.1199999999</v>
      </c>
      <c r="H1623" s="12" t="s">
        <v>2863</v>
      </c>
      <c r="I1623" s="12" t="s">
        <v>1896</v>
      </c>
    </row>
    <row r="1624" spans="1:9">
      <c r="A1624" s="12">
        <v>6787</v>
      </c>
      <c r="B1624" s="13" t="s">
        <v>3089</v>
      </c>
      <c r="C1624" s="13" t="s">
        <v>2845</v>
      </c>
      <c r="D1624" s="12" t="s">
        <v>16</v>
      </c>
      <c r="E1624" s="12" t="s">
        <v>928</v>
      </c>
      <c r="F1624" s="12" t="s">
        <v>929</v>
      </c>
      <c r="G1624" s="14">
        <v>589399.67999999993</v>
      </c>
      <c r="H1624" s="12" t="s">
        <v>2863</v>
      </c>
      <c r="I1624" s="12" t="s">
        <v>1896</v>
      </c>
    </row>
    <row r="1625" spans="1:9">
      <c r="A1625" s="12">
        <v>6788</v>
      </c>
      <c r="B1625" s="13" t="s">
        <v>3089</v>
      </c>
      <c r="C1625" s="13" t="s">
        <v>2860</v>
      </c>
      <c r="D1625" s="12" t="s">
        <v>39</v>
      </c>
      <c r="E1625" s="12" t="s">
        <v>112</v>
      </c>
      <c r="F1625" s="12" t="s">
        <v>3918</v>
      </c>
      <c r="G1625" s="14">
        <v>1153516.7999999998</v>
      </c>
      <c r="H1625" s="12" t="s">
        <v>2863</v>
      </c>
      <c r="I1625" s="12" t="s">
        <v>1896</v>
      </c>
    </row>
    <row r="1626" spans="1:9">
      <c r="A1626" s="12">
        <v>6790</v>
      </c>
      <c r="B1626" s="13" t="s">
        <v>3089</v>
      </c>
      <c r="C1626" s="13" t="s">
        <v>2860</v>
      </c>
      <c r="D1626" s="12" t="s">
        <v>288</v>
      </c>
      <c r="E1626" s="12" t="s">
        <v>576</v>
      </c>
      <c r="F1626" s="12" t="s">
        <v>3919</v>
      </c>
      <c r="G1626" s="14">
        <v>1711313.28</v>
      </c>
      <c r="H1626" s="12" t="s">
        <v>2863</v>
      </c>
      <c r="I1626" s="12" t="s">
        <v>1896</v>
      </c>
    </row>
    <row r="1627" spans="1:9">
      <c r="A1627" s="12">
        <v>6793</v>
      </c>
      <c r="B1627" s="13" t="s">
        <v>3089</v>
      </c>
      <c r="C1627" s="13" t="s">
        <v>2860</v>
      </c>
      <c r="D1627" s="12" t="s">
        <v>667</v>
      </c>
      <c r="E1627" s="12" t="s">
        <v>1551</v>
      </c>
      <c r="F1627" s="12" t="s">
        <v>1552</v>
      </c>
      <c r="G1627" s="14">
        <v>892790.39999999991</v>
      </c>
      <c r="H1627" s="12" t="s">
        <v>2863</v>
      </c>
      <c r="I1627" s="12" t="s">
        <v>1896</v>
      </c>
    </row>
    <row r="1628" spans="1:9">
      <c r="A1628" s="12">
        <v>6794</v>
      </c>
      <c r="B1628" s="13" t="s">
        <v>3089</v>
      </c>
      <c r="C1628" s="13" t="s">
        <v>2860</v>
      </c>
      <c r="D1628" s="12" t="s">
        <v>20</v>
      </c>
      <c r="E1628" s="12" t="s">
        <v>2807</v>
      </c>
      <c r="F1628" s="12" t="s">
        <v>3651</v>
      </c>
      <c r="G1628" s="14">
        <v>845385.60000000009</v>
      </c>
      <c r="H1628" s="12" t="s">
        <v>2863</v>
      </c>
      <c r="I1628" s="12" t="s">
        <v>1896</v>
      </c>
    </row>
    <row r="1629" spans="1:9">
      <c r="A1629" s="12">
        <v>6796</v>
      </c>
      <c r="B1629" s="13" t="s">
        <v>3089</v>
      </c>
      <c r="C1629" s="13" t="s">
        <v>2892</v>
      </c>
      <c r="D1629" s="12" t="s">
        <v>38</v>
      </c>
      <c r="E1629" s="12" t="s">
        <v>1523</v>
      </c>
      <c r="F1629" s="12" t="s">
        <v>3922</v>
      </c>
      <c r="G1629" s="14">
        <v>1502732.16</v>
      </c>
      <c r="H1629" s="12" t="s">
        <v>2863</v>
      </c>
      <c r="I1629" s="12" t="s">
        <v>1896</v>
      </c>
    </row>
    <row r="1630" spans="1:9">
      <c r="A1630" s="12">
        <v>6799</v>
      </c>
      <c r="B1630" s="13" t="s">
        <v>3089</v>
      </c>
      <c r="C1630" s="13" t="s">
        <v>2860</v>
      </c>
      <c r="D1630" s="12" t="s">
        <v>326</v>
      </c>
      <c r="E1630" s="12" t="s">
        <v>933</v>
      </c>
      <c r="F1630" s="12" t="s">
        <v>3539</v>
      </c>
      <c r="G1630" s="14">
        <v>77427.839999999997</v>
      </c>
      <c r="H1630" s="12" t="s">
        <v>2863</v>
      </c>
      <c r="I1630" s="12" t="s">
        <v>1896</v>
      </c>
    </row>
    <row r="1631" spans="1:9">
      <c r="A1631" s="12" t="s">
        <v>3103</v>
      </c>
      <c r="B1631" s="13">
        <v>44313</v>
      </c>
      <c r="C1631" s="13" t="s">
        <v>2860</v>
      </c>
      <c r="D1631" s="12" t="s">
        <v>397</v>
      </c>
      <c r="E1631" s="12" t="s">
        <v>706</v>
      </c>
      <c r="F1631" s="12" t="s">
        <v>707</v>
      </c>
      <c r="G1631" s="14">
        <v>2951738.88</v>
      </c>
      <c r="H1631" s="12" t="s">
        <v>2863</v>
      </c>
      <c r="I1631" s="12" t="s">
        <v>1896</v>
      </c>
    </row>
    <row r="1632" spans="1:9">
      <c r="A1632" s="12" t="s">
        <v>3104</v>
      </c>
      <c r="B1632" s="13">
        <v>44313</v>
      </c>
      <c r="C1632" s="13" t="s">
        <v>2860</v>
      </c>
      <c r="D1632" s="12" t="s">
        <v>1561</v>
      </c>
      <c r="E1632" s="12" t="s">
        <v>780</v>
      </c>
      <c r="F1632" s="12" t="s">
        <v>781</v>
      </c>
      <c r="G1632" s="14">
        <v>2147437.44</v>
      </c>
      <c r="H1632" s="12" t="s">
        <v>2863</v>
      </c>
      <c r="I1632" s="12" t="s">
        <v>1896</v>
      </c>
    </row>
    <row r="1633" spans="1:9">
      <c r="A1633" s="12" t="s">
        <v>3105</v>
      </c>
      <c r="B1633" s="13">
        <v>44313</v>
      </c>
      <c r="C1633" s="13" t="s">
        <v>2860</v>
      </c>
      <c r="D1633" s="12" t="s">
        <v>295</v>
      </c>
      <c r="E1633" s="12" t="s">
        <v>2503</v>
      </c>
      <c r="F1633" s="12" t="s">
        <v>2504</v>
      </c>
      <c r="G1633" s="14">
        <v>1175639.0400000003</v>
      </c>
      <c r="H1633" s="12" t="s">
        <v>2863</v>
      </c>
      <c r="I1633" s="12" t="s">
        <v>1896</v>
      </c>
    </row>
    <row r="1634" spans="1:9">
      <c r="A1634" s="12" t="s">
        <v>3107</v>
      </c>
      <c r="B1634" s="13">
        <v>44313</v>
      </c>
      <c r="C1634" s="13" t="s">
        <v>2860</v>
      </c>
      <c r="D1634" s="12" t="s">
        <v>148</v>
      </c>
      <c r="E1634" s="12" t="s">
        <v>885</v>
      </c>
      <c r="F1634" s="12" t="s">
        <v>2720</v>
      </c>
      <c r="G1634" s="14">
        <v>426643.19999999995</v>
      </c>
      <c r="H1634" s="12" t="s">
        <v>2863</v>
      </c>
      <c r="I1634" s="12" t="s">
        <v>1896</v>
      </c>
    </row>
    <row r="1635" spans="1:9">
      <c r="A1635" s="12" t="s">
        <v>3108</v>
      </c>
      <c r="B1635" s="13">
        <v>44313</v>
      </c>
      <c r="C1635" s="13" t="s">
        <v>2860</v>
      </c>
      <c r="D1635" s="12" t="s">
        <v>148</v>
      </c>
      <c r="E1635" s="12" t="s">
        <v>884</v>
      </c>
      <c r="F1635" s="12" t="s">
        <v>1990</v>
      </c>
      <c r="G1635" s="14">
        <v>731614.08</v>
      </c>
      <c r="H1635" s="12" t="s">
        <v>2863</v>
      </c>
      <c r="I1635" s="12" t="s">
        <v>1896</v>
      </c>
    </row>
    <row r="1636" spans="1:9">
      <c r="A1636" s="12" t="s">
        <v>3109</v>
      </c>
      <c r="B1636" s="13">
        <v>44313</v>
      </c>
      <c r="C1636" s="13" t="s">
        <v>2860</v>
      </c>
      <c r="D1636" s="12" t="s">
        <v>241</v>
      </c>
      <c r="E1636" s="12" t="s">
        <v>585</v>
      </c>
      <c r="F1636" s="12" t="s">
        <v>586</v>
      </c>
      <c r="G1636" s="14">
        <v>1102951.68</v>
      </c>
      <c r="H1636" s="12" t="s">
        <v>2863</v>
      </c>
      <c r="I1636" s="12" t="s">
        <v>1896</v>
      </c>
    </row>
    <row r="1637" spans="1:9">
      <c r="A1637" s="12" t="s">
        <v>3110</v>
      </c>
      <c r="B1637" s="13">
        <v>44313</v>
      </c>
      <c r="C1637" s="13" t="s">
        <v>2860</v>
      </c>
      <c r="D1637" s="12" t="s">
        <v>22</v>
      </c>
      <c r="E1637" s="12" t="s">
        <v>1093</v>
      </c>
      <c r="F1637" s="12" t="s">
        <v>2658</v>
      </c>
      <c r="G1637" s="14">
        <v>2471370.2399999998</v>
      </c>
      <c r="H1637" s="12" t="s">
        <v>2863</v>
      </c>
      <c r="I1637" s="12" t="s">
        <v>1896</v>
      </c>
    </row>
    <row r="1638" spans="1:9">
      <c r="A1638" s="12" t="s">
        <v>3111</v>
      </c>
      <c r="B1638" s="13">
        <v>44313</v>
      </c>
      <c r="C1638" s="13" t="s">
        <v>2860</v>
      </c>
      <c r="D1638" s="12" t="s">
        <v>170</v>
      </c>
      <c r="E1638" s="12" t="s">
        <v>2434</v>
      </c>
      <c r="F1638" s="12" t="s">
        <v>3527</v>
      </c>
      <c r="G1638" s="14">
        <v>1570679.04</v>
      </c>
      <c r="H1638" s="12" t="s">
        <v>2863</v>
      </c>
      <c r="I1638" s="12" t="s">
        <v>1896</v>
      </c>
    </row>
    <row r="1639" spans="1:9">
      <c r="A1639" s="12" t="s">
        <v>3112</v>
      </c>
      <c r="B1639" s="13">
        <v>44313</v>
      </c>
      <c r="C1639" s="13" t="s">
        <v>2860</v>
      </c>
      <c r="D1639" s="12" t="s">
        <v>135</v>
      </c>
      <c r="E1639" s="12" t="s">
        <v>2570</v>
      </c>
      <c r="F1639" s="12" t="s">
        <v>2571</v>
      </c>
      <c r="G1639" s="14">
        <v>698430.72</v>
      </c>
      <c r="H1639" s="12" t="s">
        <v>2635</v>
      </c>
      <c r="I1639" s="12" t="s">
        <v>1896</v>
      </c>
    </row>
    <row r="1640" spans="1:9">
      <c r="A1640" s="12" t="s">
        <v>2207</v>
      </c>
      <c r="B1640" s="13">
        <v>44314</v>
      </c>
      <c r="C1640" s="13" t="s">
        <v>2860</v>
      </c>
      <c r="D1640" s="12" t="s">
        <v>400</v>
      </c>
      <c r="E1640" s="12" t="s">
        <v>1264</v>
      </c>
      <c r="F1640" s="12" t="s">
        <v>3924</v>
      </c>
      <c r="G1640" s="14">
        <v>3056029.44</v>
      </c>
      <c r="H1640" s="12" t="s">
        <v>2863</v>
      </c>
      <c r="I1640" s="12" t="s">
        <v>1896</v>
      </c>
    </row>
    <row r="1641" spans="1:9">
      <c r="A1641" s="12" t="s">
        <v>3113</v>
      </c>
      <c r="B1641" s="13">
        <v>44314</v>
      </c>
      <c r="C1641" s="13" t="s">
        <v>2860</v>
      </c>
      <c r="D1641" s="12" t="s">
        <v>38</v>
      </c>
      <c r="E1641" s="12" t="s">
        <v>2728</v>
      </c>
      <c r="F1641" s="12" t="s">
        <v>2729</v>
      </c>
      <c r="G1641" s="14">
        <v>862767.36</v>
      </c>
      <c r="H1641" s="12" t="s">
        <v>2863</v>
      </c>
      <c r="I1641" s="12" t="s">
        <v>1896</v>
      </c>
    </row>
    <row r="1642" spans="1:9">
      <c r="A1642" s="12" t="s">
        <v>3114</v>
      </c>
      <c r="B1642" s="13">
        <v>44314</v>
      </c>
      <c r="C1642" s="13" t="s">
        <v>2860</v>
      </c>
      <c r="D1642" s="12" t="s">
        <v>154</v>
      </c>
      <c r="E1642" s="12" t="s">
        <v>1324</v>
      </c>
      <c r="F1642" s="12" t="s">
        <v>3925</v>
      </c>
      <c r="G1642" s="14">
        <v>925973.76</v>
      </c>
      <c r="H1642" s="12" t="s">
        <v>2863</v>
      </c>
      <c r="I1642" s="12" t="s">
        <v>1896</v>
      </c>
    </row>
    <row r="1643" spans="1:9">
      <c r="A1643" s="12" t="s">
        <v>3115</v>
      </c>
      <c r="B1643" s="13">
        <v>44314</v>
      </c>
      <c r="C1643" s="13" t="s">
        <v>2655</v>
      </c>
      <c r="D1643" s="12" t="s">
        <v>197</v>
      </c>
      <c r="E1643" s="12" t="s">
        <v>623</v>
      </c>
      <c r="F1643" s="12" t="s">
        <v>624</v>
      </c>
      <c r="G1643" s="14">
        <v>756896.64</v>
      </c>
      <c r="H1643" s="12" t="s">
        <v>2635</v>
      </c>
      <c r="I1643" s="12" t="s">
        <v>1896</v>
      </c>
    </row>
    <row r="1644" spans="1:9">
      <c r="A1644" s="12" t="s">
        <v>3116</v>
      </c>
      <c r="B1644" s="13">
        <v>44314</v>
      </c>
      <c r="C1644" s="13" t="s">
        <v>2860</v>
      </c>
      <c r="D1644" s="12" t="s">
        <v>171</v>
      </c>
      <c r="E1644" s="12" t="s">
        <v>623</v>
      </c>
      <c r="F1644" s="12" t="s">
        <v>624</v>
      </c>
      <c r="G1644" s="14">
        <v>756896.64</v>
      </c>
      <c r="H1644" s="12" t="s">
        <v>2863</v>
      </c>
      <c r="I1644" s="12" t="s">
        <v>1896</v>
      </c>
    </row>
    <row r="1645" spans="1:9">
      <c r="A1645" s="12" t="s">
        <v>3117</v>
      </c>
      <c r="B1645" s="13">
        <v>44314</v>
      </c>
      <c r="C1645" s="13" t="s">
        <v>2860</v>
      </c>
      <c r="D1645" s="12" t="s">
        <v>667</v>
      </c>
      <c r="E1645" s="12" t="s">
        <v>2425</v>
      </c>
      <c r="F1645" s="12" t="s">
        <v>3926</v>
      </c>
      <c r="G1645" s="14">
        <v>3367320.96</v>
      </c>
      <c r="H1645" s="12" t="s">
        <v>2863</v>
      </c>
      <c r="I1645" s="12" t="s">
        <v>1896</v>
      </c>
    </row>
    <row r="1646" spans="1:9">
      <c r="A1646" s="12" t="s">
        <v>3118</v>
      </c>
      <c r="B1646" s="13">
        <v>44314</v>
      </c>
      <c r="C1646" s="13" t="s">
        <v>2655</v>
      </c>
      <c r="D1646" s="12" t="s">
        <v>394</v>
      </c>
      <c r="E1646" s="12" t="s">
        <v>949</v>
      </c>
      <c r="F1646" s="12" t="s">
        <v>2811</v>
      </c>
      <c r="G1646" s="14">
        <v>1411082.8800000001</v>
      </c>
      <c r="H1646" s="12" t="s">
        <v>2635</v>
      </c>
      <c r="I1646" s="12" t="s">
        <v>1896</v>
      </c>
    </row>
    <row r="1647" spans="1:9">
      <c r="A1647" s="12" t="s">
        <v>3119</v>
      </c>
      <c r="B1647" s="13">
        <v>44314</v>
      </c>
      <c r="C1647" s="13" t="s">
        <v>2860</v>
      </c>
      <c r="D1647" s="12" t="s">
        <v>62</v>
      </c>
      <c r="E1647" s="12" t="s">
        <v>949</v>
      </c>
      <c r="F1647" s="12" t="s">
        <v>2811</v>
      </c>
      <c r="G1647" s="14">
        <v>1388960.6400000001</v>
      </c>
      <c r="H1647" s="12" t="s">
        <v>2863</v>
      </c>
      <c r="I1647" s="12" t="s">
        <v>1896</v>
      </c>
    </row>
    <row r="1648" spans="1:9">
      <c r="A1648" s="12" t="s">
        <v>3120</v>
      </c>
      <c r="B1648" s="13">
        <v>44314</v>
      </c>
      <c r="C1648" s="13" t="s">
        <v>2860</v>
      </c>
      <c r="D1648" s="12" t="s">
        <v>331</v>
      </c>
      <c r="E1648" s="12" t="s">
        <v>1584</v>
      </c>
      <c r="F1648" s="12" t="s">
        <v>1585</v>
      </c>
      <c r="G1648" s="14">
        <v>796400.64000000001</v>
      </c>
      <c r="H1648" s="12" t="s">
        <v>2863</v>
      </c>
      <c r="I1648" s="12" t="s">
        <v>1896</v>
      </c>
    </row>
    <row r="1649" spans="1:9">
      <c r="A1649" s="12" t="s">
        <v>3121</v>
      </c>
      <c r="B1649" s="13">
        <v>44314</v>
      </c>
      <c r="C1649" s="13" t="s">
        <v>2860</v>
      </c>
      <c r="D1649" s="12" t="s">
        <v>122</v>
      </c>
      <c r="E1649" s="12" t="s">
        <v>1584</v>
      </c>
      <c r="F1649" s="12" t="s">
        <v>1585</v>
      </c>
      <c r="G1649" s="14">
        <v>796400.64000000001</v>
      </c>
      <c r="H1649" s="12" t="s">
        <v>2863</v>
      </c>
      <c r="I1649" s="12" t="s">
        <v>1896</v>
      </c>
    </row>
    <row r="1650" spans="1:9">
      <c r="A1650" s="12" t="s">
        <v>3122</v>
      </c>
      <c r="B1650" s="13">
        <v>44314</v>
      </c>
      <c r="C1650" s="13" t="s">
        <v>2860</v>
      </c>
      <c r="D1650" s="12" t="s">
        <v>424</v>
      </c>
      <c r="E1650" s="12" t="s">
        <v>2761</v>
      </c>
      <c r="F1650" s="12" t="s">
        <v>2762</v>
      </c>
      <c r="G1650" s="14">
        <v>1254647.04</v>
      </c>
      <c r="H1650" s="12" t="s">
        <v>2863</v>
      </c>
      <c r="I1650" s="12" t="s">
        <v>1896</v>
      </c>
    </row>
    <row r="1651" spans="1:9">
      <c r="A1651" s="12">
        <v>6800</v>
      </c>
      <c r="B1651" s="13" t="s">
        <v>3124</v>
      </c>
      <c r="C1651" s="13" t="s">
        <v>2860</v>
      </c>
      <c r="D1651" s="12" t="s">
        <v>122</v>
      </c>
      <c r="E1651" s="12" t="s">
        <v>1274</v>
      </c>
      <c r="F1651" s="12" t="s">
        <v>2135</v>
      </c>
      <c r="G1651" s="14">
        <v>3779742.7199999997</v>
      </c>
      <c r="H1651" s="12" t="s">
        <v>2863</v>
      </c>
      <c r="I1651" s="12" t="s">
        <v>1896</v>
      </c>
    </row>
    <row r="1652" spans="1:9">
      <c r="A1652" s="12">
        <v>6802</v>
      </c>
      <c r="B1652" s="13" t="s">
        <v>3124</v>
      </c>
      <c r="C1652" s="13" t="s">
        <v>2860</v>
      </c>
      <c r="D1652" s="12" t="s">
        <v>1095</v>
      </c>
      <c r="E1652" s="12" t="s">
        <v>2705</v>
      </c>
      <c r="F1652" s="12" t="s">
        <v>3927</v>
      </c>
      <c r="G1652" s="14">
        <v>771118.07999999996</v>
      </c>
      <c r="H1652" s="12" t="s">
        <v>2863</v>
      </c>
      <c r="I1652" s="12" t="s">
        <v>1896</v>
      </c>
    </row>
    <row r="1653" spans="1:9">
      <c r="A1653" s="12">
        <v>6803</v>
      </c>
      <c r="B1653" s="13" t="s">
        <v>3124</v>
      </c>
      <c r="C1653" s="13" t="s">
        <v>2826</v>
      </c>
      <c r="D1653" s="12" t="s">
        <v>132</v>
      </c>
      <c r="E1653" s="12" t="s">
        <v>835</v>
      </c>
      <c r="F1653" s="12" t="s">
        <v>3928</v>
      </c>
      <c r="G1653" s="14">
        <v>551475.84</v>
      </c>
      <c r="H1653" s="12" t="s">
        <v>2863</v>
      </c>
      <c r="I1653" s="12" t="s">
        <v>1896</v>
      </c>
    </row>
    <row r="1654" spans="1:9">
      <c r="A1654" s="12">
        <v>6804</v>
      </c>
      <c r="B1654" s="13" t="s">
        <v>3124</v>
      </c>
      <c r="C1654" s="13" t="s">
        <v>2826</v>
      </c>
      <c r="D1654" s="12" t="s">
        <v>771</v>
      </c>
      <c r="E1654" s="12" t="s">
        <v>802</v>
      </c>
      <c r="F1654" s="12" t="s">
        <v>3586</v>
      </c>
      <c r="G1654" s="14">
        <v>1080829.4399999999</v>
      </c>
      <c r="H1654" s="12" t="s">
        <v>2863</v>
      </c>
      <c r="I1654" s="12" t="s">
        <v>1896</v>
      </c>
    </row>
    <row r="1655" spans="1:9">
      <c r="A1655" s="12">
        <v>6805</v>
      </c>
      <c r="B1655" s="13" t="s">
        <v>3124</v>
      </c>
      <c r="C1655" s="13" t="s">
        <v>2826</v>
      </c>
      <c r="D1655" s="12" t="s">
        <v>379</v>
      </c>
      <c r="E1655" s="12" t="s">
        <v>802</v>
      </c>
      <c r="F1655" s="12" t="s">
        <v>3586</v>
      </c>
      <c r="G1655" s="14">
        <v>1254647.04</v>
      </c>
      <c r="H1655" s="12" t="s">
        <v>2863</v>
      </c>
      <c r="I1655" s="12" t="s">
        <v>1896</v>
      </c>
    </row>
    <row r="1656" spans="1:9">
      <c r="A1656" s="12">
        <v>6808</v>
      </c>
      <c r="B1656" s="13" t="s">
        <v>3124</v>
      </c>
      <c r="C1656" s="13" t="s">
        <v>3093</v>
      </c>
      <c r="D1656" s="12" t="s">
        <v>632</v>
      </c>
      <c r="E1656" s="12" t="s">
        <v>983</v>
      </c>
      <c r="F1656" s="12" t="s">
        <v>3518</v>
      </c>
      <c r="G1656" s="14">
        <v>106863.75</v>
      </c>
      <c r="H1656" s="12" t="s">
        <v>3929</v>
      </c>
      <c r="I1656" s="12" t="s">
        <v>1896</v>
      </c>
    </row>
    <row r="1657" spans="1:9">
      <c r="A1657" s="12">
        <v>6809</v>
      </c>
      <c r="B1657" s="13" t="s">
        <v>3124</v>
      </c>
      <c r="C1657" s="13" t="s">
        <v>3093</v>
      </c>
      <c r="D1657" s="12" t="s">
        <v>1107</v>
      </c>
      <c r="E1657" s="12" t="s">
        <v>983</v>
      </c>
      <c r="F1657" s="12" t="s">
        <v>3518</v>
      </c>
      <c r="G1657" s="14">
        <v>10543270.5</v>
      </c>
      <c r="H1657" s="12" t="s">
        <v>3929</v>
      </c>
      <c r="I1657" s="12" t="s">
        <v>1896</v>
      </c>
    </row>
    <row r="1658" spans="1:9">
      <c r="A1658" s="12">
        <v>6810</v>
      </c>
      <c r="B1658" s="13" t="s">
        <v>3124</v>
      </c>
      <c r="C1658" s="13" t="s">
        <v>2860</v>
      </c>
      <c r="D1658" s="12" t="s">
        <v>218</v>
      </c>
      <c r="E1658" s="12" t="s">
        <v>2220</v>
      </c>
      <c r="F1658" s="12" t="s">
        <v>2221</v>
      </c>
      <c r="G1658" s="14">
        <v>1661730.28</v>
      </c>
      <c r="H1658" s="12" t="s">
        <v>2863</v>
      </c>
      <c r="I1658" s="12" t="s">
        <v>1896</v>
      </c>
    </row>
    <row r="1659" spans="1:9">
      <c r="A1659" s="12">
        <v>6811</v>
      </c>
      <c r="B1659" s="13" t="s">
        <v>3124</v>
      </c>
      <c r="C1659" s="13" t="s">
        <v>2860</v>
      </c>
      <c r="D1659" s="12" t="s">
        <v>96</v>
      </c>
      <c r="E1659" s="12" t="s">
        <v>1320</v>
      </c>
      <c r="F1659" s="12" t="s">
        <v>3930</v>
      </c>
      <c r="G1659" s="14">
        <v>1065027.8400000001</v>
      </c>
      <c r="H1659" s="12" t="s">
        <v>2863</v>
      </c>
      <c r="I1659" s="12" t="s">
        <v>1896</v>
      </c>
    </row>
    <row r="1660" spans="1:9">
      <c r="A1660" s="12">
        <v>6813</v>
      </c>
      <c r="B1660" s="13" t="s">
        <v>3124</v>
      </c>
      <c r="C1660" s="13" t="s">
        <v>2860</v>
      </c>
      <c r="D1660" s="12" t="s">
        <v>170</v>
      </c>
      <c r="E1660" s="12" t="s">
        <v>946</v>
      </c>
      <c r="F1660" s="12" t="s">
        <v>947</v>
      </c>
      <c r="G1660" s="14">
        <v>900691.2</v>
      </c>
      <c r="H1660" s="12" t="s">
        <v>2863</v>
      </c>
      <c r="I1660" s="12" t="s">
        <v>1896</v>
      </c>
    </row>
    <row r="1661" spans="1:9">
      <c r="A1661" s="12">
        <v>6815</v>
      </c>
      <c r="B1661" s="13" t="s">
        <v>3124</v>
      </c>
      <c r="C1661" s="13" t="s">
        <v>2860</v>
      </c>
      <c r="D1661" s="12" t="s">
        <v>43</v>
      </c>
      <c r="E1661" s="12" t="s">
        <v>1415</v>
      </c>
      <c r="F1661" s="12" t="s">
        <v>3931</v>
      </c>
      <c r="G1661" s="14">
        <v>2308613.7600000002</v>
      </c>
      <c r="H1661" s="12" t="s">
        <v>2863</v>
      </c>
      <c r="I1661" s="12" t="s">
        <v>1896</v>
      </c>
    </row>
    <row r="1662" spans="1:9">
      <c r="A1662" s="12">
        <v>6817</v>
      </c>
      <c r="B1662" s="13" t="s">
        <v>3124</v>
      </c>
      <c r="C1662" s="13" t="s">
        <v>2860</v>
      </c>
      <c r="D1662" s="12" t="s">
        <v>33</v>
      </c>
      <c r="E1662" s="130" t="s">
        <v>1346</v>
      </c>
      <c r="F1662" s="12" t="s">
        <v>3932</v>
      </c>
      <c r="G1662" s="14">
        <v>1758718.0799999998</v>
      </c>
      <c r="H1662" s="12" t="s">
        <v>2863</v>
      </c>
      <c r="I1662" s="12" t="s">
        <v>1896</v>
      </c>
    </row>
    <row r="1663" spans="1:9">
      <c r="A1663" s="12">
        <v>6818</v>
      </c>
      <c r="B1663" s="13" t="s">
        <v>3124</v>
      </c>
      <c r="C1663" s="13" t="s">
        <v>2860</v>
      </c>
      <c r="D1663" s="12" t="s">
        <v>201</v>
      </c>
      <c r="E1663" s="12" t="s">
        <v>3127</v>
      </c>
      <c r="F1663" s="12" t="s">
        <v>3933</v>
      </c>
      <c r="G1663" s="14">
        <v>511971.83999999997</v>
      </c>
      <c r="H1663" s="12" t="s">
        <v>2863</v>
      </c>
      <c r="I1663" s="12" t="s">
        <v>1896</v>
      </c>
    </row>
    <row r="1664" spans="1:9">
      <c r="A1664" s="12">
        <v>6819</v>
      </c>
      <c r="B1664" s="13" t="s">
        <v>3124</v>
      </c>
      <c r="C1664" s="13" t="s">
        <v>2860</v>
      </c>
      <c r="D1664" s="12" t="s">
        <v>143</v>
      </c>
      <c r="E1664" s="12" t="s">
        <v>281</v>
      </c>
      <c r="F1664" s="12" t="s">
        <v>282</v>
      </c>
      <c r="G1664" s="14">
        <v>2477690.8799999999</v>
      </c>
      <c r="H1664" s="12" t="s">
        <v>2863</v>
      </c>
      <c r="I1664" s="12" t="s">
        <v>1896</v>
      </c>
    </row>
    <row r="1665" spans="1:9">
      <c r="A1665" s="12">
        <v>6822</v>
      </c>
      <c r="B1665" s="13" t="s">
        <v>3124</v>
      </c>
      <c r="C1665" s="13" t="s">
        <v>2826</v>
      </c>
      <c r="D1665" s="12" t="s">
        <v>3128</v>
      </c>
      <c r="E1665" s="12" t="s">
        <v>3129</v>
      </c>
      <c r="F1665" s="12" t="s">
        <v>3935</v>
      </c>
      <c r="G1665" s="14">
        <v>573598.07999999996</v>
      </c>
      <c r="H1665" s="12" t="s">
        <v>2635</v>
      </c>
      <c r="I1665" s="12" t="s">
        <v>1896</v>
      </c>
    </row>
    <row r="1666" spans="1:9">
      <c r="A1666" s="12">
        <v>6823</v>
      </c>
      <c r="B1666" s="13" t="s">
        <v>3124</v>
      </c>
      <c r="C1666" s="13" t="s">
        <v>2826</v>
      </c>
      <c r="D1666" s="12" t="s">
        <v>1310</v>
      </c>
      <c r="E1666" s="12" t="s">
        <v>3129</v>
      </c>
      <c r="F1666" s="12" t="s">
        <v>3935</v>
      </c>
      <c r="G1666" s="14">
        <v>573598.07999999996</v>
      </c>
      <c r="H1666" s="12" t="s">
        <v>2863</v>
      </c>
      <c r="I1666" s="12" t="s">
        <v>1896</v>
      </c>
    </row>
    <row r="1667" spans="1:9">
      <c r="A1667" s="12">
        <v>6824</v>
      </c>
      <c r="B1667" s="13" t="s">
        <v>3124</v>
      </c>
      <c r="C1667" s="13" t="s">
        <v>2860</v>
      </c>
      <c r="D1667" s="12" t="s">
        <v>297</v>
      </c>
      <c r="E1667" s="12" t="s">
        <v>1586</v>
      </c>
      <c r="F1667" s="12" t="s">
        <v>3936</v>
      </c>
      <c r="G1667" s="14">
        <v>867507.84</v>
      </c>
      <c r="H1667" s="12" t="s">
        <v>2863</v>
      </c>
      <c r="I1667" s="12" t="s">
        <v>1896</v>
      </c>
    </row>
    <row r="1668" spans="1:9">
      <c r="A1668" s="12">
        <v>6825</v>
      </c>
      <c r="B1668" s="13" t="s">
        <v>3124</v>
      </c>
      <c r="C1668" s="13" t="s">
        <v>2860</v>
      </c>
      <c r="D1668" s="12" t="s">
        <v>197</v>
      </c>
      <c r="E1668" s="12" t="s">
        <v>1489</v>
      </c>
      <c r="F1668" s="12" t="s">
        <v>3589</v>
      </c>
      <c r="G1668" s="14">
        <v>493009.91999999998</v>
      </c>
      <c r="H1668" s="12" t="s">
        <v>2863</v>
      </c>
      <c r="I1668" s="12" t="s">
        <v>1896</v>
      </c>
    </row>
    <row r="1669" spans="1:9">
      <c r="A1669" s="12">
        <v>6827</v>
      </c>
      <c r="B1669" s="13" t="s">
        <v>3124</v>
      </c>
      <c r="C1669" s="13" t="s">
        <v>2860</v>
      </c>
      <c r="D1669" s="12" t="s">
        <v>154</v>
      </c>
      <c r="E1669" s="12" t="s">
        <v>1426</v>
      </c>
      <c r="F1669" s="12" t="s">
        <v>3937</v>
      </c>
      <c r="G1669" s="14">
        <v>401360.64000000001</v>
      </c>
      <c r="H1669" s="12" t="s">
        <v>2863</v>
      </c>
      <c r="I1669" s="12" t="s">
        <v>1896</v>
      </c>
    </row>
    <row r="1670" spans="1:9">
      <c r="A1670" s="12">
        <v>6831</v>
      </c>
      <c r="B1670" s="13" t="s">
        <v>3124</v>
      </c>
      <c r="C1670" s="13" t="s">
        <v>2860</v>
      </c>
      <c r="D1670" s="12" t="s">
        <v>223</v>
      </c>
      <c r="E1670" s="12" t="s">
        <v>745</v>
      </c>
      <c r="F1670" s="12" t="s">
        <v>746</v>
      </c>
      <c r="G1670" s="14">
        <v>1046065.92</v>
      </c>
      <c r="H1670" s="12" t="s">
        <v>2863</v>
      </c>
      <c r="I1670" s="12" t="s">
        <v>1896</v>
      </c>
    </row>
    <row r="1671" spans="1:9">
      <c r="A1671" s="12">
        <v>6832</v>
      </c>
      <c r="B1671" s="13" t="s">
        <v>3124</v>
      </c>
      <c r="C1671" s="13" t="s">
        <v>2860</v>
      </c>
      <c r="D1671" s="12" t="s">
        <v>71</v>
      </c>
      <c r="E1671" s="12" t="s">
        <v>1288</v>
      </c>
      <c r="F1671" s="12" t="s">
        <v>3522</v>
      </c>
      <c r="G1671" s="14">
        <v>668407.67999999993</v>
      </c>
      <c r="H1671" s="12" t="s">
        <v>2863</v>
      </c>
      <c r="I1671" s="12" t="s">
        <v>1896</v>
      </c>
    </row>
    <row r="1672" spans="1:9">
      <c r="A1672" s="12">
        <v>6833</v>
      </c>
      <c r="B1672" s="13" t="s">
        <v>3124</v>
      </c>
      <c r="C1672" s="13" t="s">
        <v>2860</v>
      </c>
      <c r="D1672" s="12" t="s">
        <v>154</v>
      </c>
      <c r="E1672" s="12" t="s">
        <v>1288</v>
      </c>
      <c r="F1672" s="12" t="s">
        <v>3522</v>
      </c>
      <c r="G1672" s="14">
        <v>189619.20000000001</v>
      </c>
      <c r="H1672" s="12" t="s">
        <v>2863</v>
      </c>
      <c r="I1672" s="12" t="s">
        <v>1896</v>
      </c>
    </row>
    <row r="1673" spans="1:9">
      <c r="A1673" s="12">
        <v>6834</v>
      </c>
      <c r="B1673" s="13" t="s">
        <v>3124</v>
      </c>
      <c r="C1673" s="13" t="s">
        <v>2655</v>
      </c>
      <c r="D1673" s="12" t="s">
        <v>101</v>
      </c>
      <c r="E1673" s="12" t="s">
        <v>3130</v>
      </c>
      <c r="F1673" s="12" t="s">
        <v>3938</v>
      </c>
      <c r="G1673" s="14">
        <v>1400021.76</v>
      </c>
      <c r="H1673" s="12" t="s">
        <v>2635</v>
      </c>
      <c r="I1673" s="12" t="s">
        <v>1896</v>
      </c>
    </row>
    <row r="1674" spans="1:9">
      <c r="A1674" s="12">
        <v>6835</v>
      </c>
      <c r="B1674" s="13" t="s">
        <v>3124</v>
      </c>
      <c r="C1674" s="13" t="s">
        <v>2860</v>
      </c>
      <c r="D1674" s="12" t="s">
        <v>667</v>
      </c>
      <c r="E1674" s="12" t="s">
        <v>3130</v>
      </c>
      <c r="F1674" s="12" t="s">
        <v>3938</v>
      </c>
      <c r="G1674" s="14">
        <v>1400021.76</v>
      </c>
      <c r="H1674" s="12" t="s">
        <v>2863</v>
      </c>
      <c r="I1674" s="12" t="s">
        <v>1896</v>
      </c>
    </row>
    <row r="1675" spans="1:9">
      <c r="A1675" s="12">
        <v>6837</v>
      </c>
      <c r="B1675" s="13" t="s">
        <v>3124</v>
      </c>
      <c r="C1675" s="13" t="s">
        <v>2860</v>
      </c>
      <c r="D1675" s="12" t="s">
        <v>123</v>
      </c>
      <c r="E1675" s="12" t="s">
        <v>1525</v>
      </c>
      <c r="F1675" s="12" t="s">
        <v>2085</v>
      </c>
      <c r="G1675" s="14">
        <v>1842466.56</v>
      </c>
      <c r="H1675" s="12" t="s">
        <v>2863</v>
      </c>
      <c r="I1675" s="12" t="s">
        <v>1896</v>
      </c>
    </row>
    <row r="1676" spans="1:9">
      <c r="A1676" s="12">
        <v>6838</v>
      </c>
      <c r="B1676" s="13" t="s">
        <v>3124</v>
      </c>
      <c r="C1676" s="13" t="s">
        <v>2834</v>
      </c>
      <c r="D1676" s="12" t="s">
        <v>39</v>
      </c>
      <c r="E1676" s="12" t="s">
        <v>198</v>
      </c>
      <c r="F1676" s="12" t="s">
        <v>199</v>
      </c>
      <c r="G1676" s="14">
        <v>347635.19999999995</v>
      </c>
      <c r="H1676" s="12" t="s">
        <v>2863</v>
      </c>
      <c r="I1676" s="12" t="s">
        <v>1896</v>
      </c>
    </row>
    <row r="1677" spans="1:9">
      <c r="A1677" s="12">
        <v>6841</v>
      </c>
      <c r="B1677" s="13" t="s">
        <v>3131</v>
      </c>
      <c r="C1677" s="13" t="s">
        <v>2860</v>
      </c>
      <c r="D1677" s="12" t="s">
        <v>127</v>
      </c>
      <c r="E1677" s="12" t="s">
        <v>465</v>
      </c>
      <c r="F1677" s="12" t="s">
        <v>466</v>
      </c>
      <c r="G1677" s="14">
        <v>1381059.84</v>
      </c>
      <c r="H1677" s="12" t="s">
        <v>2863</v>
      </c>
      <c r="I1677" s="12" t="s">
        <v>1896</v>
      </c>
    </row>
    <row r="1678" spans="1:9">
      <c r="A1678" s="12">
        <v>6842</v>
      </c>
      <c r="B1678" s="13" t="s">
        <v>3131</v>
      </c>
      <c r="C1678" s="13" t="s">
        <v>2826</v>
      </c>
      <c r="D1678" s="12" t="s">
        <v>297</v>
      </c>
      <c r="E1678" s="12" t="s">
        <v>2563</v>
      </c>
      <c r="F1678" s="12" t="s">
        <v>3568</v>
      </c>
      <c r="G1678" s="14">
        <v>549895.67999999993</v>
      </c>
      <c r="H1678" s="12" t="s">
        <v>2863</v>
      </c>
      <c r="I1678" s="12" t="s">
        <v>1896</v>
      </c>
    </row>
    <row r="1679" spans="1:9">
      <c r="A1679" s="12">
        <v>6843</v>
      </c>
      <c r="B1679" s="13" t="s">
        <v>3131</v>
      </c>
      <c r="C1679" s="13" t="s">
        <v>3132</v>
      </c>
      <c r="D1679" s="12" t="s">
        <v>1704</v>
      </c>
      <c r="E1679" s="12" t="s">
        <v>1108</v>
      </c>
      <c r="F1679" s="12" t="s">
        <v>3798</v>
      </c>
      <c r="G1679" s="14">
        <v>1458487.68</v>
      </c>
      <c r="H1679" s="12" t="s">
        <v>2863</v>
      </c>
      <c r="I1679" s="12" t="s">
        <v>1896</v>
      </c>
    </row>
    <row r="1680" spans="1:9">
      <c r="A1680" s="12">
        <v>6844</v>
      </c>
      <c r="B1680" s="13" t="s">
        <v>3131</v>
      </c>
      <c r="C1680" s="13" t="s">
        <v>2656</v>
      </c>
      <c r="D1680" s="12" t="s">
        <v>380</v>
      </c>
      <c r="E1680" s="12" t="s">
        <v>1312</v>
      </c>
      <c r="F1680" s="12" t="s">
        <v>2051</v>
      </c>
      <c r="G1680" s="14">
        <v>1578579.84</v>
      </c>
      <c r="H1680" s="12" t="s">
        <v>2863</v>
      </c>
      <c r="I1680" s="12" t="s">
        <v>1896</v>
      </c>
    </row>
    <row r="1681" spans="1:9">
      <c r="A1681" s="12">
        <v>6846</v>
      </c>
      <c r="B1681" s="13" t="s">
        <v>3131</v>
      </c>
      <c r="C1681" s="13" t="s">
        <v>2860</v>
      </c>
      <c r="D1681" s="12" t="s">
        <v>236</v>
      </c>
      <c r="E1681" s="12" t="s">
        <v>444</v>
      </c>
      <c r="F1681" s="12" t="s">
        <v>445</v>
      </c>
      <c r="G1681" s="14">
        <v>3120816</v>
      </c>
      <c r="H1681" s="12" t="s">
        <v>2863</v>
      </c>
      <c r="I1681" s="12" t="s">
        <v>1896</v>
      </c>
    </row>
    <row r="1682" spans="1:9">
      <c r="A1682" s="12">
        <v>6847</v>
      </c>
      <c r="B1682" s="13" t="s">
        <v>3131</v>
      </c>
      <c r="C1682" s="13" t="s">
        <v>2655</v>
      </c>
      <c r="D1682" s="12" t="s">
        <v>994</v>
      </c>
      <c r="E1682" s="12" t="s">
        <v>2554</v>
      </c>
      <c r="F1682" s="12" t="s">
        <v>3562</v>
      </c>
      <c r="G1682" s="14">
        <v>3547459.2</v>
      </c>
      <c r="H1682" s="12" t="s">
        <v>2635</v>
      </c>
      <c r="I1682" s="12" t="s">
        <v>1896</v>
      </c>
    </row>
    <row r="1683" spans="1:9">
      <c r="A1683" s="12">
        <v>6848</v>
      </c>
      <c r="B1683" s="13" t="s">
        <v>3131</v>
      </c>
      <c r="C1683" s="13" t="s">
        <v>2860</v>
      </c>
      <c r="D1683" s="12" t="s">
        <v>1539</v>
      </c>
      <c r="E1683" s="12" t="s">
        <v>2554</v>
      </c>
      <c r="F1683" s="12" t="s">
        <v>3562</v>
      </c>
      <c r="G1683" s="14">
        <v>3547459.2</v>
      </c>
      <c r="H1683" s="12" t="s">
        <v>2863</v>
      </c>
      <c r="I1683" s="12" t="s">
        <v>1896</v>
      </c>
    </row>
    <row r="1684" spans="1:9">
      <c r="A1684" s="12">
        <v>6851</v>
      </c>
      <c r="B1684" s="13" t="s">
        <v>3131</v>
      </c>
      <c r="C1684" s="13" t="s">
        <v>2860</v>
      </c>
      <c r="D1684" s="12" t="s">
        <v>2901</v>
      </c>
      <c r="E1684" s="12" t="s">
        <v>2062</v>
      </c>
      <c r="F1684" s="12" t="s">
        <v>2063</v>
      </c>
      <c r="G1684" s="14">
        <v>714232.32000000007</v>
      </c>
      <c r="H1684" s="12" t="s">
        <v>2863</v>
      </c>
      <c r="I1684" s="12" t="s">
        <v>1896</v>
      </c>
    </row>
    <row r="1685" spans="1:9">
      <c r="A1685" s="12">
        <v>6856</v>
      </c>
      <c r="B1685" s="13" t="s">
        <v>3131</v>
      </c>
      <c r="C1685" s="13" t="s">
        <v>2860</v>
      </c>
      <c r="D1685" s="12" t="s">
        <v>3136</v>
      </c>
      <c r="E1685" s="12" t="s">
        <v>1303</v>
      </c>
      <c r="F1685" s="12" t="s">
        <v>1304</v>
      </c>
      <c r="G1685" s="14">
        <v>1256227.2000000002</v>
      </c>
      <c r="H1685" s="12" t="s">
        <v>2863</v>
      </c>
      <c r="I1685" s="12" t="s">
        <v>1896</v>
      </c>
    </row>
    <row r="1686" spans="1:9">
      <c r="A1686" s="12">
        <v>6857</v>
      </c>
      <c r="B1686" s="13" t="s">
        <v>3131</v>
      </c>
      <c r="C1686" s="13" t="s">
        <v>2860</v>
      </c>
      <c r="D1686" s="12" t="s">
        <v>1058</v>
      </c>
      <c r="E1686" s="12" t="s">
        <v>2497</v>
      </c>
      <c r="F1686" s="12" t="s">
        <v>2680</v>
      </c>
      <c r="G1686" s="14">
        <v>692110.08</v>
      </c>
      <c r="H1686" s="12" t="s">
        <v>2863</v>
      </c>
      <c r="I1686" s="12" t="s">
        <v>1896</v>
      </c>
    </row>
    <row r="1687" spans="1:9">
      <c r="A1687" s="12">
        <v>6858</v>
      </c>
      <c r="B1687" s="13" t="s">
        <v>3131</v>
      </c>
      <c r="C1687" s="13" t="s">
        <v>2860</v>
      </c>
      <c r="D1687" s="12" t="s">
        <v>2249</v>
      </c>
      <c r="E1687" s="12" t="s">
        <v>3137</v>
      </c>
      <c r="F1687" s="12" t="s">
        <v>3943</v>
      </c>
      <c r="G1687" s="14">
        <v>1343136</v>
      </c>
      <c r="H1687" s="12" t="s">
        <v>2863</v>
      </c>
      <c r="I1687" s="12" t="s">
        <v>1896</v>
      </c>
    </row>
    <row r="1688" spans="1:9">
      <c r="A1688" s="12">
        <v>6859</v>
      </c>
      <c r="B1688" s="13" t="s">
        <v>3131</v>
      </c>
      <c r="C1688" s="13" t="s">
        <v>2860</v>
      </c>
      <c r="D1688" s="12" t="s">
        <v>201</v>
      </c>
      <c r="E1688" s="130" t="s">
        <v>2703</v>
      </c>
      <c r="F1688" s="12" t="s">
        <v>2704</v>
      </c>
      <c r="G1688" s="14">
        <v>568857.60000000009</v>
      </c>
      <c r="H1688" s="12" t="s">
        <v>2863</v>
      </c>
      <c r="I1688" s="12" t="s">
        <v>1896</v>
      </c>
    </row>
    <row r="1689" spans="1:9">
      <c r="A1689" s="12">
        <v>6860</v>
      </c>
      <c r="B1689" s="13" t="s">
        <v>3131</v>
      </c>
      <c r="C1689" s="13" t="s">
        <v>3132</v>
      </c>
      <c r="D1689" s="12" t="s">
        <v>105</v>
      </c>
      <c r="E1689" s="130" t="s">
        <v>1065</v>
      </c>
      <c r="F1689" s="12" t="s">
        <v>3944</v>
      </c>
      <c r="G1689" s="14">
        <v>2479271.02</v>
      </c>
      <c r="H1689" s="12" t="s">
        <v>2863</v>
      </c>
      <c r="I1689" s="12" t="s">
        <v>1896</v>
      </c>
    </row>
    <row r="1690" spans="1:9">
      <c r="A1690" s="12">
        <v>6861</v>
      </c>
      <c r="B1690" s="13" t="s">
        <v>3131</v>
      </c>
      <c r="C1690" s="13" t="s">
        <v>2860</v>
      </c>
      <c r="D1690" s="12" t="s">
        <v>380</v>
      </c>
      <c r="E1690" s="12" t="s">
        <v>1379</v>
      </c>
      <c r="F1690" s="12" t="s">
        <v>3138</v>
      </c>
      <c r="G1690" s="14">
        <v>842225.28</v>
      </c>
      <c r="H1690" s="12" t="s">
        <v>2863</v>
      </c>
      <c r="I1690" s="12" t="s">
        <v>1896</v>
      </c>
    </row>
    <row r="1691" spans="1:9">
      <c r="A1691" s="12">
        <v>6862</v>
      </c>
      <c r="B1691" s="13" t="s">
        <v>3131</v>
      </c>
      <c r="C1691" s="13" t="s">
        <v>2860</v>
      </c>
      <c r="D1691" s="12" t="s">
        <v>278</v>
      </c>
      <c r="E1691" s="12" t="s">
        <v>358</v>
      </c>
      <c r="F1691" s="12" t="s">
        <v>3945</v>
      </c>
      <c r="G1691" s="14">
        <v>1528014.72</v>
      </c>
      <c r="H1691" s="12" t="s">
        <v>2863</v>
      </c>
      <c r="I1691" s="12" t="s">
        <v>1896</v>
      </c>
    </row>
    <row r="1692" spans="1:9">
      <c r="A1692" s="12">
        <v>6863</v>
      </c>
      <c r="B1692" s="13" t="s">
        <v>3131</v>
      </c>
      <c r="C1692" s="13" t="s">
        <v>3132</v>
      </c>
      <c r="D1692" s="12" t="s">
        <v>231</v>
      </c>
      <c r="E1692" s="12" t="s">
        <v>1127</v>
      </c>
      <c r="F1692" s="12" t="s">
        <v>3946</v>
      </c>
      <c r="G1692" s="14">
        <v>2645187.8400000003</v>
      </c>
      <c r="H1692" s="12" t="s">
        <v>2863</v>
      </c>
      <c r="I1692" s="12" t="s">
        <v>1896</v>
      </c>
    </row>
    <row r="1693" spans="1:9">
      <c r="A1693" s="12">
        <v>6865</v>
      </c>
      <c r="B1693" s="13" t="s">
        <v>3131</v>
      </c>
      <c r="C1693" s="13" t="s">
        <v>3132</v>
      </c>
      <c r="D1693" s="12" t="s">
        <v>273</v>
      </c>
      <c r="E1693" s="12" t="s">
        <v>1476</v>
      </c>
      <c r="F1693" s="12" t="s">
        <v>3139</v>
      </c>
      <c r="G1693" s="14">
        <v>273367.67999999999</v>
      </c>
      <c r="H1693" s="12" t="s">
        <v>2863</v>
      </c>
      <c r="I1693" s="12" t="s">
        <v>1896</v>
      </c>
    </row>
    <row r="1694" spans="1:9">
      <c r="A1694" s="12">
        <v>6866</v>
      </c>
      <c r="B1694" s="13" t="s">
        <v>3131</v>
      </c>
      <c r="C1694" s="13" t="s">
        <v>3132</v>
      </c>
      <c r="D1694" s="12" t="s">
        <v>274</v>
      </c>
      <c r="E1694" s="12" t="s">
        <v>1476</v>
      </c>
      <c r="F1694" s="12" t="s">
        <v>3139</v>
      </c>
      <c r="G1694" s="14">
        <v>385559.03999999998</v>
      </c>
      <c r="H1694" s="12" t="s">
        <v>2863</v>
      </c>
      <c r="I1694" s="12" t="s">
        <v>1896</v>
      </c>
    </row>
    <row r="1695" spans="1:9">
      <c r="A1695" s="12">
        <v>6868</v>
      </c>
      <c r="B1695" s="13" t="s">
        <v>3131</v>
      </c>
      <c r="C1695" s="13" t="s">
        <v>3132</v>
      </c>
      <c r="D1695" s="12" t="s">
        <v>122</v>
      </c>
      <c r="E1695" s="12" t="s">
        <v>1019</v>
      </c>
      <c r="F1695" s="12" t="s">
        <v>1020</v>
      </c>
      <c r="G1695" s="14">
        <v>951256.32000000007</v>
      </c>
      <c r="H1695" s="12" t="s">
        <v>2863</v>
      </c>
      <c r="I1695" s="12" t="s">
        <v>1896</v>
      </c>
    </row>
    <row r="1696" spans="1:9">
      <c r="A1696" s="12">
        <v>6871</v>
      </c>
      <c r="B1696" s="13" t="s">
        <v>3131</v>
      </c>
      <c r="C1696" s="13" t="s">
        <v>2860</v>
      </c>
      <c r="D1696" s="12" t="s">
        <v>278</v>
      </c>
      <c r="E1696" s="12" t="s">
        <v>485</v>
      </c>
      <c r="F1696" s="12" t="s">
        <v>486</v>
      </c>
      <c r="G1696" s="14">
        <v>1077669.1199999999</v>
      </c>
      <c r="H1696" s="12" t="s">
        <v>2863</v>
      </c>
      <c r="I1696" s="12" t="s">
        <v>1896</v>
      </c>
    </row>
    <row r="1697" spans="1:9">
      <c r="A1697" s="12">
        <v>6872</v>
      </c>
      <c r="B1697" s="13" t="s">
        <v>3131</v>
      </c>
      <c r="C1697" s="13" t="s">
        <v>2860</v>
      </c>
      <c r="D1697" s="12" t="s">
        <v>1357</v>
      </c>
      <c r="E1697" s="12" t="s">
        <v>2515</v>
      </c>
      <c r="F1697" s="12" t="s">
        <v>3549</v>
      </c>
      <c r="G1697" s="14">
        <v>1515373.44</v>
      </c>
      <c r="H1697" s="12" t="s">
        <v>2863</v>
      </c>
      <c r="I1697" s="12" t="s">
        <v>1896</v>
      </c>
    </row>
    <row r="1698" spans="1:9">
      <c r="A1698" s="12">
        <v>6873</v>
      </c>
      <c r="B1698" s="13" t="s">
        <v>3131</v>
      </c>
      <c r="C1698" s="13" t="s">
        <v>2860</v>
      </c>
      <c r="D1698" s="12" t="s">
        <v>482</v>
      </c>
      <c r="E1698" s="12" t="s">
        <v>35</v>
      </c>
      <c r="F1698" s="12" t="s">
        <v>36</v>
      </c>
      <c r="G1698" s="14">
        <v>1450586.8800000001</v>
      </c>
      <c r="H1698" s="12" t="s">
        <v>2863</v>
      </c>
      <c r="I1698" s="12" t="s">
        <v>1896</v>
      </c>
    </row>
    <row r="1699" spans="1:9">
      <c r="A1699" s="12">
        <v>6874</v>
      </c>
      <c r="B1699" s="13" t="s">
        <v>3131</v>
      </c>
      <c r="C1699" s="13" t="s">
        <v>2654</v>
      </c>
      <c r="D1699" s="12" t="s">
        <v>241</v>
      </c>
      <c r="E1699" s="12" t="s">
        <v>172</v>
      </c>
      <c r="F1699" s="12" t="s">
        <v>173</v>
      </c>
      <c r="G1699" s="14">
        <v>2360759.04</v>
      </c>
      <c r="H1699" s="12" t="s">
        <v>2863</v>
      </c>
      <c r="I1699" s="12" t="s">
        <v>1896</v>
      </c>
    </row>
    <row r="1700" spans="1:9">
      <c r="A1700" s="12">
        <v>6876</v>
      </c>
      <c r="B1700" s="13" t="s">
        <v>3131</v>
      </c>
      <c r="C1700" s="13" t="s">
        <v>2860</v>
      </c>
      <c r="D1700" s="12" t="s">
        <v>3140</v>
      </c>
      <c r="E1700" s="12" t="s">
        <v>1328</v>
      </c>
      <c r="F1700" s="12" t="s">
        <v>3415</v>
      </c>
      <c r="G1700" s="14">
        <v>632064</v>
      </c>
      <c r="H1700" s="12" t="s">
        <v>2863</v>
      </c>
      <c r="I1700" s="12" t="s">
        <v>1896</v>
      </c>
    </row>
    <row r="1701" spans="1:9">
      <c r="A1701" s="12">
        <v>6880</v>
      </c>
      <c r="B1701" s="13" t="s">
        <v>3131</v>
      </c>
      <c r="C1701" s="13" t="s">
        <v>2655</v>
      </c>
      <c r="D1701" s="12" t="s">
        <v>51</v>
      </c>
      <c r="E1701" s="12" t="s">
        <v>3141</v>
      </c>
      <c r="F1701" s="12" t="s">
        <v>3949</v>
      </c>
      <c r="G1701" s="14">
        <v>794820.48</v>
      </c>
      <c r="H1701" s="12" t="s">
        <v>2863</v>
      </c>
      <c r="I1701" s="12" t="s">
        <v>1896</v>
      </c>
    </row>
    <row r="1702" spans="1:9">
      <c r="A1702" s="12">
        <v>6882</v>
      </c>
      <c r="B1702" s="13" t="s">
        <v>3131</v>
      </c>
      <c r="C1702" s="13" t="s">
        <v>2860</v>
      </c>
      <c r="D1702" s="12" t="s">
        <v>412</v>
      </c>
      <c r="E1702" s="12" t="s">
        <v>1266</v>
      </c>
      <c r="F1702" s="12" t="s">
        <v>3951</v>
      </c>
      <c r="G1702" s="14">
        <v>2709974.4000000004</v>
      </c>
      <c r="H1702" s="12" t="s">
        <v>2863</v>
      </c>
      <c r="I1702" s="12" t="s">
        <v>1896</v>
      </c>
    </row>
    <row r="1703" spans="1:9">
      <c r="A1703" s="12">
        <v>6883</v>
      </c>
      <c r="B1703" s="13" t="s">
        <v>3131</v>
      </c>
      <c r="C1703" s="13" t="s">
        <v>2860</v>
      </c>
      <c r="D1703" s="12" t="s">
        <v>424</v>
      </c>
      <c r="E1703" s="12" t="s">
        <v>260</v>
      </c>
      <c r="F1703" s="12" t="s">
        <v>261</v>
      </c>
      <c r="G1703" s="14">
        <v>2886952.32</v>
      </c>
      <c r="H1703" s="12" t="s">
        <v>2863</v>
      </c>
      <c r="I1703" s="12" t="s">
        <v>1896</v>
      </c>
    </row>
    <row r="1704" spans="1:9">
      <c r="A1704" s="12">
        <v>6885</v>
      </c>
      <c r="B1704" s="13" t="s">
        <v>3131</v>
      </c>
      <c r="C1704" s="13" t="s">
        <v>2826</v>
      </c>
      <c r="D1704" s="12" t="s">
        <v>1095</v>
      </c>
      <c r="E1704" s="12" t="s">
        <v>1247</v>
      </c>
      <c r="F1704" s="12" t="s">
        <v>2302</v>
      </c>
      <c r="G1704" s="14">
        <v>1430044.7999999998</v>
      </c>
      <c r="H1704" s="12" t="s">
        <v>2863</v>
      </c>
      <c r="I1704" s="12" t="s">
        <v>1896</v>
      </c>
    </row>
    <row r="1705" spans="1:9">
      <c r="A1705" s="12">
        <v>6886</v>
      </c>
      <c r="B1705" s="13" t="s">
        <v>3131</v>
      </c>
      <c r="C1705" s="13" t="s">
        <v>2826</v>
      </c>
      <c r="D1705" s="12" t="s">
        <v>132</v>
      </c>
      <c r="E1705" s="12" t="s">
        <v>1247</v>
      </c>
      <c r="F1705" s="12" t="s">
        <v>2302</v>
      </c>
      <c r="G1705" s="14">
        <v>859607.03999999992</v>
      </c>
      <c r="H1705" s="12" t="s">
        <v>2863</v>
      </c>
      <c r="I1705" s="12" t="s">
        <v>1896</v>
      </c>
    </row>
    <row r="1706" spans="1:9">
      <c r="A1706" s="12">
        <v>6887</v>
      </c>
      <c r="B1706" s="13" t="s">
        <v>3131</v>
      </c>
      <c r="C1706" s="13" t="s">
        <v>2655</v>
      </c>
      <c r="D1706" s="12" t="s">
        <v>892</v>
      </c>
      <c r="E1706" s="12" t="s">
        <v>883</v>
      </c>
      <c r="F1706" s="12" t="s">
        <v>3952</v>
      </c>
      <c r="G1706" s="14">
        <v>2382881.2800000003</v>
      </c>
      <c r="H1706" s="12" t="s">
        <v>2635</v>
      </c>
      <c r="I1706" s="12" t="s">
        <v>1896</v>
      </c>
    </row>
    <row r="1707" spans="1:9">
      <c r="A1707" s="12">
        <v>6888</v>
      </c>
      <c r="B1707" s="13" t="s">
        <v>3131</v>
      </c>
      <c r="C1707" s="13" t="s">
        <v>2655</v>
      </c>
      <c r="D1707" s="12" t="s">
        <v>752</v>
      </c>
      <c r="E1707" s="12" t="s">
        <v>883</v>
      </c>
      <c r="F1707" s="12" t="s">
        <v>3952</v>
      </c>
      <c r="G1707" s="14">
        <v>200680.32000000001</v>
      </c>
      <c r="H1707" s="12" t="s">
        <v>2635</v>
      </c>
      <c r="I1707" s="12" t="s">
        <v>1896</v>
      </c>
    </row>
    <row r="1708" spans="1:9">
      <c r="A1708" s="12">
        <v>6889</v>
      </c>
      <c r="B1708" s="13" t="s">
        <v>3131</v>
      </c>
      <c r="C1708" s="13" t="s">
        <v>2860</v>
      </c>
      <c r="D1708" s="12" t="s">
        <v>599</v>
      </c>
      <c r="E1708" s="12" t="s">
        <v>883</v>
      </c>
      <c r="F1708" s="12" t="s">
        <v>3952</v>
      </c>
      <c r="G1708" s="14">
        <v>2382881.2800000003</v>
      </c>
      <c r="H1708" s="12" t="s">
        <v>2863</v>
      </c>
      <c r="I1708" s="12" t="s">
        <v>1896</v>
      </c>
    </row>
    <row r="1709" spans="1:9">
      <c r="A1709" s="12">
        <v>6890</v>
      </c>
      <c r="B1709" s="13" t="s">
        <v>3131</v>
      </c>
      <c r="C1709" s="13" t="s">
        <v>2860</v>
      </c>
      <c r="D1709" s="12" t="s">
        <v>989</v>
      </c>
      <c r="E1709" s="12" t="s">
        <v>883</v>
      </c>
      <c r="F1709" s="12" t="s">
        <v>3952</v>
      </c>
      <c r="G1709" s="14">
        <v>200680.32000000001</v>
      </c>
      <c r="H1709" s="12" t="s">
        <v>2863</v>
      </c>
      <c r="I1709" s="12" t="s">
        <v>1896</v>
      </c>
    </row>
    <row r="1710" spans="1:9">
      <c r="A1710" s="12">
        <v>6892</v>
      </c>
      <c r="B1710" s="13" t="s">
        <v>3131</v>
      </c>
      <c r="C1710" s="13" t="s">
        <v>2845</v>
      </c>
      <c r="D1710" s="12" t="s">
        <v>3142</v>
      </c>
      <c r="E1710" s="12" t="s">
        <v>1029</v>
      </c>
      <c r="F1710" s="12" t="s">
        <v>1030</v>
      </c>
      <c r="G1710" s="14">
        <v>1354197.1199999999</v>
      </c>
      <c r="H1710" s="12" t="s">
        <v>2863</v>
      </c>
      <c r="I1710" s="12" t="s">
        <v>1896</v>
      </c>
    </row>
    <row r="1711" spans="1:9">
      <c r="A1711" s="12">
        <v>6893</v>
      </c>
      <c r="B1711" s="13" t="s">
        <v>3131</v>
      </c>
      <c r="C1711" s="13" t="s">
        <v>2860</v>
      </c>
      <c r="D1711" s="12" t="s">
        <v>163</v>
      </c>
      <c r="E1711" s="12" t="s">
        <v>2650</v>
      </c>
      <c r="F1711" s="12" t="s">
        <v>3954</v>
      </c>
      <c r="G1711" s="14">
        <v>1475869.44</v>
      </c>
      <c r="H1711" s="12" t="s">
        <v>2863</v>
      </c>
      <c r="I1711" s="12" t="s">
        <v>1896</v>
      </c>
    </row>
    <row r="1712" spans="1:9">
      <c r="A1712" s="12">
        <v>6894</v>
      </c>
      <c r="B1712" s="13" t="s">
        <v>3131</v>
      </c>
      <c r="C1712" s="13" t="s">
        <v>2860</v>
      </c>
      <c r="D1712" s="12" t="s">
        <v>201</v>
      </c>
      <c r="E1712" s="12" t="s">
        <v>2023</v>
      </c>
      <c r="F1712" s="12" t="s">
        <v>2024</v>
      </c>
      <c r="G1712" s="14">
        <v>282058.56</v>
      </c>
      <c r="H1712" s="12" t="s">
        <v>2863</v>
      </c>
      <c r="I1712" s="12" t="s">
        <v>1896</v>
      </c>
    </row>
    <row r="1713" spans="1:9">
      <c r="A1713" s="12">
        <v>6896</v>
      </c>
      <c r="B1713" s="13" t="s">
        <v>3143</v>
      </c>
      <c r="C1713" s="13" t="s">
        <v>2860</v>
      </c>
      <c r="D1713" s="12" t="s">
        <v>290</v>
      </c>
      <c r="E1713" s="12" t="s">
        <v>524</v>
      </c>
      <c r="F1713" s="12" t="s">
        <v>525</v>
      </c>
      <c r="G1713" s="14">
        <v>2754218.88</v>
      </c>
      <c r="H1713" s="12" t="s">
        <v>2863</v>
      </c>
      <c r="I1713" s="12" t="s">
        <v>1896</v>
      </c>
    </row>
    <row r="1714" spans="1:9">
      <c r="A1714" s="12">
        <v>6898</v>
      </c>
      <c r="B1714" s="13" t="s">
        <v>3143</v>
      </c>
      <c r="C1714" s="13" t="s">
        <v>2845</v>
      </c>
      <c r="D1714" s="12" t="s">
        <v>511</v>
      </c>
      <c r="E1714" s="12" t="s">
        <v>1316</v>
      </c>
      <c r="F1714" s="12" t="s">
        <v>3956</v>
      </c>
      <c r="G1714" s="14">
        <v>1660748.16</v>
      </c>
      <c r="H1714" s="12" t="s">
        <v>2863</v>
      </c>
      <c r="I1714" s="12" t="s">
        <v>1896</v>
      </c>
    </row>
    <row r="1715" spans="1:9">
      <c r="A1715" s="12">
        <v>6899</v>
      </c>
      <c r="B1715" s="13" t="s">
        <v>3143</v>
      </c>
      <c r="C1715" s="13" t="s">
        <v>2860</v>
      </c>
      <c r="D1715" s="12" t="s">
        <v>3144</v>
      </c>
      <c r="E1715" s="12" t="s">
        <v>2160</v>
      </c>
      <c r="F1715" s="12" t="s">
        <v>2161</v>
      </c>
      <c r="G1715" s="14">
        <v>2093712</v>
      </c>
      <c r="H1715" s="12" t="s">
        <v>2863</v>
      </c>
      <c r="I1715" s="12" t="s">
        <v>1896</v>
      </c>
    </row>
    <row r="1716" spans="1:9">
      <c r="A1716" s="12">
        <v>6900</v>
      </c>
      <c r="B1716" s="13" t="s">
        <v>3143</v>
      </c>
      <c r="C1716" s="13" t="s">
        <v>2654</v>
      </c>
      <c r="D1716" s="12" t="s">
        <v>3145</v>
      </c>
      <c r="E1716" s="12" t="s">
        <v>2270</v>
      </c>
      <c r="F1716" s="12" t="s">
        <v>3480</v>
      </c>
      <c r="G1716" s="14">
        <v>576758.39999999991</v>
      </c>
      <c r="H1716" s="12" t="s">
        <v>2863</v>
      </c>
      <c r="I1716" s="12" t="s">
        <v>1896</v>
      </c>
    </row>
    <row r="1717" spans="1:9">
      <c r="A1717" s="12">
        <v>6901</v>
      </c>
      <c r="B1717" s="13" t="s">
        <v>3143</v>
      </c>
      <c r="C1717" s="13" t="s">
        <v>2654</v>
      </c>
      <c r="D1717" s="12" t="s">
        <v>16</v>
      </c>
      <c r="E1717" s="12" t="s">
        <v>1189</v>
      </c>
      <c r="F1717" s="12" t="s">
        <v>1190</v>
      </c>
      <c r="G1717" s="14">
        <v>812202.24</v>
      </c>
      <c r="H1717" s="12" t="s">
        <v>2863</v>
      </c>
      <c r="I1717" s="12" t="s">
        <v>1896</v>
      </c>
    </row>
    <row r="1718" spans="1:9">
      <c r="A1718" s="12">
        <v>6902</v>
      </c>
      <c r="B1718" s="13" t="s">
        <v>3143</v>
      </c>
      <c r="C1718" s="13" t="s">
        <v>2860</v>
      </c>
      <c r="D1718" s="12" t="s">
        <v>511</v>
      </c>
      <c r="E1718" s="12" t="s">
        <v>1069</v>
      </c>
      <c r="F1718" s="12" t="s">
        <v>3957</v>
      </c>
      <c r="G1718" s="14">
        <v>1055546.8799999999</v>
      </c>
      <c r="H1718" s="12" t="s">
        <v>2863</v>
      </c>
      <c r="I1718" s="12" t="s">
        <v>1896</v>
      </c>
    </row>
    <row r="1719" spans="1:9">
      <c r="A1719" s="12">
        <v>6903</v>
      </c>
      <c r="B1719" s="13" t="s">
        <v>3143</v>
      </c>
      <c r="C1719" s="13" t="s">
        <v>2860</v>
      </c>
      <c r="D1719" s="12" t="s">
        <v>511</v>
      </c>
      <c r="E1719" s="12" t="s">
        <v>2673</v>
      </c>
      <c r="F1719" s="12" t="s">
        <v>3607</v>
      </c>
      <c r="G1719" s="14">
        <v>974958.72</v>
      </c>
      <c r="H1719" s="12" t="s">
        <v>2863</v>
      </c>
      <c r="I1719" s="12" t="s">
        <v>1896</v>
      </c>
    </row>
    <row r="1720" spans="1:9">
      <c r="A1720" s="12">
        <v>6910</v>
      </c>
      <c r="B1720" s="13" t="s">
        <v>3143</v>
      </c>
      <c r="C1720" s="13" t="s">
        <v>2860</v>
      </c>
      <c r="D1720" s="12" t="s">
        <v>295</v>
      </c>
      <c r="E1720" s="12" t="s">
        <v>367</v>
      </c>
      <c r="F1720" s="12" t="s">
        <v>368</v>
      </c>
      <c r="G1720" s="14">
        <v>1567518.72</v>
      </c>
      <c r="H1720" s="12" t="s">
        <v>2863</v>
      </c>
      <c r="I1720" s="12" t="s">
        <v>1896</v>
      </c>
    </row>
    <row r="1721" spans="1:9">
      <c r="A1721" s="12">
        <v>6912</v>
      </c>
      <c r="B1721" s="13" t="s">
        <v>3143</v>
      </c>
      <c r="C1721" s="13" t="s">
        <v>2860</v>
      </c>
      <c r="D1721" s="12" t="s">
        <v>241</v>
      </c>
      <c r="E1721" s="12" t="s">
        <v>902</v>
      </c>
      <c r="F1721" s="12" t="s">
        <v>903</v>
      </c>
      <c r="G1721" s="14">
        <v>644705.28000000003</v>
      </c>
      <c r="H1721" s="12" t="s">
        <v>2863</v>
      </c>
      <c r="I1721" s="12" t="s">
        <v>1896</v>
      </c>
    </row>
    <row r="1722" spans="1:9">
      <c r="A1722" s="12">
        <v>6913</v>
      </c>
      <c r="B1722" s="13" t="s">
        <v>3143</v>
      </c>
      <c r="C1722" s="13" t="s">
        <v>2847</v>
      </c>
      <c r="D1722" s="12" t="s">
        <v>3148</v>
      </c>
      <c r="E1722" s="12" t="s">
        <v>2634</v>
      </c>
      <c r="F1722" s="12" t="s">
        <v>3960</v>
      </c>
      <c r="G1722" s="14">
        <v>2368659.8400000003</v>
      </c>
      <c r="H1722" s="12" t="s">
        <v>2863</v>
      </c>
      <c r="I1722" s="12" t="s">
        <v>1896</v>
      </c>
    </row>
    <row r="1723" spans="1:9">
      <c r="A1723" s="12" t="s">
        <v>3149</v>
      </c>
      <c r="B1723" s="13">
        <v>44315</v>
      </c>
      <c r="C1723" s="13" t="s">
        <v>2860</v>
      </c>
      <c r="D1723" s="12" t="s">
        <v>747</v>
      </c>
      <c r="E1723" s="12" t="s">
        <v>1452</v>
      </c>
      <c r="F1723" s="12" t="s">
        <v>3641</v>
      </c>
      <c r="G1723" s="14">
        <v>632064</v>
      </c>
      <c r="H1723" s="12" t="s">
        <v>2863</v>
      </c>
      <c r="I1723" s="12" t="s">
        <v>1896</v>
      </c>
    </row>
    <row r="1724" spans="1:9">
      <c r="A1724" s="12" t="s">
        <v>3150</v>
      </c>
      <c r="B1724" s="13">
        <v>44316</v>
      </c>
      <c r="C1724" s="13" t="s">
        <v>2860</v>
      </c>
      <c r="D1724" s="12" t="s">
        <v>33</v>
      </c>
      <c r="E1724" s="12" t="s">
        <v>568</v>
      </c>
      <c r="F1724" s="12" t="s">
        <v>569</v>
      </c>
      <c r="G1724" s="14">
        <v>3604344.96</v>
      </c>
      <c r="H1724" s="12" t="s">
        <v>2863</v>
      </c>
      <c r="I1724" s="12" t="s">
        <v>1896</v>
      </c>
    </row>
    <row r="1725" spans="1:9">
      <c r="A1725" s="12" t="s">
        <v>3151</v>
      </c>
      <c r="B1725" s="13">
        <v>44316</v>
      </c>
      <c r="C1725" s="13" t="s">
        <v>2860</v>
      </c>
      <c r="D1725" s="12" t="s">
        <v>190</v>
      </c>
      <c r="E1725" s="12" t="s">
        <v>628</v>
      </c>
      <c r="F1725" s="12" t="s">
        <v>629</v>
      </c>
      <c r="G1725" s="14">
        <v>1810863.3599999999</v>
      </c>
      <c r="H1725" s="12" t="s">
        <v>2863</v>
      </c>
      <c r="I1725" s="12" t="s">
        <v>1896</v>
      </c>
    </row>
    <row r="1726" spans="1:9">
      <c r="A1726" s="12" t="s">
        <v>3152</v>
      </c>
      <c r="B1726" s="13">
        <v>44316</v>
      </c>
      <c r="C1726" s="13" t="s">
        <v>2860</v>
      </c>
      <c r="D1726" s="12" t="s">
        <v>1058</v>
      </c>
      <c r="E1726" s="12" t="s">
        <v>1282</v>
      </c>
      <c r="F1726" s="12" t="s">
        <v>3961</v>
      </c>
      <c r="G1726" s="14">
        <v>2106353.2800000003</v>
      </c>
      <c r="H1726" s="12" t="s">
        <v>2863</v>
      </c>
      <c r="I1726" s="12" t="s">
        <v>1896</v>
      </c>
    </row>
    <row r="1727" spans="1:9">
      <c r="A1727" s="12" t="s">
        <v>3153</v>
      </c>
      <c r="B1727" s="13">
        <v>44316</v>
      </c>
      <c r="C1727" s="13" t="s">
        <v>2860</v>
      </c>
      <c r="D1727" s="12" t="s">
        <v>201</v>
      </c>
      <c r="E1727" s="12" t="s">
        <v>2114</v>
      </c>
      <c r="F1727" s="12" t="s">
        <v>2115</v>
      </c>
      <c r="G1727" s="14">
        <v>609941.76000000001</v>
      </c>
      <c r="H1727" s="12" t="s">
        <v>2863</v>
      </c>
      <c r="I1727" s="12" t="s">
        <v>1896</v>
      </c>
    </row>
    <row r="1728" spans="1:9">
      <c r="A1728" s="12" t="s">
        <v>1989</v>
      </c>
      <c r="B1728" s="13">
        <v>44316</v>
      </c>
      <c r="C1728" s="13" t="s">
        <v>2860</v>
      </c>
      <c r="D1728" s="12" t="s">
        <v>419</v>
      </c>
      <c r="E1728" s="12" t="s">
        <v>631</v>
      </c>
      <c r="F1728" s="12" t="s">
        <v>3962</v>
      </c>
      <c r="G1728" s="14">
        <v>2420805.12</v>
      </c>
      <c r="H1728" s="12" t="s">
        <v>2863</v>
      </c>
      <c r="I1728" s="12" t="s">
        <v>1896</v>
      </c>
    </row>
    <row r="1729" spans="1:9">
      <c r="A1729" s="12" t="s">
        <v>3154</v>
      </c>
      <c r="B1729" s="13">
        <v>44316</v>
      </c>
      <c r="C1729" s="13" t="s">
        <v>2860</v>
      </c>
      <c r="D1729" s="12" t="s">
        <v>418</v>
      </c>
      <c r="E1729" s="12" t="s">
        <v>631</v>
      </c>
      <c r="F1729" s="12" t="s">
        <v>3962</v>
      </c>
      <c r="G1729" s="14">
        <v>180138.24000000002</v>
      </c>
      <c r="H1729" s="12" t="s">
        <v>2863</v>
      </c>
      <c r="I1729" s="12" t="s">
        <v>1896</v>
      </c>
    </row>
    <row r="1730" spans="1:9">
      <c r="A1730" s="12" t="s">
        <v>3155</v>
      </c>
      <c r="B1730" s="13">
        <v>44316</v>
      </c>
      <c r="C1730" s="13" t="s">
        <v>2860</v>
      </c>
      <c r="D1730" s="12" t="s">
        <v>93</v>
      </c>
      <c r="E1730" s="12" t="s">
        <v>708</v>
      </c>
      <c r="F1730" s="12" t="s">
        <v>709</v>
      </c>
      <c r="G1730" s="14">
        <v>1148776.32</v>
      </c>
      <c r="H1730" s="12" t="s">
        <v>2863</v>
      </c>
      <c r="I1730" s="12" t="s">
        <v>1896</v>
      </c>
    </row>
    <row r="1731" spans="1:9">
      <c r="A1731" s="12">
        <v>6914</v>
      </c>
      <c r="B1731" s="13" t="s">
        <v>3143</v>
      </c>
      <c r="C1731" s="13" t="s">
        <v>2656</v>
      </c>
      <c r="D1731" s="12" t="s">
        <v>25</v>
      </c>
      <c r="E1731" s="12" t="s">
        <v>3963</v>
      </c>
      <c r="F1731" s="12" t="s">
        <v>3964</v>
      </c>
      <c r="G1731" s="14">
        <v>1997322.24</v>
      </c>
      <c r="H1731" s="12" t="s">
        <v>2863</v>
      </c>
      <c r="I1731" s="12" t="s">
        <v>1896</v>
      </c>
    </row>
    <row r="1732" spans="1:9">
      <c r="A1732" s="12">
        <v>6915</v>
      </c>
      <c r="B1732" s="13" t="s">
        <v>3143</v>
      </c>
      <c r="C1732" s="13" t="s">
        <v>2826</v>
      </c>
      <c r="D1732" s="12" t="s">
        <v>295</v>
      </c>
      <c r="E1732" s="12" t="s">
        <v>3965</v>
      </c>
      <c r="F1732" s="12" t="s">
        <v>3966</v>
      </c>
      <c r="G1732" s="14">
        <v>643125.12</v>
      </c>
      <c r="H1732" s="12" t="s">
        <v>2863</v>
      </c>
      <c r="I1732" s="12" t="s">
        <v>1896</v>
      </c>
    </row>
    <row r="1733" spans="1:9">
      <c r="A1733" s="12">
        <v>6916</v>
      </c>
      <c r="B1733" s="13" t="s">
        <v>3143</v>
      </c>
      <c r="C1733" s="13" t="s">
        <v>2654</v>
      </c>
      <c r="D1733" s="12" t="s">
        <v>431</v>
      </c>
      <c r="E1733" s="12" t="s">
        <v>1589</v>
      </c>
      <c r="F1733" s="12" t="s">
        <v>3658</v>
      </c>
      <c r="G1733" s="14">
        <v>7626763.0300000003</v>
      </c>
      <c r="H1733" s="12" t="s">
        <v>3967</v>
      </c>
      <c r="I1733" s="12" t="s">
        <v>1896</v>
      </c>
    </row>
    <row r="1734" spans="1:9">
      <c r="A1734" s="12">
        <v>6918</v>
      </c>
      <c r="B1734" s="13" t="s">
        <v>3143</v>
      </c>
      <c r="C1734" s="13" t="s">
        <v>2655</v>
      </c>
      <c r="D1734" s="12" t="s">
        <v>91</v>
      </c>
      <c r="E1734" s="12" t="s">
        <v>414</v>
      </c>
      <c r="F1734" s="12" t="s">
        <v>415</v>
      </c>
      <c r="G1734" s="14">
        <v>1776889.9200000002</v>
      </c>
      <c r="H1734" s="12" t="s">
        <v>2635</v>
      </c>
      <c r="I1734" s="12" t="s">
        <v>1896</v>
      </c>
    </row>
    <row r="1735" spans="1:9">
      <c r="A1735" s="12">
        <v>6919</v>
      </c>
      <c r="B1735" s="13" t="s">
        <v>3143</v>
      </c>
      <c r="C1735" s="13" t="s">
        <v>2860</v>
      </c>
      <c r="D1735" s="12" t="s">
        <v>124</v>
      </c>
      <c r="E1735" s="12" t="s">
        <v>414</v>
      </c>
      <c r="F1735" s="12" t="s">
        <v>415</v>
      </c>
      <c r="G1735" s="14">
        <v>1697091.84</v>
      </c>
      <c r="H1735" s="12" t="s">
        <v>2863</v>
      </c>
      <c r="I1735" s="12" t="s">
        <v>1896</v>
      </c>
    </row>
    <row r="1736" spans="1:9">
      <c r="A1736" s="12">
        <v>6920</v>
      </c>
      <c r="B1736" s="13" t="s">
        <v>3143</v>
      </c>
      <c r="C1736" s="13" t="s">
        <v>2860</v>
      </c>
      <c r="D1736" s="12" t="s">
        <v>747</v>
      </c>
      <c r="E1736" s="12" t="s">
        <v>1470</v>
      </c>
      <c r="F1736" s="12" t="s">
        <v>3968</v>
      </c>
      <c r="G1736" s="14">
        <v>1237265.28</v>
      </c>
      <c r="H1736" s="12" t="s">
        <v>2863</v>
      </c>
      <c r="I1736" s="12" t="s">
        <v>1896</v>
      </c>
    </row>
    <row r="1737" spans="1:9">
      <c r="A1737" s="12">
        <v>6921</v>
      </c>
      <c r="B1737" s="13" t="s">
        <v>3143</v>
      </c>
      <c r="C1737" s="13" t="s">
        <v>2654</v>
      </c>
      <c r="D1737" s="12" t="s">
        <v>667</v>
      </c>
      <c r="E1737" s="12" t="s">
        <v>98</v>
      </c>
      <c r="F1737" s="12" t="s">
        <v>99</v>
      </c>
      <c r="G1737" s="14">
        <v>478788.48000000004</v>
      </c>
      <c r="H1737" s="12" t="s">
        <v>2863</v>
      </c>
      <c r="I1737" s="12" t="s">
        <v>1896</v>
      </c>
    </row>
    <row r="1738" spans="1:9">
      <c r="A1738" s="12">
        <v>6922</v>
      </c>
      <c r="B1738" s="13" t="s">
        <v>3143</v>
      </c>
      <c r="C1738" s="13" t="s">
        <v>2654</v>
      </c>
      <c r="D1738" s="12" t="s">
        <v>297</v>
      </c>
      <c r="E1738" s="12" t="s">
        <v>250</v>
      </c>
      <c r="F1738" s="12" t="s">
        <v>3159</v>
      </c>
      <c r="G1738" s="14">
        <v>636804.48</v>
      </c>
      <c r="H1738" s="12" t="s">
        <v>2863</v>
      </c>
      <c r="I1738" s="12" t="s">
        <v>1896</v>
      </c>
    </row>
    <row r="1739" spans="1:9">
      <c r="A1739" s="12">
        <v>6923</v>
      </c>
      <c r="B1739" s="13" t="s">
        <v>3143</v>
      </c>
      <c r="C1739" s="13" t="s">
        <v>2656</v>
      </c>
      <c r="D1739" s="12" t="s">
        <v>186</v>
      </c>
      <c r="E1739" s="12" t="s">
        <v>863</v>
      </c>
      <c r="F1739" s="12" t="s">
        <v>864</v>
      </c>
      <c r="G1739" s="14">
        <v>1343136</v>
      </c>
      <c r="H1739" s="12" t="s">
        <v>2863</v>
      </c>
      <c r="I1739" s="12" t="s">
        <v>1896</v>
      </c>
    </row>
    <row r="1740" spans="1:9">
      <c r="A1740" s="12">
        <v>6924</v>
      </c>
      <c r="B1740" s="13" t="s">
        <v>3143</v>
      </c>
      <c r="C1740" s="13" t="s">
        <v>2655</v>
      </c>
      <c r="D1740" s="12" t="s">
        <v>202</v>
      </c>
      <c r="E1740" s="12" t="s">
        <v>2005</v>
      </c>
      <c r="F1740" s="12" t="s">
        <v>3428</v>
      </c>
      <c r="G1740" s="14">
        <v>1189860.48</v>
      </c>
      <c r="H1740" s="12" t="s">
        <v>2635</v>
      </c>
      <c r="I1740" s="12" t="s">
        <v>1896</v>
      </c>
    </row>
    <row r="1741" spans="1:9">
      <c r="A1741" s="12">
        <v>6925</v>
      </c>
      <c r="B1741" s="13" t="s">
        <v>3143</v>
      </c>
      <c r="C1741" s="13" t="s">
        <v>2826</v>
      </c>
      <c r="D1741" s="12" t="s">
        <v>295</v>
      </c>
      <c r="E1741" s="12" t="s">
        <v>999</v>
      </c>
      <c r="F1741" s="12" t="s">
        <v>1000</v>
      </c>
      <c r="G1741" s="14">
        <v>938615.03999999992</v>
      </c>
      <c r="H1741" s="12" t="s">
        <v>2620</v>
      </c>
      <c r="I1741" s="12" t="s">
        <v>1896</v>
      </c>
    </row>
    <row r="1742" spans="1:9">
      <c r="A1742" s="12">
        <v>6926</v>
      </c>
      <c r="B1742" s="13" t="s">
        <v>3143</v>
      </c>
      <c r="C1742" s="13" t="s">
        <v>2854</v>
      </c>
      <c r="D1742" s="12" t="s">
        <v>211</v>
      </c>
      <c r="E1742" s="12" t="s">
        <v>999</v>
      </c>
      <c r="F1742" s="12" t="s">
        <v>1000</v>
      </c>
      <c r="G1742" s="14">
        <v>938615.03999999992</v>
      </c>
      <c r="H1742" s="12" t="s">
        <v>2635</v>
      </c>
      <c r="I1742" s="12" t="s">
        <v>1896</v>
      </c>
    </row>
    <row r="1743" spans="1:9">
      <c r="A1743" s="12">
        <v>6927</v>
      </c>
      <c r="B1743" s="13" t="s">
        <v>3143</v>
      </c>
      <c r="C1743" s="13" t="s">
        <v>2860</v>
      </c>
      <c r="D1743" s="12" t="s">
        <v>274</v>
      </c>
      <c r="E1743" s="12" t="s">
        <v>1253</v>
      </c>
      <c r="F1743" s="12" t="s">
        <v>3640</v>
      </c>
      <c r="G1743" s="14">
        <v>1447426.56</v>
      </c>
      <c r="H1743" s="12" t="s">
        <v>2863</v>
      </c>
      <c r="I1743" s="12" t="s">
        <v>1896</v>
      </c>
    </row>
    <row r="1744" spans="1:9">
      <c r="A1744" s="12">
        <v>6928</v>
      </c>
      <c r="B1744" s="13" t="s">
        <v>3143</v>
      </c>
      <c r="C1744" s="13" t="s">
        <v>2847</v>
      </c>
      <c r="D1744" s="12" t="s">
        <v>201</v>
      </c>
      <c r="E1744" s="12" t="s">
        <v>2059</v>
      </c>
      <c r="F1744" s="12" t="s">
        <v>3441</v>
      </c>
      <c r="G1744" s="14">
        <v>3974102.4000000004</v>
      </c>
      <c r="H1744" s="12" t="s">
        <v>2863</v>
      </c>
      <c r="I1744" s="12" t="s">
        <v>1896</v>
      </c>
    </row>
    <row r="1745" spans="1:9">
      <c r="A1745" s="12">
        <v>6929</v>
      </c>
      <c r="B1745" s="13" t="s">
        <v>3143</v>
      </c>
      <c r="C1745" s="13" t="s">
        <v>2860</v>
      </c>
      <c r="D1745" s="12" t="s">
        <v>38</v>
      </c>
      <c r="E1745" s="12" t="s">
        <v>750</v>
      </c>
      <c r="F1745" s="12" t="s">
        <v>3170</v>
      </c>
      <c r="G1745" s="14">
        <v>2024184.96</v>
      </c>
      <c r="H1745" s="12" t="s">
        <v>2863</v>
      </c>
      <c r="I1745" s="12" t="s">
        <v>1896</v>
      </c>
    </row>
    <row r="1746" spans="1:9">
      <c r="A1746" s="12">
        <v>6930</v>
      </c>
      <c r="B1746" s="13" t="s">
        <v>3143</v>
      </c>
      <c r="C1746" s="13" t="s">
        <v>2860</v>
      </c>
      <c r="D1746" s="12" t="s">
        <v>771</v>
      </c>
      <c r="E1746" s="12" t="s">
        <v>296</v>
      </c>
      <c r="F1746" s="12" t="s">
        <v>2078</v>
      </c>
      <c r="G1746" s="14">
        <v>2678371.2000000002</v>
      </c>
      <c r="H1746" s="12" t="s">
        <v>2863</v>
      </c>
      <c r="I1746" s="12" t="s">
        <v>1896</v>
      </c>
    </row>
    <row r="1747" spans="1:9">
      <c r="A1747" s="12">
        <v>6931</v>
      </c>
      <c r="B1747" s="13" t="s">
        <v>3143</v>
      </c>
      <c r="C1747" s="13" t="s">
        <v>2826</v>
      </c>
      <c r="D1747" s="12" t="s">
        <v>412</v>
      </c>
      <c r="E1747" s="12" t="s">
        <v>1381</v>
      </c>
      <c r="F1747" s="12" t="s">
        <v>3531</v>
      </c>
      <c r="G1747" s="14">
        <v>1057127.04</v>
      </c>
      <c r="H1747" s="12" t="s">
        <v>2635</v>
      </c>
      <c r="I1747" s="12" t="s">
        <v>1896</v>
      </c>
    </row>
    <row r="1748" spans="1:9">
      <c r="A1748" s="12">
        <v>6932</v>
      </c>
      <c r="B1748" s="13" t="s">
        <v>3143</v>
      </c>
      <c r="C1748" s="13" t="s">
        <v>2826</v>
      </c>
      <c r="D1748" s="12" t="s">
        <v>100</v>
      </c>
      <c r="E1748" s="12" t="s">
        <v>1381</v>
      </c>
      <c r="F1748" s="12" t="s">
        <v>3531</v>
      </c>
      <c r="G1748" s="14">
        <v>358696.32</v>
      </c>
      <c r="H1748" s="12" t="s">
        <v>2635</v>
      </c>
      <c r="I1748" s="12" t="s">
        <v>1896</v>
      </c>
    </row>
    <row r="1749" spans="1:9">
      <c r="A1749" s="12">
        <v>6933</v>
      </c>
      <c r="B1749" s="13" t="s">
        <v>3143</v>
      </c>
      <c r="C1749" s="13" t="s">
        <v>2826</v>
      </c>
      <c r="D1749" s="12" t="s">
        <v>67</v>
      </c>
      <c r="E1749" s="12" t="s">
        <v>522</v>
      </c>
      <c r="F1749" s="12" t="s">
        <v>3164</v>
      </c>
      <c r="G1749" s="14">
        <v>753736.32000000007</v>
      </c>
      <c r="H1749" s="12" t="s">
        <v>2863</v>
      </c>
      <c r="I1749" s="12" t="s">
        <v>1896</v>
      </c>
    </row>
    <row r="1750" spans="1:9">
      <c r="A1750" s="12">
        <v>6934</v>
      </c>
      <c r="B1750" s="13" t="s">
        <v>3143</v>
      </c>
      <c r="C1750" s="13" t="s">
        <v>2654</v>
      </c>
      <c r="D1750" s="12" t="s">
        <v>62</v>
      </c>
      <c r="E1750" s="12" t="s">
        <v>1433</v>
      </c>
      <c r="F1750" s="12" t="s">
        <v>3969</v>
      </c>
      <c r="G1750" s="14">
        <v>632064</v>
      </c>
      <c r="H1750" s="12" t="s">
        <v>2863</v>
      </c>
      <c r="I1750" s="12" t="s">
        <v>1896</v>
      </c>
    </row>
    <row r="1751" spans="1:9">
      <c r="A1751" s="12">
        <v>6935</v>
      </c>
      <c r="B1751" s="13" t="s">
        <v>3143</v>
      </c>
      <c r="C1751" s="13" t="s">
        <v>2860</v>
      </c>
      <c r="D1751" s="12" t="s">
        <v>241</v>
      </c>
      <c r="E1751" s="12" t="s">
        <v>1518</v>
      </c>
      <c r="F1751" s="12" t="s">
        <v>3970</v>
      </c>
      <c r="G1751" s="14">
        <v>861187.2</v>
      </c>
      <c r="H1751" s="12" t="s">
        <v>2863</v>
      </c>
      <c r="I1751" s="12" t="s">
        <v>1896</v>
      </c>
    </row>
    <row r="1752" spans="1:9">
      <c r="A1752" s="12">
        <v>6936</v>
      </c>
      <c r="B1752" s="13" t="s">
        <v>3143</v>
      </c>
      <c r="C1752" s="13" t="s">
        <v>2860</v>
      </c>
      <c r="D1752" s="12" t="s">
        <v>274</v>
      </c>
      <c r="E1752" s="12" t="s">
        <v>2625</v>
      </c>
      <c r="F1752" s="12" t="s">
        <v>2626</v>
      </c>
      <c r="G1752" s="14">
        <v>633644.26</v>
      </c>
      <c r="H1752" s="12" t="s">
        <v>2863</v>
      </c>
      <c r="I1752" s="12" t="s">
        <v>1896</v>
      </c>
    </row>
    <row r="1753" spans="1:9">
      <c r="A1753" s="12">
        <v>6937</v>
      </c>
      <c r="B1753" s="13">
        <v>44260</v>
      </c>
      <c r="C1753" s="13" t="s">
        <v>2690</v>
      </c>
      <c r="D1753" s="12" t="s">
        <v>135</v>
      </c>
      <c r="E1753" s="12" t="s">
        <v>1417</v>
      </c>
      <c r="F1753" s="12" t="s">
        <v>3971</v>
      </c>
      <c r="G1753" s="14">
        <v>1398441.6</v>
      </c>
      <c r="H1753" s="12" t="s">
        <v>2635</v>
      </c>
      <c r="I1753" s="12" t="s">
        <v>1896</v>
      </c>
    </row>
    <row r="1754" spans="1:9">
      <c r="A1754" s="12">
        <v>6938</v>
      </c>
      <c r="B1754" s="13">
        <v>44260</v>
      </c>
      <c r="C1754" s="13" t="s">
        <v>2693</v>
      </c>
      <c r="D1754" s="12" t="s">
        <v>1095</v>
      </c>
      <c r="E1754" s="12" t="s">
        <v>129</v>
      </c>
      <c r="F1754" s="12" t="s">
        <v>130</v>
      </c>
      <c r="G1754" s="14">
        <v>3248808.96</v>
      </c>
      <c r="H1754" s="12" t="s">
        <v>2863</v>
      </c>
      <c r="I1754" s="12" t="s">
        <v>1896</v>
      </c>
    </row>
    <row r="1755" spans="1:9">
      <c r="A1755" s="12">
        <v>6939</v>
      </c>
      <c r="B1755" s="13">
        <v>44260</v>
      </c>
      <c r="C1755" s="13" t="s">
        <v>2693</v>
      </c>
      <c r="D1755" s="12" t="s">
        <v>37</v>
      </c>
      <c r="E1755" s="12" t="s">
        <v>2148</v>
      </c>
      <c r="F1755" s="12" t="s">
        <v>2149</v>
      </c>
      <c r="G1755" s="14">
        <v>1954657.9200000002</v>
      </c>
      <c r="H1755" s="12" t="s">
        <v>2863</v>
      </c>
      <c r="I1755" s="12" t="s">
        <v>1896</v>
      </c>
    </row>
    <row r="1756" spans="1:9">
      <c r="A1756" s="12">
        <v>6940</v>
      </c>
      <c r="B1756" s="13">
        <v>44260</v>
      </c>
      <c r="C1756" s="13" t="s">
        <v>2693</v>
      </c>
      <c r="D1756" s="12" t="s">
        <v>37</v>
      </c>
      <c r="E1756" s="12" t="s">
        <v>448</v>
      </c>
      <c r="F1756" s="12" t="s">
        <v>449</v>
      </c>
      <c r="G1756" s="14">
        <v>632064</v>
      </c>
      <c r="H1756" s="12" t="s">
        <v>2863</v>
      </c>
      <c r="I1756" s="12" t="s">
        <v>1896</v>
      </c>
    </row>
    <row r="1757" spans="1:9">
      <c r="A1757" s="12">
        <v>6941</v>
      </c>
      <c r="B1757" s="13">
        <v>44260</v>
      </c>
      <c r="C1757" s="13" t="s">
        <v>2693</v>
      </c>
      <c r="D1757" s="12" t="s">
        <v>1110</v>
      </c>
      <c r="E1757" s="12" t="s">
        <v>922</v>
      </c>
      <c r="F1757" s="12" t="s">
        <v>923</v>
      </c>
      <c r="G1757" s="14">
        <v>2191681.92</v>
      </c>
      <c r="H1757" s="12" t="s">
        <v>2863</v>
      </c>
      <c r="I1757" s="12" t="s">
        <v>1896</v>
      </c>
    </row>
    <row r="1758" spans="1:9">
      <c r="A1758" s="12">
        <v>6942</v>
      </c>
      <c r="B1758" s="13">
        <v>44260</v>
      </c>
      <c r="C1758" s="13" t="s">
        <v>2693</v>
      </c>
      <c r="D1758" s="12" t="s">
        <v>919</v>
      </c>
      <c r="E1758" s="12" t="s">
        <v>1897</v>
      </c>
      <c r="F1758" s="12" t="s">
        <v>1898</v>
      </c>
      <c r="G1758" s="14">
        <v>693690.24</v>
      </c>
      <c r="H1758" s="12" t="s">
        <v>2863</v>
      </c>
      <c r="I1758" s="12" t="s">
        <v>1896</v>
      </c>
    </row>
    <row r="1759" spans="1:9">
      <c r="A1759" s="12">
        <v>6944</v>
      </c>
      <c r="B1759" s="13">
        <v>44260</v>
      </c>
      <c r="C1759" s="13" t="s">
        <v>2693</v>
      </c>
      <c r="D1759" s="12" t="s">
        <v>37</v>
      </c>
      <c r="E1759" s="12" t="s">
        <v>874</v>
      </c>
      <c r="F1759" s="12" t="s">
        <v>875</v>
      </c>
      <c r="G1759" s="14">
        <v>1009722.24</v>
      </c>
      <c r="H1759" s="12" t="s">
        <v>2863</v>
      </c>
      <c r="I1759" s="12" t="s">
        <v>1896</v>
      </c>
    </row>
    <row r="1760" spans="1:9">
      <c r="A1760" s="12">
        <v>6945</v>
      </c>
      <c r="B1760" s="13">
        <v>44260</v>
      </c>
      <c r="C1760" s="13" t="s">
        <v>2693</v>
      </c>
      <c r="D1760" s="12" t="s">
        <v>201</v>
      </c>
      <c r="E1760" s="12" t="s">
        <v>880</v>
      </c>
      <c r="F1760" s="12" t="s">
        <v>3174</v>
      </c>
      <c r="G1760" s="14">
        <v>669987.83999999997</v>
      </c>
      <c r="H1760" s="12" t="s">
        <v>2863</v>
      </c>
      <c r="I1760" s="12" t="s">
        <v>1896</v>
      </c>
    </row>
    <row r="1761" spans="1:9">
      <c r="A1761" s="12">
        <v>6946</v>
      </c>
      <c r="B1761" s="13">
        <v>44260</v>
      </c>
      <c r="C1761" s="13" t="s">
        <v>2638</v>
      </c>
      <c r="D1761" s="12" t="s">
        <v>667</v>
      </c>
      <c r="E1761" s="12" t="s">
        <v>2027</v>
      </c>
      <c r="F1761" s="12" t="s">
        <v>2028</v>
      </c>
      <c r="G1761" s="14">
        <v>2937517.44</v>
      </c>
      <c r="H1761" s="12" t="s">
        <v>2863</v>
      </c>
      <c r="I1761" s="12" t="s">
        <v>1896</v>
      </c>
    </row>
    <row r="1762" spans="1:9">
      <c r="A1762" s="12">
        <v>6947</v>
      </c>
      <c r="B1762" s="13">
        <v>44260</v>
      </c>
      <c r="C1762" s="13" t="s">
        <v>2638</v>
      </c>
      <c r="D1762" s="12" t="s">
        <v>2995</v>
      </c>
      <c r="E1762" s="12" t="s">
        <v>1026</v>
      </c>
      <c r="F1762" s="12" t="s">
        <v>1027</v>
      </c>
      <c r="G1762" s="14">
        <v>10713633</v>
      </c>
      <c r="H1762" s="12" t="s">
        <v>3972</v>
      </c>
      <c r="I1762" s="12" t="s">
        <v>1896</v>
      </c>
    </row>
    <row r="1763" spans="1:9">
      <c r="A1763" s="12">
        <v>6948</v>
      </c>
      <c r="B1763" s="13">
        <v>44260</v>
      </c>
      <c r="C1763" s="13" t="s">
        <v>2693</v>
      </c>
      <c r="D1763" s="12" t="s">
        <v>297</v>
      </c>
      <c r="E1763" s="12" t="s">
        <v>46</v>
      </c>
      <c r="F1763" s="12" t="s">
        <v>47</v>
      </c>
      <c r="G1763" s="14">
        <v>527773.42000000004</v>
      </c>
      <c r="H1763" s="12" t="s">
        <v>2863</v>
      </c>
      <c r="I1763" s="12" t="s">
        <v>1896</v>
      </c>
    </row>
    <row r="1764" spans="1:9">
      <c r="A1764" s="12">
        <v>6950</v>
      </c>
      <c r="B1764" s="13">
        <v>44260</v>
      </c>
      <c r="C1764" s="13" t="s">
        <v>2662</v>
      </c>
      <c r="D1764" s="12" t="s">
        <v>127</v>
      </c>
      <c r="E1764" s="12" t="s">
        <v>3973</v>
      </c>
      <c r="F1764" s="12" t="s">
        <v>3974</v>
      </c>
      <c r="G1764" s="14">
        <v>1167738.24</v>
      </c>
      <c r="H1764" s="12" t="s">
        <v>1912</v>
      </c>
      <c r="I1764" s="12" t="s">
        <v>1896</v>
      </c>
    </row>
    <row r="1765" spans="1:9">
      <c r="A1765" s="12">
        <v>6951</v>
      </c>
      <c r="B1765" s="13">
        <v>44260</v>
      </c>
      <c r="C1765" s="13" t="s">
        <v>2666</v>
      </c>
      <c r="D1765" s="12" t="s">
        <v>128</v>
      </c>
      <c r="E1765" s="12" t="s">
        <v>3973</v>
      </c>
      <c r="F1765" s="12" t="s">
        <v>3974</v>
      </c>
      <c r="G1765" s="14">
        <v>875803.67999999993</v>
      </c>
      <c r="H1765" s="12" t="s">
        <v>2536</v>
      </c>
      <c r="I1765" s="12" t="s">
        <v>1896</v>
      </c>
    </row>
    <row r="1766" spans="1:9">
      <c r="A1766" s="12">
        <v>6952</v>
      </c>
      <c r="B1766" s="13">
        <v>44260</v>
      </c>
      <c r="C1766" s="13" t="s">
        <v>2630</v>
      </c>
      <c r="D1766" s="12" t="s">
        <v>412</v>
      </c>
      <c r="E1766" s="12" t="s">
        <v>3973</v>
      </c>
      <c r="F1766" s="12" t="s">
        <v>3974</v>
      </c>
      <c r="G1766" s="14">
        <v>875803.67999999993</v>
      </c>
      <c r="H1766" s="12" t="s">
        <v>3147</v>
      </c>
      <c r="I1766" s="12" t="s">
        <v>1896</v>
      </c>
    </row>
    <row r="1767" spans="1:9">
      <c r="A1767" s="12">
        <v>6953</v>
      </c>
      <c r="B1767" s="13">
        <v>44260</v>
      </c>
      <c r="C1767" s="13" t="s">
        <v>2651</v>
      </c>
      <c r="D1767" s="12" t="s">
        <v>100</v>
      </c>
      <c r="E1767" s="12" t="s">
        <v>3973</v>
      </c>
      <c r="F1767" s="12" t="s">
        <v>3974</v>
      </c>
      <c r="G1767" s="14">
        <v>1167738.24</v>
      </c>
      <c r="H1767" s="12" t="s">
        <v>2620</v>
      </c>
      <c r="I1767" s="12" t="s">
        <v>1896</v>
      </c>
    </row>
    <row r="1768" spans="1:9">
      <c r="A1768" s="12">
        <v>6954</v>
      </c>
      <c r="B1768" s="13">
        <v>44260</v>
      </c>
      <c r="C1768" s="13" t="s">
        <v>2679</v>
      </c>
      <c r="D1768" s="12" t="s">
        <v>101</v>
      </c>
      <c r="E1768" s="12" t="s">
        <v>3973</v>
      </c>
      <c r="F1768" s="12" t="s">
        <v>3974</v>
      </c>
      <c r="G1768" s="14">
        <v>1167738.24</v>
      </c>
      <c r="H1768" s="12" t="s">
        <v>2635</v>
      </c>
      <c r="I1768" s="12" t="s">
        <v>1896</v>
      </c>
    </row>
    <row r="1769" spans="1:9">
      <c r="A1769" s="12">
        <v>6955</v>
      </c>
      <c r="B1769" s="13">
        <v>44260</v>
      </c>
      <c r="C1769" s="13" t="s">
        <v>2693</v>
      </c>
      <c r="D1769" s="12" t="s">
        <v>667</v>
      </c>
      <c r="E1769" s="12" t="s">
        <v>3973</v>
      </c>
      <c r="F1769" s="12" t="s">
        <v>3974</v>
      </c>
      <c r="G1769" s="14">
        <v>1167738.24</v>
      </c>
      <c r="H1769" s="12" t="s">
        <v>2863</v>
      </c>
      <c r="I1769" s="12" t="s">
        <v>1896</v>
      </c>
    </row>
    <row r="1770" spans="1:9">
      <c r="A1770" s="12">
        <v>6960</v>
      </c>
      <c r="B1770" s="13">
        <v>44260</v>
      </c>
      <c r="C1770" s="13" t="s">
        <v>2631</v>
      </c>
      <c r="D1770" s="12" t="s">
        <v>297</v>
      </c>
      <c r="E1770" s="12" t="s">
        <v>852</v>
      </c>
      <c r="F1770" s="12" t="s">
        <v>3173</v>
      </c>
      <c r="G1770" s="14">
        <v>286008.96000000002</v>
      </c>
      <c r="H1770" s="12" t="s">
        <v>2863</v>
      </c>
      <c r="I1770" s="12" t="s">
        <v>1896</v>
      </c>
    </row>
    <row r="1771" spans="1:9">
      <c r="A1771" s="12">
        <v>6961</v>
      </c>
      <c r="B1771" s="13">
        <v>44260</v>
      </c>
      <c r="C1771" s="13" t="s">
        <v>2693</v>
      </c>
      <c r="D1771" s="12" t="s">
        <v>300</v>
      </c>
      <c r="E1771" s="12" t="s">
        <v>1291</v>
      </c>
      <c r="F1771" s="12" t="s">
        <v>3976</v>
      </c>
      <c r="G1771" s="14">
        <v>1673389.44</v>
      </c>
      <c r="H1771" s="12" t="s">
        <v>2863</v>
      </c>
      <c r="I1771" s="12" t="s">
        <v>1896</v>
      </c>
    </row>
    <row r="1772" spans="1:9">
      <c r="A1772" s="12">
        <v>6966</v>
      </c>
      <c r="B1772" s="13">
        <v>44260</v>
      </c>
      <c r="C1772" s="13" t="s">
        <v>2630</v>
      </c>
      <c r="D1772" s="12" t="s">
        <v>26</v>
      </c>
      <c r="E1772" s="12" t="s">
        <v>3977</v>
      </c>
      <c r="F1772" s="12" t="s">
        <v>3978</v>
      </c>
      <c r="G1772" s="14">
        <v>613892.13</v>
      </c>
      <c r="H1772" s="12" t="s">
        <v>2623</v>
      </c>
      <c r="I1772" s="12" t="s">
        <v>1896</v>
      </c>
    </row>
    <row r="1773" spans="1:9">
      <c r="A1773" s="12">
        <v>6967</v>
      </c>
      <c r="B1773" s="13">
        <v>44260</v>
      </c>
      <c r="C1773" s="13" t="s">
        <v>2631</v>
      </c>
      <c r="D1773" s="12" t="s">
        <v>113</v>
      </c>
      <c r="E1773" s="12" t="s">
        <v>3977</v>
      </c>
      <c r="F1773" s="12" t="s">
        <v>3978</v>
      </c>
      <c r="G1773" s="14">
        <v>818522.88</v>
      </c>
      <c r="H1773" s="12" t="s">
        <v>2620</v>
      </c>
      <c r="I1773" s="12" t="s">
        <v>1896</v>
      </c>
    </row>
    <row r="1774" spans="1:9">
      <c r="A1774" s="12">
        <v>6968</v>
      </c>
      <c r="B1774" s="13">
        <v>44260</v>
      </c>
      <c r="C1774" s="13" t="s">
        <v>2690</v>
      </c>
      <c r="D1774" s="12" t="s">
        <v>67</v>
      </c>
      <c r="E1774" s="12" t="s">
        <v>3977</v>
      </c>
      <c r="F1774" s="12" t="s">
        <v>3978</v>
      </c>
      <c r="G1774" s="14">
        <v>818522.88</v>
      </c>
      <c r="H1774" s="12" t="s">
        <v>2635</v>
      </c>
      <c r="I1774" s="12" t="s">
        <v>1896</v>
      </c>
    </row>
    <row r="1775" spans="1:9">
      <c r="A1775" s="12">
        <v>6970</v>
      </c>
      <c r="B1775" s="13">
        <v>44260</v>
      </c>
      <c r="C1775" s="13" t="s">
        <v>2693</v>
      </c>
      <c r="D1775" s="12" t="s">
        <v>2901</v>
      </c>
      <c r="E1775" s="12" t="s">
        <v>1262</v>
      </c>
      <c r="F1775" s="12" t="s">
        <v>3556</v>
      </c>
      <c r="G1775" s="14">
        <v>342894.72000000003</v>
      </c>
      <c r="H1775" s="12" t="s">
        <v>2863</v>
      </c>
      <c r="I1775" s="12" t="s">
        <v>1896</v>
      </c>
    </row>
    <row r="1776" spans="1:9">
      <c r="A1776" s="12">
        <v>6971</v>
      </c>
      <c r="B1776" s="13">
        <v>44260</v>
      </c>
      <c r="C1776" s="13" t="s">
        <v>2693</v>
      </c>
      <c r="D1776" s="12" t="s">
        <v>405</v>
      </c>
      <c r="E1776" s="12" t="s">
        <v>1262</v>
      </c>
      <c r="F1776" s="12" t="s">
        <v>3556</v>
      </c>
      <c r="G1776" s="14">
        <v>1211982.72</v>
      </c>
      <c r="H1776" s="12" t="s">
        <v>2863</v>
      </c>
      <c r="I1776" s="12" t="s">
        <v>1896</v>
      </c>
    </row>
    <row r="1777" spans="1:9">
      <c r="A1777" s="12">
        <v>6972</v>
      </c>
      <c r="B1777" s="13">
        <v>44260</v>
      </c>
      <c r="C1777" s="13" t="s">
        <v>2693</v>
      </c>
      <c r="D1777" s="12" t="s">
        <v>34</v>
      </c>
      <c r="E1777" s="12" t="s">
        <v>1112</v>
      </c>
      <c r="F1777" s="12" t="s">
        <v>3979</v>
      </c>
      <c r="G1777" s="14">
        <v>1998902.4</v>
      </c>
      <c r="H1777" s="12" t="s">
        <v>2863</v>
      </c>
      <c r="I1777" s="12" t="s">
        <v>1896</v>
      </c>
    </row>
    <row r="1778" spans="1:9">
      <c r="A1778" s="12">
        <v>6973</v>
      </c>
      <c r="B1778" s="13">
        <v>44260</v>
      </c>
      <c r="C1778" s="13" t="s">
        <v>2690</v>
      </c>
      <c r="D1778" s="12" t="s">
        <v>379</v>
      </c>
      <c r="E1778" s="12" t="s">
        <v>962</v>
      </c>
      <c r="F1778" s="12" t="s">
        <v>963</v>
      </c>
      <c r="G1778" s="14">
        <v>474048</v>
      </c>
      <c r="H1778" s="12" t="s">
        <v>2635</v>
      </c>
      <c r="I1778" s="12" t="s">
        <v>1896</v>
      </c>
    </row>
    <row r="1779" spans="1:9">
      <c r="A1779" s="12">
        <v>6974</v>
      </c>
      <c r="B1779" s="13">
        <v>44260</v>
      </c>
      <c r="C1779" s="13" t="s">
        <v>2693</v>
      </c>
      <c r="D1779" s="12" t="s">
        <v>116</v>
      </c>
      <c r="E1779" s="12" t="s">
        <v>962</v>
      </c>
      <c r="F1779" s="12" t="s">
        <v>963</v>
      </c>
      <c r="G1779" s="14">
        <v>474048</v>
      </c>
      <c r="H1779" s="12" t="s">
        <v>2863</v>
      </c>
      <c r="I1779" s="12" t="s">
        <v>1896</v>
      </c>
    </row>
    <row r="1780" spans="1:9">
      <c r="A1780" s="12">
        <v>6976</v>
      </c>
      <c r="B1780" s="13">
        <v>44260</v>
      </c>
      <c r="C1780" s="13" t="s">
        <v>2693</v>
      </c>
      <c r="D1780" s="12" t="s">
        <v>278</v>
      </c>
      <c r="E1780" s="12" t="s">
        <v>244</v>
      </c>
      <c r="F1780" s="12" t="s">
        <v>3158</v>
      </c>
      <c r="G1780" s="14">
        <v>1300471.68</v>
      </c>
      <c r="H1780" s="12" t="s">
        <v>2863</v>
      </c>
      <c r="I1780" s="12" t="s">
        <v>1896</v>
      </c>
    </row>
    <row r="1781" spans="1:9">
      <c r="A1781" s="12">
        <v>6977</v>
      </c>
      <c r="B1781" s="13">
        <v>44291</v>
      </c>
      <c r="C1781" s="13" t="s">
        <v>2826</v>
      </c>
      <c r="D1781" s="12" t="s">
        <v>667</v>
      </c>
      <c r="E1781" s="12" t="s">
        <v>755</v>
      </c>
      <c r="F1781" s="12" t="s">
        <v>3460</v>
      </c>
      <c r="G1781" s="14">
        <v>2032085.76</v>
      </c>
      <c r="H1781" s="12" t="s">
        <v>2863</v>
      </c>
      <c r="I1781" s="12" t="s">
        <v>1896</v>
      </c>
    </row>
    <row r="1782" spans="1:9">
      <c r="A1782" s="12">
        <v>6979</v>
      </c>
      <c r="B1782" s="13">
        <v>44291</v>
      </c>
      <c r="C1782" s="13" t="s">
        <v>2847</v>
      </c>
      <c r="D1782" s="12" t="s">
        <v>92</v>
      </c>
      <c r="E1782" s="12" t="s">
        <v>1545</v>
      </c>
      <c r="F1782" s="12" t="s">
        <v>3638</v>
      </c>
      <c r="G1782" s="14">
        <v>10137797.129999999</v>
      </c>
      <c r="H1782" s="12" t="s">
        <v>2863</v>
      </c>
      <c r="I1782" s="12" t="s">
        <v>1896</v>
      </c>
    </row>
    <row r="1783" spans="1:9">
      <c r="A1783" s="12">
        <v>6982</v>
      </c>
      <c r="B1783" s="13">
        <v>44291</v>
      </c>
      <c r="C1783" s="13" t="s">
        <v>2655</v>
      </c>
      <c r="D1783" s="12" t="s">
        <v>87</v>
      </c>
      <c r="E1783" s="12" t="s">
        <v>1455</v>
      </c>
      <c r="F1783" s="12" t="s">
        <v>3982</v>
      </c>
      <c r="G1783" s="14">
        <v>575178.23999999999</v>
      </c>
      <c r="H1783" s="12" t="s">
        <v>2635</v>
      </c>
      <c r="I1783" s="12" t="s">
        <v>1896</v>
      </c>
    </row>
    <row r="1784" spans="1:9">
      <c r="A1784" s="12">
        <v>6983</v>
      </c>
      <c r="B1784" s="13">
        <v>44291</v>
      </c>
      <c r="C1784" s="13" t="s">
        <v>2860</v>
      </c>
      <c r="D1784" s="12" t="s">
        <v>201</v>
      </c>
      <c r="E1784" s="12" t="s">
        <v>1455</v>
      </c>
      <c r="F1784" s="12" t="s">
        <v>3982</v>
      </c>
      <c r="G1784" s="14">
        <v>575178.23999999999</v>
      </c>
      <c r="H1784" s="12" t="s">
        <v>2863</v>
      </c>
      <c r="I1784" s="12" t="s">
        <v>1896</v>
      </c>
    </row>
    <row r="1785" spans="1:9">
      <c r="A1785" s="12">
        <v>6984</v>
      </c>
      <c r="B1785" s="13">
        <v>44291</v>
      </c>
      <c r="C1785" s="13" t="s">
        <v>2834</v>
      </c>
      <c r="D1785" s="12" t="s">
        <v>177</v>
      </c>
      <c r="E1785" s="12" t="s">
        <v>3983</v>
      </c>
      <c r="F1785" s="12" t="s">
        <v>3984</v>
      </c>
      <c r="G1785" s="14">
        <v>474048</v>
      </c>
      <c r="H1785" s="12" t="s">
        <v>2623</v>
      </c>
      <c r="I1785" s="12" t="s">
        <v>1896</v>
      </c>
    </row>
    <row r="1786" spans="1:9">
      <c r="A1786" s="12">
        <v>6985</v>
      </c>
      <c r="B1786" s="13">
        <v>44291</v>
      </c>
      <c r="C1786" s="13" t="s">
        <v>2654</v>
      </c>
      <c r="D1786" s="12" t="s">
        <v>176</v>
      </c>
      <c r="E1786" s="35" t="s">
        <v>3983</v>
      </c>
      <c r="F1786" s="12" t="s">
        <v>3984</v>
      </c>
      <c r="G1786" s="14">
        <v>632064</v>
      </c>
      <c r="H1786" s="12" t="s">
        <v>2620</v>
      </c>
      <c r="I1786" s="12" t="s">
        <v>1896</v>
      </c>
    </row>
    <row r="1787" spans="1:9">
      <c r="A1787" s="12">
        <v>6986</v>
      </c>
      <c r="B1787" s="13">
        <v>44291</v>
      </c>
      <c r="C1787" s="13" t="s">
        <v>2847</v>
      </c>
      <c r="D1787" s="12" t="s">
        <v>786</v>
      </c>
      <c r="E1787" s="35" t="s">
        <v>3983</v>
      </c>
      <c r="F1787" s="12" t="s">
        <v>3984</v>
      </c>
      <c r="G1787" s="14">
        <v>632064</v>
      </c>
      <c r="H1787" s="12" t="s">
        <v>2635</v>
      </c>
      <c r="I1787" s="12" t="s">
        <v>1896</v>
      </c>
    </row>
    <row r="1788" spans="1:9">
      <c r="A1788" s="12">
        <v>6987</v>
      </c>
      <c r="B1788" s="13">
        <v>44291</v>
      </c>
      <c r="C1788" s="13" t="s">
        <v>2847</v>
      </c>
      <c r="D1788" s="12" t="s">
        <v>193</v>
      </c>
      <c r="E1788" s="12" t="s">
        <v>3983</v>
      </c>
      <c r="F1788" s="12" t="s">
        <v>3984</v>
      </c>
      <c r="G1788" s="14">
        <v>632064</v>
      </c>
      <c r="H1788" s="12" t="s">
        <v>2863</v>
      </c>
      <c r="I1788" s="12" t="s">
        <v>1896</v>
      </c>
    </row>
    <row r="1789" spans="1:9">
      <c r="A1789" s="12">
        <v>6988</v>
      </c>
      <c r="B1789" s="13">
        <v>44291</v>
      </c>
      <c r="C1789" s="13" t="s">
        <v>2860</v>
      </c>
      <c r="D1789" s="12" t="s">
        <v>379</v>
      </c>
      <c r="E1789" s="12" t="s">
        <v>1246</v>
      </c>
      <c r="F1789" s="12" t="s">
        <v>3985</v>
      </c>
      <c r="G1789" s="14">
        <v>2100032.64</v>
      </c>
      <c r="H1789" s="12" t="s">
        <v>2863</v>
      </c>
      <c r="I1789" s="12" t="s">
        <v>1896</v>
      </c>
    </row>
    <row r="1790" spans="1:9">
      <c r="A1790" s="12">
        <v>6991</v>
      </c>
      <c r="B1790" s="13">
        <v>44291</v>
      </c>
      <c r="C1790" s="13" t="s">
        <v>2860</v>
      </c>
      <c r="D1790" s="12" t="s">
        <v>170</v>
      </c>
      <c r="E1790" s="12" t="s">
        <v>335</v>
      </c>
      <c r="F1790" s="12" t="s">
        <v>336</v>
      </c>
      <c r="G1790" s="14">
        <v>780599.03999999992</v>
      </c>
      <c r="H1790" s="12" t="s">
        <v>2863</v>
      </c>
      <c r="I1790" s="12" t="s">
        <v>1896</v>
      </c>
    </row>
    <row r="1791" spans="1:9">
      <c r="A1791" s="12">
        <v>6992</v>
      </c>
      <c r="B1791" s="13">
        <v>44291</v>
      </c>
      <c r="C1791" s="13" t="s">
        <v>2860</v>
      </c>
      <c r="D1791" s="12" t="s">
        <v>206</v>
      </c>
      <c r="E1791" s="12" t="s">
        <v>828</v>
      </c>
      <c r="F1791" s="12" t="s">
        <v>829</v>
      </c>
      <c r="G1791" s="14">
        <v>2292812.1599999997</v>
      </c>
      <c r="H1791" s="12" t="s">
        <v>2863</v>
      </c>
      <c r="I1791" s="12" t="s">
        <v>1896</v>
      </c>
    </row>
    <row r="1792" spans="1:9">
      <c r="A1792" s="12">
        <v>6994</v>
      </c>
      <c r="B1792" s="13">
        <v>44291</v>
      </c>
      <c r="C1792" s="13" t="s">
        <v>2860</v>
      </c>
      <c r="D1792" s="12" t="s">
        <v>1704</v>
      </c>
      <c r="E1792" s="12" t="s">
        <v>2796</v>
      </c>
      <c r="F1792" s="12" t="s">
        <v>2797</v>
      </c>
      <c r="G1792" s="14">
        <v>440864.64</v>
      </c>
      <c r="H1792" s="12" t="s">
        <v>2863</v>
      </c>
      <c r="I1792" s="12" t="s">
        <v>1896</v>
      </c>
    </row>
    <row r="1793" spans="1:9">
      <c r="A1793" s="12">
        <v>6995</v>
      </c>
      <c r="B1793" s="13">
        <v>44291</v>
      </c>
      <c r="C1793" s="13" t="s">
        <v>2892</v>
      </c>
      <c r="D1793" s="12" t="s">
        <v>170</v>
      </c>
      <c r="E1793" s="12" t="s">
        <v>1553</v>
      </c>
      <c r="F1793" s="12" t="s">
        <v>3198</v>
      </c>
      <c r="G1793" s="14">
        <v>1083989.76</v>
      </c>
      <c r="H1793" s="12" t="s">
        <v>2863</v>
      </c>
      <c r="I1793" s="12" t="s">
        <v>1896</v>
      </c>
    </row>
    <row r="1794" spans="1:9">
      <c r="A1794" s="12">
        <v>6996</v>
      </c>
      <c r="B1794" s="13">
        <v>44291</v>
      </c>
      <c r="C1794" s="13" t="s">
        <v>2826</v>
      </c>
      <c r="D1794" s="12" t="s">
        <v>96</v>
      </c>
      <c r="E1794" s="12" t="s">
        <v>2091</v>
      </c>
      <c r="F1794" s="12" t="s">
        <v>2092</v>
      </c>
      <c r="G1794" s="14">
        <v>993920.64</v>
      </c>
      <c r="H1794" s="12" t="s">
        <v>2863</v>
      </c>
      <c r="I1794" s="12" t="s">
        <v>1896</v>
      </c>
    </row>
    <row r="1795" spans="1:9">
      <c r="A1795" s="12">
        <v>6997</v>
      </c>
      <c r="B1795" s="13">
        <v>44291</v>
      </c>
      <c r="C1795" s="13" t="s">
        <v>2826</v>
      </c>
      <c r="D1795" s="12" t="s">
        <v>295</v>
      </c>
      <c r="E1795" s="12" t="s">
        <v>2091</v>
      </c>
      <c r="F1795" s="12" t="s">
        <v>2092</v>
      </c>
      <c r="G1795" s="14">
        <v>36343.68</v>
      </c>
      <c r="H1795" s="12" t="s">
        <v>2863</v>
      </c>
      <c r="I1795" s="12" t="s">
        <v>1896</v>
      </c>
    </row>
    <row r="1796" spans="1:9">
      <c r="A1796" s="12">
        <v>6998</v>
      </c>
      <c r="B1796" s="13">
        <v>44291</v>
      </c>
      <c r="C1796" s="13" t="s">
        <v>2655</v>
      </c>
      <c r="D1796" s="12" t="s">
        <v>211</v>
      </c>
      <c r="E1796" s="12" t="s">
        <v>2091</v>
      </c>
      <c r="F1796" s="12" t="s">
        <v>2092</v>
      </c>
      <c r="G1796" s="14">
        <v>993920.64</v>
      </c>
      <c r="H1796" s="12" t="s">
        <v>2635</v>
      </c>
      <c r="I1796" s="12" t="s">
        <v>1896</v>
      </c>
    </row>
    <row r="1797" spans="1:9">
      <c r="A1797" s="12">
        <v>6999</v>
      </c>
      <c r="B1797" s="13">
        <v>44291</v>
      </c>
      <c r="C1797" s="13" t="s">
        <v>2655</v>
      </c>
      <c r="D1797" s="12" t="s">
        <v>241</v>
      </c>
      <c r="E1797" s="12" t="s">
        <v>2091</v>
      </c>
      <c r="F1797" s="12" t="s">
        <v>2092</v>
      </c>
      <c r="G1797" s="14">
        <v>36343.68</v>
      </c>
      <c r="H1797" s="12" t="s">
        <v>2635</v>
      </c>
      <c r="I1797" s="12" t="s">
        <v>1896</v>
      </c>
    </row>
    <row r="1798" spans="1:9">
      <c r="A1798" s="12">
        <v>7000</v>
      </c>
      <c r="B1798" s="13">
        <v>44291</v>
      </c>
      <c r="C1798" s="13" t="s">
        <v>2925</v>
      </c>
      <c r="D1798" s="12" t="s">
        <v>3989</v>
      </c>
      <c r="E1798" s="12" t="s">
        <v>2612</v>
      </c>
      <c r="F1798" s="12" t="s">
        <v>3593</v>
      </c>
      <c r="G1798" s="14">
        <v>7827741.2199999997</v>
      </c>
      <c r="H1798" s="12" t="s">
        <v>3990</v>
      </c>
      <c r="I1798" s="12" t="s">
        <v>1896</v>
      </c>
    </row>
    <row r="1799" spans="1:9">
      <c r="A1799" s="12">
        <v>7001</v>
      </c>
      <c r="B1799" s="13">
        <v>44291</v>
      </c>
      <c r="C1799" s="13" t="s">
        <v>2925</v>
      </c>
      <c r="D1799" s="12" t="s">
        <v>3991</v>
      </c>
      <c r="E1799" s="12" t="s">
        <v>2612</v>
      </c>
      <c r="F1799" s="12" t="s">
        <v>3593</v>
      </c>
      <c r="G1799" s="14">
        <v>7971240.4299999997</v>
      </c>
      <c r="H1799" s="12" t="s">
        <v>3992</v>
      </c>
      <c r="I1799" s="12" t="s">
        <v>1896</v>
      </c>
    </row>
    <row r="1800" spans="1:9">
      <c r="A1800" s="12">
        <v>7002</v>
      </c>
      <c r="B1800" s="13">
        <v>44291</v>
      </c>
      <c r="C1800" s="13" t="s">
        <v>2847</v>
      </c>
      <c r="D1800" s="12" t="s">
        <v>3993</v>
      </c>
      <c r="E1800" s="12" t="s">
        <v>2612</v>
      </c>
      <c r="F1800" s="12" t="s">
        <v>3593</v>
      </c>
      <c r="G1800" s="14">
        <v>6376992.3399999999</v>
      </c>
      <c r="H1800" s="12" t="s">
        <v>3992</v>
      </c>
      <c r="I1800" s="12" t="s">
        <v>1896</v>
      </c>
    </row>
    <row r="1801" spans="1:9">
      <c r="A1801" s="12">
        <v>7003</v>
      </c>
      <c r="B1801" s="13">
        <v>44291</v>
      </c>
      <c r="C1801" s="13" t="s">
        <v>2925</v>
      </c>
      <c r="D1801" s="12" t="s">
        <v>3994</v>
      </c>
      <c r="E1801" s="12" t="s">
        <v>2612</v>
      </c>
      <c r="F1801" s="12" t="s">
        <v>3593</v>
      </c>
      <c r="G1801" s="14">
        <v>9273315.5600000005</v>
      </c>
      <c r="H1801" s="12" t="s">
        <v>3995</v>
      </c>
      <c r="I1801" s="12" t="s">
        <v>1896</v>
      </c>
    </row>
    <row r="1802" spans="1:9">
      <c r="A1802" s="12">
        <v>7005</v>
      </c>
      <c r="B1802" s="13">
        <v>44291</v>
      </c>
      <c r="C1802" s="13" t="s">
        <v>2847</v>
      </c>
      <c r="D1802" s="12" t="s">
        <v>667</v>
      </c>
      <c r="E1802" s="12" t="s">
        <v>1276</v>
      </c>
      <c r="F1802" s="12" t="s">
        <v>1277</v>
      </c>
      <c r="G1802" s="14">
        <v>3168220.8</v>
      </c>
      <c r="H1802" s="12" t="s">
        <v>2863</v>
      </c>
      <c r="I1802" s="12" t="s">
        <v>1896</v>
      </c>
    </row>
    <row r="1803" spans="1:9">
      <c r="A1803" s="12">
        <v>7006</v>
      </c>
      <c r="B1803" s="13">
        <v>44291</v>
      </c>
      <c r="C1803" s="13" t="s">
        <v>2925</v>
      </c>
      <c r="D1803" s="12" t="s">
        <v>3997</v>
      </c>
      <c r="E1803" s="12" t="s">
        <v>2612</v>
      </c>
      <c r="F1803" s="12" t="s">
        <v>3593</v>
      </c>
      <c r="G1803" s="14">
        <v>7970203.7999999998</v>
      </c>
      <c r="H1803" s="12" t="s">
        <v>3998</v>
      </c>
      <c r="I1803" s="12" t="s">
        <v>1896</v>
      </c>
    </row>
    <row r="1804" spans="1:9">
      <c r="A1804" s="12">
        <v>7007</v>
      </c>
      <c r="B1804" s="13">
        <v>44291</v>
      </c>
      <c r="C1804" s="13" t="s">
        <v>2847</v>
      </c>
      <c r="D1804" s="12" t="s">
        <v>3999</v>
      </c>
      <c r="E1804" s="12" t="s">
        <v>2612</v>
      </c>
      <c r="F1804" s="12" t="s">
        <v>3593</v>
      </c>
      <c r="G1804" s="14">
        <v>7970203.7999999998</v>
      </c>
      <c r="H1804" s="12" t="s">
        <v>3998</v>
      </c>
      <c r="I1804" s="12" t="s">
        <v>1896</v>
      </c>
    </row>
    <row r="1805" spans="1:9">
      <c r="A1805" s="12">
        <v>7011</v>
      </c>
      <c r="B1805" s="13">
        <v>44291</v>
      </c>
      <c r="C1805" s="13" t="s">
        <v>2892</v>
      </c>
      <c r="D1805" s="12" t="s">
        <v>16</v>
      </c>
      <c r="E1805" s="12" t="s">
        <v>1001</v>
      </c>
      <c r="F1805" s="12" t="s">
        <v>1002</v>
      </c>
      <c r="G1805" s="14">
        <v>628903.67999999993</v>
      </c>
      <c r="H1805" s="12" t="s">
        <v>2863</v>
      </c>
      <c r="I1805" s="12" t="s">
        <v>1896</v>
      </c>
    </row>
    <row r="1806" spans="1:9">
      <c r="A1806" s="12">
        <v>7012</v>
      </c>
      <c r="B1806" s="13">
        <v>44291</v>
      </c>
      <c r="C1806" s="13" t="s">
        <v>2860</v>
      </c>
      <c r="D1806" s="12" t="s">
        <v>201</v>
      </c>
      <c r="E1806" s="12" t="s">
        <v>1473</v>
      </c>
      <c r="F1806" s="12" t="s">
        <v>2242</v>
      </c>
      <c r="G1806" s="14">
        <v>481948.80000000005</v>
      </c>
      <c r="H1806" s="12" t="s">
        <v>2863</v>
      </c>
      <c r="I1806" s="12" t="s">
        <v>1896</v>
      </c>
    </row>
    <row r="1807" spans="1:9">
      <c r="A1807" s="12">
        <v>7013</v>
      </c>
      <c r="B1807" s="13">
        <v>44291</v>
      </c>
      <c r="C1807" s="13" t="s">
        <v>2860</v>
      </c>
      <c r="D1807" s="12" t="s">
        <v>380</v>
      </c>
      <c r="E1807" s="12" t="s">
        <v>1992</v>
      </c>
      <c r="F1807" s="12" t="s">
        <v>1993</v>
      </c>
      <c r="G1807" s="14">
        <v>565697.28000000003</v>
      </c>
      <c r="H1807" s="12" t="s">
        <v>2863</v>
      </c>
      <c r="I1807" s="12" t="s">
        <v>1896</v>
      </c>
    </row>
    <row r="1808" spans="1:9">
      <c r="A1808" s="12">
        <v>7014</v>
      </c>
      <c r="B1808" s="13">
        <v>44291</v>
      </c>
      <c r="C1808" s="13" t="s">
        <v>2834</v>
      </c>
      <c r="D1808" s="12" t="s">
        <v>661</v>
      </c>
      <c r="E1808" s="12" t="s">
        <v>4002</v>
      </c>
      <c r="F1808" s="12" t="s">
        <v>4003</v>
      </c>
      <c r="G1808" s="14">
        <v>692110.08</v>
      </c>
      <c r="H1808" s="12" t="s">
        <v>2623</v>
      </c>
      <c r="I1808" s="12" t="s">
        <v>1896</v>
      </c>
    </row>
    <row r="1809" spans="1:9">
      <c r="A1809" s="12">
        <v>7015</v>
      </c>
      <c r="B1809" s="13">
        <v>44291</v>
      </c>
      <c r="C1809" s="13" t="s">
        <v>2826</v>
      </c>
      <c r="D1809" s="12" t="s">
        <v>673</v>
      </c>
      <c r="E1809" s="12" t="s">
        <v>4002</v>
      </c>
      <c r="F1809" s="12" t="s">
        <v>4003</v>
      </c>
      <c r="G1809" s="14">
        <v>922813.44000000006</v>
      </c>
      <c r="H1809" s="12" t="s">
        <v>2620</v>
      </c>
      <c r="I1809" s="12" t="s">
        <v>1896</v>
      </c>
    </row>
    <row r="1810" spans="1:9">
      <c r="A1810" s="12">
        <v>7016</v>
      </c>
      <c r="B1810" s="13">
        <v>44291</v>
      </c>
      <c r="C1810" s="13" t="s">
        <v>2655</v>
      </c>
      <c r="D1810" s="12" t="s">
        <v>747</v>
      </c>
      <c r="E1810" s="12" t="s">
        <v>4002</v>
      </c>
      <c r="F1810" s="12" t="s">
        <v>4003</v>
      </c>
      <c r="G1810" s="14">
        <v>922813.44000000006</v>
      </c>
      <c r="H1810" s="12" t="s">
        <v>2635</v>
      </c>
      <c r="I1810" s="12" t="s">
        <v>1896</v>
      </c>
    </row>
    <row r="1811" spans="1:9">
      <c r="A1811" s="12">
        <v>7017</v>
      </c>
      <c r="B1811" s="13">
        <v>44291</v>
      </c>
      <c r="C1811" s="13" t="s">
        <v>2826</v>
      </c>
      <c r="D1811" s="12" t="s">
        <v>25</v>
      </c>
      <c r="E1811" s="12" t="s">
        <v>1222</v>
      </c>
      <c r="F1811" s="12" t="s">
        <v>4004</v>
      </c>
      <c r="G1811" s="14">
        <v>1079249.28</v>
      </c>
      <c r="H1811" s="12" t="s">
        <v>2635</v>
      </c>
      <c r="I1811" s="12" t="s">
        <v>1896</v>
      </c>
    </row>
    <row r="1812" spans="1:9">
      <c r="A1812" s="12">
        <v>7018</v>
      </c>
      <c r="B1812" s="13">
        <v>44291</v>
      </c>
      <c r="C1812" s="13" t="s">
        <v>2826</v>
      </c>
      <c r="D1812" s="12" t="s">
        <v>113</v>
      </c>
      <c r="E1812" s="12" t="s">
        <v>1222</v>
      </c>
      <c r="F1812" s="12" t="s">
        <v>4004</v>
      </c>
      <c r="G1812" s="14">
        <v>1079249.28</v>
      </c>
      <c r="H1812" s="12" t="s">
        <v>2635</v>
      </c>
      <c r="I1812" s="12" t="s">
        <v>1896</v>
      </c>
    </row>
    <row r="1813" spans="1:9">
      <c r="A1813" s="12">
        <v>7020</v>
      </c>
      <c r="B1813" s="13">
        <v>44291</v>
      </c>
      <c r="C1813" s="13" t="s">
        <v>2860</v>
      </c>
      <c r="D1813" s="12" t="s">
        <v>196</v>
      </c>
      <c r="E1813" s="12" t="s">
        <v>1342</v>
      </c>
      <c r="F1813" s="12" t="s">
        <v>3567</v>
      </c>
      <c r="G1813" s="14">
        <v>173817.59999999998</v>
      </c>
      <c r="H1813" s="12" t="s">
        <v>2863</v>
      </c>
      <c r="I1813" s="12" t="s">
        <v>1896</v>
      </c>
    </row>
    <row r="1814" spans="1:9">
      <c r="A1814" s="12">
        <v>7023</v>
      </c>
      <c r="B1814" s="13">
        <v>44291</v>
      </c>
      <c r="C1814" s="13" t="s">
        <v>2826</v>
      </c>
      <c r="D1814" s="12" t="s">
        <v>13</v>
      </c>
      <c r="E1814" s="12" t="s">
        <v>216</v>
      </c>
      <c r="F1814" s="12" t="s">
        <v>217</v>
      </c>
      <c r="G1814" s="14">
        <v>1839306.24</v>
      </c>
      <c r="H1814" s="12" t="s">
        <v>2863</v>
      </c>
      <c r="I1814" s="12" t="s">
        <v>1896</v>
      </c>
    </row>
    <row r="1815" spans="1:9">
      <c r="A1815" s="12">
        <v>7024</v>
      </c>
      <c r="B1815" s="13">
        <v>44291</v>
      </c>
      <c r="C1815" s="13" t="s">
        <v>2860</v>
      </c>
      <c r="D1815" s="12" t="s">
        <v>424</v>
      </c>
      <c r="E1815" s="12" t="s">
        <v>438</v>
      </c>
      <c r="F1815" s="12" t="s">
        <v>439</v>
      </c>
      <c r="G1815" s="14">
        <v>1417403.52</v>
      </c>
      <c r="H1815" s="12" t="s">
        <v>2863</v>
      </c>
      <c r="I1815" s="12" t="s">
        <v>1896</v>
      </c>
    </row>
    <row r="1816" spans="1:9">
      <c r="A1816" s="12">
        <v>7025</v>
      </c>
      <c r="B1816" s="13">
        <v>44291</v>
      </c>
      <c r="C1816" s="13" t="s">
        <v>2860</v>
      </c>
      <c r="D1816" s="12" t="s">
        <v>170</v>
      </c>
      <c r="E1816" s="12" t="s">
        <v>1425</v>
      </c>
      <c r="F1816" s="12" t="s">
        <v>2843</v>
      </c>
      <c r="G1816" s="14">
        <v>1327334.3999999999</v>
      </c>
      <c r="H1816" s="12" t="s">
        <v>2863</v>
      </c>
      <c r="I1816" s="12" t="s">
        <v>1896</v>
      </c>
    </row>
    <row r="1817" spans="1:9">
      <c r="A1817" s="12">
        <v>7026</v>
      </c>
      <c r="B1817" s="13">
        <v>44291</v>
      </c>
      <c r="C1817" s="13" t="s">
        <v>2860</v>
      </c>
      <c r="D1817" s="12" t="s">
        <v>896</v>
      </c>
      <c r="E1817" s="12" t="s">
        <v>4002</v>
      </c>
      <c r="F1817" s="12" t="s">
        <v>4003</v>
      </c>
      <c r="G1817" s="14">
        <v>922813.44000000006</v>
      </c>
      <c r="H1817" s="12" t="s">
        <v>2863</v>
      </c>
      <c r="I1817" s="12" t="s">
        <v>1896</v>
      </c>
    </row>
    <row r="1818" spans="1:9">
      <c r="A1818" s="12">
        <v>7027</v>
      </c>
      <c r="B1818" s="13">
        <v>44291</v>
      </c>
      <c r="C1818" s="13" t="s">
        <v>2846</v>
      </c>
      <c r="D1818" s="12" t="s">
        <v>278</v>
      </c>
      <c r="E1818" s="12" t="s">
        <v>4006</v>
      </c>
      <c r="F1818" s="12" t="s">
        <v>4007</v>
      </c>
      <c r="G1818" s="14">
        <v>867507.84</v>
      </c>
      <c r="H1818" s="12" t="s">
        <v>2536</v>
      </c>
      <c r="I1818" s="12" t="s">
        <v>1896</v>
      </c>
    </row>
    <row r="1819" spans="1:9">
      <c r="A1819" s="12">
        <v>7028</v>
      </c>
      <c r="B1819" s="13">
        <v>44291</v>
      </c>
      <c r="C1819" s="13" t="s">
        <v>2847</v>
      </c>
      <c r="D1819" s="12" t="s">
        <v>15</v>
      </c>
      <c r="E1819" s="12" t="s">
        <v>420</v>
      </c>
      <c r="F1819" s="12" t="s">
        <v>421</v>
      </c>
      <c r="G1819" s="14">
        <v>1118753.28</v>
      </c>
      <c r="H1819" s="12" t="s">
        <v>2635</v>
      </c>
      <c r="I1819" s="12" t="s">
        <v>1896</v>
      </c>
    </row>
    <row r="1820" spans="1:9">
      <c r="A1820" s="12">
        <v>7029</v>
      </c>
      <c r="B1820" s="13">
        <v>44291</v>
      </c>
      <c r="C1820" s="13" t="s">
        <v>2655</v>
      </c>
      <c r="D1820" s="12" t="s">
        <v>116</v>
      </c>
      <c r="E1820" s="12" t="s">
        <v>956</v>
      </c>
      <c r="F1820" s="12" t="s">
        <v>4008</v>
      </c>
      <c r="G1820" s="14">
        <v>290749.44</v>
      </c>
      <c r="H1820" s="12" t="s">
        <v>2635</v>
      </c>
      <c r="I1820" s="12" t="s">
        <v>1896</v>
      </c>
    </row>
    <row r="1821" spans="1:9">
      <c r="A1821" s="12">
        <v>7030</v>
      </c>
      <c r="B1821" s="13">
        <v>44291</v>
      </c>
      <c r="C1821" s="13" t="s">
        <v>2860</v>
      </c>
      <c r="D1821" s="12" t="s">
        <v>378</v>
      </c>
      <c r="E1821" s="12" t="s">
        <v>956</v>
      </c>
      <c r="F1821" s="12" t="s">
        <v>4008</v>
      </c>
      <c r="G1821" s="14">
        <v>290749.44</v>
      </c>
      <c r="H1821" s="12" t="s">
        <v>2863</v>
      </c>
      <c r="I1821" s="12" t="s">
        <v>1896</v>
      </c>
    </row>
    <row r="1822" spans="1:9">
      <c r="A1822" s="12">
        <v>7031</v>
      </c>
      <c r="B1822" s="13">
        <v>44291</v>
      </c>
      <c r="C1822" s="13" t="s">
        <v>2860</v>
      </c>
      <c r="D1822" s="12" t="s">
        <v>96</v>
      </c>
      <c r="E1822" s="12" t="s">
        <v>577</v>
      </c>
      <c r="F1822" s="12" t="s">
        <v>2596</v>
      </c>
      <c r="G1822" s="14">
        <v>703171.2</v>
      </c>
      <c r="H1822" s="12" t="s">
        <v>2863</v>
      </c>
      <c r="I1822" s="12" t="s">
        <v>1896</v>
      </c>
    </row>
    <row r="1823" spans="1:9">
      <c r="A1823" s="12">
        <v>7032</v>
      </c>
      <c r="B1823" s="13">
        <v>44291</v>
      </c>
      <c r="C1823" s="13" t="s">
        <v>2655</v>
      </c>
      <c r="D1823" s="12" t="s">
        <v>100</v>
      </c>
      <c r="E1823" s="12" t="s">
        <v>756</v>
      </c>
      <c r="F1823" s="12" t="s">
        <v>3171</v>
      </c>
      <c r="G1823" s="14">
        <v>1565938.56</v>
      </c>
      <c r="H1823" s="12" t="s">
        <v>2635</v>
      </c>
      <c r="I1823" s="12" t="s">
        <v>1896</v>
      </c>
    </row>
    <row r="1824" spans="1:9">
      <c r="A1824" s="12">
        <v>7033</v>
      </c>
      <c r="B1824" s="13">
        <v>44291</v>
      </c>
      <c r="C1824" s="13" t="s">
        <v>2860</v>
      </c>
      <c r="D1824" s="12" t="s">
        <v>101</v>
      </c>
      <c r="E1824" s="12" t="s">
        <v>756</v>
      </c>
      <c r="F1824" s="12" t="s">
        <v>3171</v>
      </c>
      <c r="G1824" s="14">
        <v>1565938.48</v>
      </c>
      <c r="H1824" s="12" t="s">
        <v>2863</v>
      </c>
      <c r="I1824" s="12" t="s">
        <v>1896</v>
      </c>
    </row>
    <row r="1825" spans="1:9">
      <c r="A1825" s="12">
        <v>7034</v>
      </c>
      <c r="B1825" s="13">
        <v>44291</v>
      </c>
      <c r="C1825" s="13" t="s">
        <v>2834</v>
      </c>
      <c r="D1825" s="12" t="s">
        <v>412</v>
      </c>
      <c r="E1825" s="12" t="s">
        <v>756</v>
      </c>
      <c r="F1825" s="12" t="s">
        <v>3171</v>
      </c>
      <c r="G1825" s="14">
        <v>1565938.56</v>
      </c>
      <c r="H1825" s="12" t="s">
        <v>2620</v>
      </c>
      <c r="I1825" s="12" t="s">
        <v>1896</v>
      </c>
    </row>
    <row r="1826" spans="1:9">
      <c r="A1826" s="12">
        <v>7035</v>
      </c>
      <c r="B1826" s="13">
        <v>44291</v>
      </c>
      <c r="C1826" s="13" t="s">
        <v>2655</v>
      </c>
      <c r="D1826" s="12" t="s">
        <v>1048</v>
      </c>
      <c r="E1826" s="12" t="s">
        <v>4009</v>
      </c>
      <c r="F1826" s="12" t="s">
        <v>4010</v>
      </c>
      <c r="G1826" s="14">
        <v>1532755.2000000002</v>
      </c>
      <c r="H1826" s="12" t="s">
        <v>2635</v>
      </c>
      <c r="I1826" s="12" t="s">
        <v>1896</v>
      </c>
    </row>
    <row r="1827" spans="1:9">
      <c r="A1827" s="12">
        <v>7036</v>
      </c>
      <c r="B1827" s="13">
        <v>44291</v>
      </c>
      <c r="C1827" s="13" t="s">
        <v>2860</v>
      </c>
      <c r="D1827" s="12" t="s">
        <v>188</v>
      </c>
      <c r="E1827" s="12" t="s">
        <v>4009</v>
      </c>
      <c r="F1827" s="12" t="s">
        <v>4010</v>
      </c>
      <c r="G1827" s="14">
        <v>1532755.2000000002</v>
      </c>
      <c r="H1827" s="12" t="s">
        <v>2863</v>
      </c>
      <c r="I1827" s="12" t="s">
        <v>1896</v>
      </c>
    </row>
    <row r="1828" spans="1:9">
      <c r="A1828" s="12">
        <v>7041</v>
      </c>
      <c r="B1828" s="13">
        <v>44291</v>
      </c>
      <c r="C1828" s="13" t="s">
        <v>2860</v>
      </c>
      <c r="D1828" s="12" t="s">
        <v>844</v>
      </c>
      <c r="E1828" s="12" t="s">
        <v>2306</v>
      </c>
      <c r="F1828" s="12" t="s">
        <v>3493</v>
      </c>
      <c r="G1828" s="14">
        <v>2021024.6400000001</v>
      </c>
      <c r="H1828" s="12" t="s">
        <v>2863</v>
      </c>
      <c r="I1828" s="12" t="s">
        <v>1896</v>
      </c>
    </row>
    <row r="1829" spans="1:9">
      <c r="A1829" s="12">
        <v>7043</v>
      </c>
      <c r="B1829" s="13">
        <v>44291</v>
      </c>
      <c r="C1829" s="13" t="s">
        <v>2826</v>
      </c>
      <c r="D1829" s="12" t="s">
        <v>295</v>
      </c>
      <c r="E1829" s="12" t="s">
        <v>382</v>
      </c>
      <c r="F1829" s="12" t="s">
        <v>383</v>
      </c>
      <c r="G1829" s="14">
        <v>1235685.1199999999</v>
      </c>
      <c r="H1829" s="12" t="s">
        <v>2863</v>
      </c>
      <c r="I1829" s="12" t="s">
        <v>1896</v>
      </c>
    </row>
    <row r="1830" spans="1:9">
      <c r="A1830" s="12">
        <v>7044</v>
      </c>
      <c r="B1830" s="13">
        <v>44291</v>
      </c>
      <c r="C1830" s="13" t="s">
        <v>2892</v>
      </c>
      <c r="D1830" s="12" t="s">
        <v>274</v>
      </c>
      <c r="E1830" s="12" t="s">
        <v>1490</v>
      </c>
      <c r="F1830" s="12" t="s">
        <v>4012</v>
      </c>
      <c r="G1830" s="14">
        <v>639964.80000000005</v>
      </c>
      <c r="H1830" s="12" t="s">
        <v>2863</v>
      </c>
      <c r="I1830" s="12" t="s">
        <v>1896</v>
      </c>
    </row>
    <row r="1831" spans="1:9">
      <c r="A1831" s="12">
        <v>7045</v>
      </c>
      <c r="B1831" s="13">
        <v>44291</v>
      </c>
      <c r="C1831" s="13" t="s">
        <v>2892</v>
      </c>
      <c r="D1831" s="12" t="s">
        <v>1704</v>
      </c>
      <c r="E1831" s="12" t="s">
        <v>1490</v>
      </c>
      <c r="F1831" s="12" t="s">
        <v>4012</v>
      </c>
      <c r="G1831" s="14">
        <v>431383.68</v>
      </c>
      <c r="H1831" s="12" t="s">
        <v>2863</v>
      </c>
      <c r="I1831" s="12" t="s">
        <v>1896</v>
      </c>
    </row>
    <row r="1832" spans="1:9">
      <c r="A1832" s="12">
        <v>7046</v>
      </c>
      <c r="B1832" s="13">
        <v>44291</v>
      </c>
      <c r="C1832" s="13" t="s">
        <v>2655</v>
      </c>
      <c r="D1832" s="12" t="s">
        <v>274</v>
      </c>
      <c r="E1832" s="12" t="s">
        <v>2153</v>
      </c>
      <c r="F1832" s="12" t="s">
        <v>2154</v>
      </c>
      <c r="G1832" s="14">
        <v>1143640.7999999998</v>
      </c>
      <c r="H1832" s="12" t="s">
        <v>2635</v>
      </c>
      <c r="I1832" s="12" t="s">
        <v>1896</v>
      </c>
    </row>
    <row r="1833" spans="1:9">
      <c r="A1833" s="12">
        <v>7047</v>
      </c>
      <c r="B1833" s="13">
        <v>44291</v>
      </c>
      <c r="C1833" s="13" t="s">
        <v>2847</v>
      </c>
      <c r="D1833" s="12" t="s">
        <v>96</v>
      </c>
      <c r="E1833" s="12" t="s">
        <v>2126</v>
      </c>
      <c r="F1833" s="12" t="s">
        <v>2127</v>
      </c>
      <c r="G1833" s="14">
        <v>777438.71999999997</v>
      </c>
      <c r="H1833" s="12" t="s">
        <v>2863</v>
      </c>
      <c r="I1833" s="12" t="s">
        <v>1896</v>
      </c>
    </row>
    <row r="1834" spans="1:9">
      <c r="A1834" s="12">
        <v>7049</v>
      </c>
      <c r="B1834" s="13">
        <v>44291</v>
      </c>
      <c r="C1834" s="13" t="s">
        <v>2656</v>
      </c>
      <c r="D1834" s="12" t="s">
        <v>3092</v>
      </c>
      <c r="E1834" s="12" t="s">
        <v>512</v>
      </c>
      <c r="F1834" s="12" t="s">
        <v>3637</v>
      </c>
      <c r="G1834" s="14">
        <v>1237265.28</v>
      </c>
      <c r="H1834" s="12" t="s">
        <v>2863</v>
      </c>
      <c r="I1834" s="12" t="s">
        <v>1896</v>
      </c>
    </row>
    <row r="1835" spans="1:9">
      <c r="A1835" s="12">
        <v>7050</v>
      </c>
      <c r="B1835" s="13">
        <v>44291</v>
      </c>
      <c r="C1835" s="13" t="s">
        <v>2826</v>
      </c>
      <c r="D1835" s="12" t="s">
        <v>1058</v>
      </c>
      <c r="E1835" s="12" t="s">
        <v>460</v>
      </c>
      <c r="F1835" s="12" t="s">
        <v>3486</v>
      </c>
      <c r="G1835" s="14">
        <v>1373159.04</v>
      </c>
      <c r="H1835" s="12" t="s">
        <v>2863</v>
      </c>
      <c r="I1835" s="12" t="s">
        <v>1896</v>
      </c>
    </row>
    <row r="1836" spans="1:9">
      <c r="A1836" s="12">
        <v>7052</v>
      </c>
      <c r="B1836" s="13">
        <v>44291</v>
      </c>
      <c r="C1836" s="13" t="s">
        <v>2846</v>
      </c>
      <c r="D1836" s="12" t="s">
        <v>174</v>
      </c>
      <c r="E1836" s="12" t="s">
        <v>1903</v>
      </c>
      <c r="F1836" s="12" t="s">
        <v>1904</v>
      </c>
      <c r="G1836" s="14">
        <v>1020388.3200000001</v>
      </c>
      <c r="H1836" s="12" t="s">
        <v>2536</v>
      </c>
      <c r="I1836" s="12" t="s">
        <v>1896</v>
      </c>
    </row>
    <row r="1837" spans="1:9">
      <c r="A1837" s="12">
        <v>7053</v>
      </c>
      <c r="B1837" s="13">
        <v>44291</v>
      </c>
      <c r="C1837" s="13" t="s">
        <v>2892</v>
      </c>
      <c r="D1837" s="12" t="s">
        <v>317</v>
      </c>
      <c r="E1837" s="12" t="s">
        <v>1903</v>
      </c>
      <c r="F1837" s="12" t="s">
        <v>1904</v>
      </c>
      <c r="G1837" s="14">
        <v>1020388.3200000001</v>
      </c>
      <c r="H1837" s="12" t="s">
        <v>1912</v>
      </c>
      <c r="I1837" s="12" t="s">
        <v>1896</v>
      </c>
    </row>
    <row r="1838" spans="1:9">
      <c r="A1838" s="12">
        <v>7054</v>
      </c>
      <c r="B1838" s="13">
        <v>44291</v>
      </c>
      <c r="C1838" s="13" t="s">
        <v>2847</v>
      </c>
      <c r="D1838" s="12" t="s">
        <v>143</v>
      </c>
      <c r="E1838" s="12" t="s">
        <v>1101</v>
      </c>
      <c r="F1838" s="12" t="s">
        <v>1102</v>
      </c>
      <c r="G1838" s="14">
        <v>1588060.7999999998</v>
      </c>
      <c r="H1838" s="12" t="s">
        <v>2863</v>
      </c>
      <c r="I1838" s="12" t="s">
        <v>1896</v>
      </c>
    </row>
    <row r="1839" spans="1:9">
      <c r="A1839" s="12">
        <v>7055</v>
      </c>
      <c r="B1839" s="13">
        <v>44291</v>
      </c>
      <c r="C1839" s="13" t="s">
        <v>2655</v>
      </c>
      <c r="D1839" s="12" t="s">
        <v>163</v>
      </c>
      <c r="E1839" s="12" t="s">
        <v>1252</v>
      </c>
      <c r="F1839" s="12" t="s">
        <v>4013</v>
      </c>
      <c r="G1839" s="14">
        <v>1276769.28</v>
      </c>
      <c r="H1839" s="12" t="s">
        <v>2635</v>
      </c>
      <c r="I1839" s="12" t="s">
        <v>1896</v>
      </c>
    </row>
    <row r="1840" spans="1:9">
      <c r="A1840" s="12">
        <v>7056</v>
      </c>
      <c r="B1840" s="13">
        <v>44291</v>
      </c>
      <c r="C1840" s="13" t="s">
        <v>2847</v>
      </c>
      <c r="D1840" s="12" t="s">
        <v>278</v>
      </c>
      <c r="E1840" s="12" t="s">
        <v>1252</v>
      </c>
      <c r="F1840" s="12" t="s">
        <v>4013</v>
      </c>
      <c r="G1840" s="14">
        <v>1276769.28</v>
      </c>
      <c r="H1840" s="12" t="s">
        <v>2863</v>
      </c>
      <c r="I1840" s="12" t="s">
        <v>1896</v>
      </c>
    </row>
    <row r="1841" spans="1:9">
      <c r="A1841" s="12">
        <v>7058</v>
      </c>
      <c r="B1841" s="13">
        <v>44291</v>
      </c>
      <c r="C1841" s="13" t="s">
        <v>2860</v>
      </c>
      <c r="D1841" s="12" t="s">
        <v>16</v>
      </c>
      <c r="E1841" s="12" t="s">
        <v>420</v>
      </c>
      <c r="F1841" s="12" t="s">
        <v>421</v>
      </c>
      <c r="G1841" s="14">
        <v>1118753.28</v>
      </c>
      <c r="H1841" s="12" t="s">
        <v>2863</v>
      </c>
      <c r="I1841" s="12" t="s">
        <v>1896</v>
      </c>
    </row>
    <row r="1842" spans="1:9">
      <c r="A1842" s="12">
        <v>7059</v>
      </c>
      <c r="B1842" s="13">
        <v>44291</v>
      </c>
      <c r="C1842" s="13" t="s">
        <v>2655</v>
      </c>
      <c r="D1842" s="12" t="s">
        <v>987</v>
      </c>
      <c r="E1842" s="12" t="s">
        <v>1133</v>
      </c>
      <c r="F1842" s="12" t="s">
        <v>4014</v>
      </c>
      <c r="G1842" s="14">
        <v>1232524.7999999998</v>
      </c>
      <c r="H1842" s="12" t="s">
        <v>2635</v>
      </c>
      <c r="I1842" s="12" t="s">
        <v>1896</v>
      </c>
    </row>
    <row r="1843" spans="1:9">
      <c r="A1843" s="12">
        <v>7060</v>
      </c>
      <c r="B1843" s="13">
        <v>44291</v>
      </c>
      <c r="C1843" s="13" t="s">
        <v>2860</v>
      </c>
      <c r="D1843" s="12" t="s">
        <v>143</v>
      </c>
      <c r="E1843" s="12" t="s">
        <v>2683</v>
      </c>
      <c r="F1843" s="12" t="s">
        <v>2684</v>
      </c>
      <c r="G1843" s="14">
        <v>1028684.16</v>
      </c>
      <c r="H1843" s="12" t="s">
        <v>2863</v>
      </c>
      <c r="I1843" s="12" t="s">
        <v>1896</v>
      </c>
    </row>
    <row r="1844" spans="1:9">
      <c r="A1844" s="12">
        <v>7061</v>
      </c>
      <c r="B1844" s="13">
        <v>44291</v>
      </c>
      <c r="C1844" s="13" t="s">
        <v>2860</v>
      </c>
      <c r="D1844" s="12" t="s">
        <v>39</v>
      </c>
      <c r="E1844" s="12" t="s">
        <v>1477</v>
      </c>
      <c r="F1844" s="12" t="s">
        <v>4005</v>
      </c>
      <c r="G1844" s="14">
        <v>311291.51999999996</v>
      </c>
      <c r="H1844" s="12" t="s">
        <v>2863</v>
      </c>
      <c r="I1844" s="12" t="s">
        <v>1896</v>
      </c>
    </row>
    <row r="1845" spans="1:9">
      <c r="A1845" s="12">
        <v>7062</v>
      </c>
      <c r="B1845" s="13">
        <v>44291</v>
      </c>
      <c r="C1845" s="13" t="s">
        <v>2847</v>
      </c>
      <c r="D1845" s="12" t="s">
        <v>462</v>
      </c>
      <c r="E1845" s="12" t="s">
        <v>2748</v>
      </c>
      <c r="F1845" s="12" t="s">
        <v>3625</v>
      </c>
      <c r="G1845" s="14">
        <v>1240425.6000000001</v>
      </c>
      <c r="H1845" s="12" t="s">
        <v>2863</v>
      </c>
      <c r="I1845" s="12" t="s">
        <v>1896</v>
      </c>
    </row>
    <row r="1846" spans="1:9">
      <c r="A1846" s="12">
        <v>7063</v>
      </c>
      <c r="B1846" s="13">
        <v>44291</v>
      </c>
      <c r="C1846" s="13" t="s">
        <v>2847</v>
      </c>
      <c r="D1846" s="12" t="s">
        <v>1058</v>
      </c>
      <c r="E1846" s="12" t="s">
        <v>2748</v>
      </c>
      <c r="F1846" s="12" t="s">
        <v>3625</v>
      </c>
      <c r="G1846" s="14">
        <v>273367.67999999999</v>
      </c>
      <c r="H1846" s="12" t="s">
        <v>2863</v>
      </c>
      <c r="I1846" s="12" t="s">
        <v>1896</v>
      </c>
    </row>
    <row r="1847" spans="1:9">
      <c r="A1847" s="12" t="s">
        <v>2183</v>
      </c>
      <c r="B1847" s="13">
        <v>44319</v>
      </c>
      <c r="C1847" s="13" t="s">
        <v>4015</v>
      </c>
      <c r="D1847" s="12" t="s">
        <v>26</v>
      </c>
      <c r="E1847" s="12" t="s">
        <v>674</v>
      </c>
      <c r="F1847" s="12" t="s">
        <v>2736</v>
      </c>
      <c r="G1847" s="14">
        <v>2474530.56</v>
      </c>
      <c r="H1847" s="12" t="s">
        <v>2863</v>
      </c>
      <c r="I1847" s="12" t="s">
        <v>1896</v>
      </c>
    </row>
    <row r="1848" spans="1:9">
      <c r="A1848" s="12" t="s">
        <v>2185</v>
      </c>
      <c r="B1848" s="13">
        <v>44319</v>
      </c>
      <c r="C1848" s="13" t="s">
        <v>4015</v>
      </c>
      <c r="D1848" s="12" t="s">
        <v>211</v>
      </c>
      <c r="E1848" s="12" t="s">
        <v>2599</v>
      </c>
      <c r="F1848" s="12" t="s">
        <v>3587</v>
      </c>
      <c r="G1848" s="14">
        <v>1145616</v>
      </c>
      <c r="H1848" s="12" t="s">
        <v>2863</v>
      </c>
      <c r="I1848" s="12" t="s">
        <v>1896</v>
      </c>
    </row>
    <row r="1849" spans="1:9">
      <c r="A1849" s="12" t="s">
        <v>4016</v>
      </c>
      <c r="B1849" s="13">
        <v>44319</v>
      </c>
      <c r="C1849" s="13" t="s">
        <v>4015</v>
      </c>
      <c r="D1849" s="12" t="s">
        <v>632</v>
      </c>
      <c r="E1849" s="12" t="s">
        <v>682</v>
      </c>
      <c r="F1849" s="12" t="s">
        <v>683</v>
      </c>
      <c r="G1849" s="14">
        <v>1967299.2000000002</v>
      </c>
      <c r="H1849" s="12" t="s">
        <v>2863</v>
      </c>
      <c r="I1849" s="12" t="s">
        <v>1896</v>
      </c>
    </row>
    <row r="1850" spans="1:9">
      <c r="A1850" s="12" t="s">
        <v>4018</v>
      </c>
      <c r="B1850" s="13">
        <v>44319</v>
      </c>
      <c r="C1850" s="13" t="s">
        <v>4015</v>
      </c>
      <c r="D1850" s="12" t="s">
        <v>143</v>
      </c>
      <c r="E1850" s="12" t="s">
        <v>550</v>
      </c>
      <c r="F1850" s="12" t="s">
        <v>551</v>
      </c>
      <c r="G1850" s="14">
        <v>376078.08000000002</v>
      </c>
      <c r="H1850" s="12" t="s">
        <v>2863</v>
      </c>
      <c r="I1850" s="12" t="s">
        <v>1896</v>
      </c>
    </row>
    <row r="1851" spans="1:9">
      <c r="A1851" s="12" t="s">
        <v>4019</v>
      </c>
      <c r="B1851" s="13">
        <v>44319</v>
      </c>
      <c r="C1851" s="13" t="s">
        <v>4015</v>
      </c>
      <c r="D1851" s="12" t="s">
        <v>26</v>
      </c>
      <c r="E1851" s="12" t="s">
        <v>581</v>
      </c>
      <c r="F1851" s="12" t="s">
        <v>582</v>
      </c>
      <c r="G1851" s="14">
        <v>1774359.3599999999</v>
      </c>
      <c r="H1851" s="12" t="s">
        <v>2863</v>
      </c>
      <c r="I1851" s="12" t="s">
        <v>1896</v>
      </c>
    </row>
    <row r="1852" spans="1:9">
      <c r="A1852" s="12" t="s">
        <v>4020</v>
      </c>
      <c r="B1852" s="13">
        <v>44319</v>
      </c>
      <c r="C1852" s="13" t="s">
        <v>4015</v>
      </c>
      <c r="D1852" s="12" t="s">
        <v>193</v>
      </c>
      <c r="E1852" s="12" t="s">
        <v>1550</v>
      </c>
      <c r="F1852" s="12" t="s">
        <v>3197</v>
      </c>
      <c r="G1852" s="14">
        <v>636804.48</v>
      </c>
      <c r="H1852" s="12" t="s">
        <v>2863</v>
      </c>
      <c r="I1852" s="12" t="s">
        <v>1896</v>
      </c>
    </row>
    <row r="1853" spans="1:9">
      <c r="A1853" s="12" t="s">
        <v>4021</v>
      </c>
      <c r="B1853" s="13">
        <v>44319</v>
      </c>
      <c r="C1853" s="13" t="s">
        <v>4015</v>
      </c>
      <c r="D1853" s="12" t="s">
        <v>43</v>
      </c>
      <c r="E1853" s="12" t="s">
        <v>1060</v>
      </c>
      <c r="F1853" s="12" t="s">
        <v>3540</v>
      </c>
      <c r="G1853" s="14">
        <v>390299.51999999996</v>
      </c>
      <c r="H1853" s="12" t="s">
        <v>2863</v>
      </c>
      <c r="I1853" s="12" t="s">
        <v>1896</v>
      </c>
    </row>
    <row r="1854" spans="1:9">
      <c r="A1854" s="12" t="s">
        <v>4022</v>
      </c>
      <c r="B1854" s="13">
        <v>44319</v>
      </c>
      <c r="C1854" s="13" t="s">
        <v>4015</v>
      </c>
      <c r="D1854" s="12" t="s">
        <v>42</v>
      </c>
      <c r="E1854" s="12" t="s">
        <v>1060</v>
      </c>
      <c r="F1854" s="12" t="s">
        <v>3540</v>
      </c>
      <c r="G1854" s="14">
        <v>2077910.2</v>
      </c>
      <c r="H1854" s="12" t="s">
        <v>2863</v>
      </c>
      <c r="I1854" s="12" t="s">
        <v>1896</v>
      </c>
    </row>
    <row r="1855" spans="1:9">
      <c r="A1855" s="12" t="s">
        <v>2035</v>
      </c>
      <c r="B1855" s="13">
        <v>44319</v>
      </c>
      <c r="C1855" s="13" t="s">
        <v>4015</v>
      </c>
      <c r="D1855" s="12" t="s">
        <v>235</v>
      </c>
      <c r="E1855" s="12" t="s">
        <v>964</v>
      </c>
      <c r="F1855" s="12" t="s">
        <v>2661</v>
      </c>
      <c r="G1855" s="14">
        <v>2014704</v>
      </c>
      <c r="H1855" s="12" t="s">
        <v>2863</v>
      </c>
      <c r="I1855" s="12" t="s">
        <v>1896</v>
      </c>
    </row>
    <row r="1856" spans="1:9">
      <c r="A1856" s="12" t="s">
        <v>4024</v>
      </c>
      <c r="B1856" s="13">
        <v>44319</v>
      </c>
      <c r="C1856" s="13" t="s">
        <v>4025</v>
      </c>
      <c r="D1856" s="12" t="s">
        <v>673</v>
      </c>
      <c r="E1856" s="12" t="s">
        <v>4026</v>
      </c>
      <c r="F1856" s="12" t="s">
        <v>2445</v>
      </c>
      <c r="G1856" s="14">
        <v>328673.27999999997</v>
      </c>
      <c r="H1856" s="12" t="s">
        <v>2620</v>
      </c>
      <c r="I1856" s="12" t="s">
        <v>1896</v>
      </c>
    </row>
    <row r="1857" spans="1:9">
      <c r="A1857" s="12" t="s">
        <v>4027</v>
      </c>
      <c r="B1857" s="13">
        <v>44319</v>
      </c>
      <c r="C1857" s="13" t="s">
        <v>4015</v>
      </c>
      <c r="D1857" s="12" t="s">
        <v>171</v>
      </c>
      <c r="E1857" s="12" t="s">
        <v>3004</v>
      </c>
      <c r="F1857" s="12" t="s">
        <v>3866</v>
      </c>
      <c r="G1857" s="14">
        <v>579918.72</v>
      </c>
      <c r="H1857" s="12" t="s">
        <v>2863</v>
      </c>
      <c r="I1857" s="12" t="s">
        <v>1896</v>
      </c>
    </row>
    <row r="1858" spans="1:9">
      <c r="A1858" s="12" t="s">
        <v>4028</v>
      </c>
      <c r="B1858" s="13">
        <v>44320</v>
      </c>
      <c r="C1858" s="13" t="s">
        <v>4015</v>
      </c>
      <c r="D1858" s="12" t="s">
        <v>56</v>
      </c>
      <c r="E1858" s="12" t="s">
        <v>562</v>
      </c>
      <c r="F1858" s="12" t="s">
        <v>563</v>
      </c>
      <c r="G1858" s="14">
        <v>1193020.7999999998</v>
      </c>
      <c r="H1858" s="12" t="s">
        <v>2863</v>
      </c>
      <c r="I1858" s="12" t="s">
        <v>1896</v>
      </c>
    </row>
    <row r="1859" spans="1:9">
      <c r="A1859" s="12" t="s">
        <v>4029</v>
      </c>
      <c r="B1859" s="13">
        <v>44320</v>
      </c>
      <c r="C1859" s="13" t="s">
        <v>4015</v>
      </c>
      <c r="D1859" s="12" t="s">
        <v>733</v>
      </c>
      <c r="E1859" s="12" t="s">
        <v>760</v>
      </c>
      <c r="F1859" s="12" t="s">
        <v>761</v>
      </c>
      <c r="G1859" s="14">
        <v>500910.72000000003</v>
      </c>
      <c r="H1859" s="12" t="s">
        <v>2863</v>
      </c>
      <c r="I1859" s="12" t="s">
        <v>1896</v>
      </c>
    </row>
    <row r="1860" spans="1:9">
      <c r="A1860" s="12" t="s">
        <v>4030</v>
      </c>
      <c r="B1860" s="13">
        <v>44320</v>
      </c>
      <c r="C1860" s="13" t="s">
        <v>4015</v>
      </c>
      <c r="D1860" s="12" t="s">
        <v>278</v>
      </c>
      <c r="E1860" s="12" t="s">
        <v>625</v>
      </c>
      <c r="F1860" s="12" t="s">
        <v>626</v>
      </c>
      <c r="G1860" s="14">
        <v>3386282.88</v>
      </c>
      <c r="H1860" s="12" t="s">
        <v>2863</v>
      </c>
      <c r="I1860" s="12" t="s">
        <v>1896</v>
      </c>
    </row>
    <row r="1861" spans="1:9">
      <c r="A1861" s="12" t="s">
        <v>4031</v>
      </c>
      <c r="B1861" s="13">
        <v>44320</v>
      </c>
      <c r="C1861" s="13" t="s">
        <v>4015</v>
      </c>
      <c r="D1861" s="12" t="s">
        <v>124</v>
      </c>
      <c r="E1861" s="130" t="s">
        <v>2643</v>
      </c>
      <c r="F1861" s="12" t="s">
        <v>2644</v>
      </c>
      <c r="G1861" s="14">
        <v>1123493.76</v>
      </c>
      <c r="H1861" s="12" t="s">
        <v>2863</v>
      </c>
      <c r="I1861" s="12" t="s">
        <v>1896</v>
      </c>
    </row>
    <row r="1862" spans="1:9">
      <c r="A1862" s="12" t="s">
        <v>2116</v>
      </c>
      <c r="B1862" s="13">
        <v>44320</v>
      </c>
      <c r="C1862" s="13" t="s">
        <v>4015</v>
      </c>
      <c r="D1862" s="12" t="s">
        <v>219</v>
      </c>
      <c r="E1862" s="130" t="s">
        <v>714</v>
      </c>
      <c r="F1862" s="12" t="s">
        <v>715</v>
      </c>
      <c r="G1862" s="14">
        <v>135893.75999999998</v>
      </c>
      <c r="H1862" s="12" t="s">
        <v>2863</v>
      </c>
      <c r="I1862" s="12" t="s">
        <v>1896</v>
      </c>
    </row>
    <row r="1863" spans="1:9">
      <c r="A1863" s="12" t="s">
        <v>4032</v>
      </c>
      <c r="B1863" s="13">
        <v>44320</v>
      </c>
      <c r="C1863" s="13" t="s">
        <v>4015</v>
      </c>
      <c r="D1863" s="12" t="s">
        <v>186</v>
      </c>
      <c r="E1863" s="130" t="s">
        <v>1010</v>
      </c>
      <c r="F1863" s="12" t="s">
        <v>3463</v>
      </c>
      <c r="G1863" s="14">
        <v>802721.28000000003</v>
      </c>
      <c r="H1863" s="12" t="s">
        <v>2863</v>
      </c>
      <c r="I1863" s="12" t="s">
        <v>1896</v>
      </c>
    </row>
    <row r="1864" spans="1:9">
      <c r="A1864" s="12" t="s">
        <v>4033</v>
      </c>
      <c r="B1864" s="13">
        <v>44320</v>
      </c>
      <c r="C1864" s="13" t="s">
        <v>4015</v>
      </c>
      <c r="D1864" s="12" t="s">
        <v>123</v>
      </c>
      <c r="E1864" s="12" t="s">
        <v>965</v>
      </c>
      <c r="F1864" s="12" t="s">
        <v>966</v>
      </c>
      <c r="G1864" s="14">
        <v>2288071.6800000002</v>
      </c>
      <c r="H1864" s="12" t="s">
        <v>2863</v>
      </c>
      <c r="I1864" s="12" t="s">
        <v>1896</v>
      </c>
    </row>
    <row r="1865" spans="1:9">
      <c r="A1865" s="12" t="s">
        <v>4034</v>
      </c>
      <c r="B1865" s="13">
        <v>44320</v>
      </c>
      <c r="C1865" s="13" t="s">
        <v>2794</v>
      </c>
      <c r="D1865" s="12" t="s">
        <v>4035</v>
      </c>
      <c r="E1865" s="12" t="s">
        <v>621</v>
      </c>
      <c r="F1865" s="12" t="s">
        <v>622</v>
      </c>
      <c r="G1865" s="14">
        <v>1553297.28</v>
      </c>
      <c r="H1865" s="12" t="s">
        <v>2635</v>
      </c>
      <c r="I1865" s="12" t="s">
        <v>1896</v>
      </c>
    </row>
    <row r="1866" spans="1:9">
      <c r="A1866" s="12" t="s">
        <v>4036</v>
      </c>
      <c r="B1866" s="13">
        <v>44320</v>
      </c>
      <c r="C1866" s="13" t="s">
        <v>4015</v>
      </c>
      <c r="D1866" s="12" t="s">
        <v>4037</v>
      </c>
      <c r="E1866" s="12" t="s">
        <v>621</v>
      </c>
      <c r="F1866" s="12" t="s">
        <v>622</v>
      </c>
      <c r="G1866" s="14">
        <v>1553297.28</v>
      </c>
      <c r="H1866" s="12" t="s">
        <v>2863</v>
      </c>
      <c r="I1866" s="12" t="s">
        <v>1896</v>
      </c>
    </row>
    <row r="1867" spans="1:9">
      <c r="A1867" s="12" t="s">
        <v>4038</v>
      </c>
      <c r="B1867" s="13">
        <v>44320</v>
      </c>
      <c r="C1867" s="13" t="s">
        <v>4015</v>
      </c>
      <c r="D1867" s="12" t="s">
        <v>170</v>
      </c>
      <c r="E1867" s="12" t="s">
        <v>2424</v>
      </c>
      <c r="F1867" s="12" t="s">
        <v>3581</v>
      </c>
      <c r="G1867" s="14">
        <v>695270.39999999991</v>
      </c>
      <c r="H1867" s="12" t="s">
        <v>2863</v>
      </c>
      <c r="I1867" s="12" t="s">
        <v>1896</v>
      </c>
    </row>
    <row r="1868" spans="1:9">
      <c r="A1868" s="12" t="s">
        <v>4039</v>
      </c>
      <c r="B1868" s="13">
        <v>44320</v>
      </c>
      <c r="C1868" s="13" t="s">
        <v>4015</v>
      </c>
      <c r="D1868" s="12" t="s">
        <v>1704</v>
      </c>
      <c r="E1868" s="12" t="s">
        <v>690</v>
      </c>
      <c r="F1868" s="12" t="s">
        <v>2590</v>
      </c>
      <c r="G1868" s="14">
        <v>1131394.5600000001</v>
      </c>
      <c r="H1868" s="12" t="s">
        <v>2863</v>
      </c>
      <c r="I1868" s="12" t="s">
        <v>1896</v>
      </c>
    </row>
    <row r="1869" spans="1:9">
      <c r="A1869" s="12" t="s">
        <v>4040</v>
      </c>
      <c r="B1869" s="13">
        <v>44320</v>
      </c>
      <c r="C1869" s="13" t="s">
        <v>4015</v>
      </c>
      <c r="D1869" s="12" t="s">
        <v>278</v>
      </c>
      <c r="E1869" s="12" t="s">
        <v>1353</v>
      </c>
      <c r="F1869" s="12" t="s">
        <v>4041</v>
      </c>
      <c r="G1869" s="14">
        <v>2149017.5999999996</v>
      </c>
      <c r="H1869" s="12" t="s">
        <v>2863</v>
      </c>
      <c r="I1869" s="12" t="s">
        <v>1896</v>
      </c>
    </row>
    <row r="1870" spans="1:9">
      <c r="A1870" s="12" t="s">
        <v>4042</v>
      </c>
      <c r="B1870" s="13">
        <v>44320</v>
      </c>
      <c r="C1870" s="13" t="s">
        <v>2794</v>
      </c>
      <c r="D1870" s="12" t="s">
        <v>424</v>
      </c>
      <c r="E1870" s="12" t="s">
        <v>2669</v>
      </c>
      <c r="F1870" s="12" t="s">
        <v>3606</v>
      </c>
      <c r="G1870" s="14">
        <v>1311532.7999999998</v>
      </c>
      <c r="H1870" s="12" t="s">
        <v>2635</v>
      </c>
      <c r="I1870" s="12" t="s">
        <v>1896</v>
      </c>
    </row>
    <row r="1871" spans="1:9">
      <c r="A1871" s="12" t="s">
        <v>4043</v>
      </c>
      <c r="B1871" s="13">
        <v>44320</v>
      </c>
      <c r="C1871" s="13" t="s">
        <v>4015</v>
      </c>
      <c r="D1871" s="12" t="s">
        <v>56</v>
      </c>
      <c r="E1871" s="12" t="s">
        <v>2669</v>
      </c>
      <c r="F1871" s="12" t="s">
        <v>3606</v>
      </c>
      <c r="G1871" s="14">
        <v>1311532.7999999998</v>
      </c>
      <c r="H1871" s="12" t="s">
        <v>2863</v>
      </c>
      <c r="I1871" s="12" t="s">
        <v>1896</v>
      </c>
    </row>
    <row r="1872" spans="1:9">
      <c r="A1872" s="12">
        <v>7064</v>
      </c>
      <c r="B1872" s="13">
        <v>44321</v>
      </c>
      <c r="C1872" s="13" t="s">
        <v>4044</v>
      </c>
      <c r="D1872" s="12" t="s">
        <v>111</v>
      </c>
      <c r="E1872" s="12" t="s">
        <v>4045</v>
      </c>
      <c r="F1872" s="12" t="s">
        <v>4046</v>
      </c>
      <c r="G1872" s="14">
        <v>372127.68</v>
      </c>
      <c r="H1872" s="12" t="s">
        <v>2623</v>
      </c>
      <c r="I1872" s="12" t="s">
        <v>1896</v>
      </c>
    </row>
    <row r="1873" spans="1:9">
      <c r="A1873" s="12">
        <v>7065</v>
      </c>
      <c r="B1873" s="13">
        <v>44321</v>
      </c>
      <c r="C1873" s="13" t="s">
        <v>4044</v>
      </c>
      <c r="D1873" s="12" t="s">
        <v>108</v>
      </c>
      <c r="E1873" s="12" t="s">
        <v>4045</v>
      </c>
      <c r="F1873" s="12" t="s">
        <v>4046</v>
      </c>
      <c r="G1873" s="14">
        <v>496170.23999999999</v>
      </c>
      <c r="H1873" s="12" t="s">
        <v>2620</v>
      </c>
      <c r="I1873" s="12" t="s">
        <v>1896</v>
      </c>
    </row>
    <row r="1874" spans="1:9">
      <c r="A1874" s="12">
        <v>7066</v>
      </c>
      <c r="B1874" s="13">
        <v>44321</v>
      </c>
      <c r="C1874" s="13" t="s">
        <v>4044</v>
      </c>
      <c r="D1874" s="12" t="s">
        <v>25</v>
      </c>
      <c r="E1874" s="12" t="s">
        <v>4045</v>
      </c>
      <c r="F1874" s="12" t="s">
        <v>4046</v>
      </c>
      <c r="G1874" s="14">
        <v>496170.23999999999</v>
      </c>
      <c r="H1874" s="12" t="s">
        <v>2635</v>
      </c>
      <c r="I1874" s="12" t="s">
        <v>1896</v>
      </c>
    </row>
    <row r="1875" spans="1:9">
      <c r="A1875" s="12">
        <v>7067</v>
      </c>
      <c r="B1875" s="13">
        <v>44321</v>
      </c>
      <c r="C1875" s="13" t="s">
        <v>4044</v>
      </c>
      <c r="D1875" s="12" t="s">
        <v>26</v>
      </c>
      <c r="E1875" s="12" t="s">
        <v>4045</v>
      </c>
      <c r="F1875" s="12" t="s">
        <v>4046</v>
      </c>
      <c r="G1875" s="14">
        <v>496170.23999999999</v>
      </c>
      <c r="H1875" s="12" t="s">
        <v>2863</v>
      </c>
      <c r="I1875" s="12" t="s">
        <v>1896</v>
      </c>
    </row>
    <row r="1876" spans="1:9">
      <c r="A1876" s="12">
        <v>7068</v>
      </c>
      <c r="B1876" s="13">
        <v>44321</v>
      </c>
      <c r="C1876" s="13" t="s">
        <v>4044</v>
      </c>
      <c r="D1876" s="12" t="s">
        <v>39</v>
      </c>
      <c r="E1876" s="12" t="s">
        <v>3977</v>
      </c>
      <c r="F1876" s="12" t="s">
        <v>3978</v>
      </c>
      <c r="G1876" s="14">
        <v>818522.88</v>
      </c>
      <c r="H1876" s="12" t="s">
        <v>2863</v>
      </c>
      <c r="I1876" s="12" t="s">
        <v>1896</v>
      </c>
    </row>
    <row r="1877" spans="1:9">
      <c r="A1877" s="12">
        <v>7069</v>
      </c>
      <c r="B1877" s="13">
        <v>44321</v>
      </c>
      <c r="C1877" s="13" t="s">
        <v>4044</v>
      </c>
      <c r="D1877" s="12" t="s">
        <v>30</v>
      </c>
      <c r="E1877" s="12" t="s">
        <v>2574</v>
      </c>
      <c r="F1877" s="12" t="s">
        <v>3576</v>
      </c>
      <c r="G1877" s="14">
        <v>793240.32000000007</v>
      </c>
      <c r="H1877" s="12" t="s">
        <v>2620</v>
      </c>
      <c r="I1877" s="12" t="s">
        <v>1896</v>
      </c>
    </row>
    <row r="1878" spans="1:9">
      <c r="A1878" s="12">
        <v>7070</v>
      </c>
      <c r="B1878" s="13">
        <v>44321</v>
      </c>
      <c r="C1878" s="13" t="s">
        <v>4044</v>
      </c>
      <c r="D1878" s="12" t="s">
        <v>170</v>
      </c>
      <c r="E1878" s="12" t="s">
        <v>2574</v>
      </c>
      <c r="F1878" s="12" t="s">
        <v>3576</v>
      </c>
      <c r="G1878" s="14">
        <v>793240.32000000007</v>
      </c>
      <c r="H1878" s="12" t="s">
        <v>2635</v>
      </c>
      <c r="I1878" s="12" t="s">
        <v>1896</v>
      </c>
    </row>
    <row r="1879" spans="1:9">
      <c r="A1879" s="12">
        <v>7071</v>
      </c>
      <c r="B1879" s="13">
        <v>44321</v>
      </c>
      <c r="C1879" s="13" t="s">
        <v>4044</v>
      </c>
      <c r="D1879" s="12" t="s">
        <v>171</v>
      </c>
      <c r="E1879" s="12" t="s">
        <v>2574</v>
      </c>
      <c r="F1879" s="12" t="s">
        <v>3576</v>
      </c>
      <c r="G1879" s="14">
        <v>793240.32000000007</v>
      </c>
      <c r="H1879" s="12" t="s">
        <v>2863</v>
      </c>
      <c r="I1879" s="12" t="s">
        <v>1896</v>
      </c>
    </row>
    <row r="1880" spans="1:9">
      <c r="A1880" s="12">
        <v>7072</v>
      </c>
      <c r="B1880" s="13">
        <v>44321</v>
      </c>
      <c r="C1880" s="13" t="s">
        <v>4044</v>
      </c>
      <c r="D1880" s="12" t="s">
        <v>357</v>
      </c>
      <c r="E1880" s="12" t="s">
        <v>4047</v>
      </c>
      <c r="F1880" s="12" t="s">
        <v>4048</v>
      </c>
      <c r="G1880" s="14">
        <v>385164</v>
      </c>
      <c r="H1880" s="12" t="s">
        <v>2623</v>
      </c>
      <c r="I1880" s="12" t="s">
        <v>1896</v>
      </c>
    </row>
    <row r="1881" spans="1:9">
      <c r="A1881" s="12">
        <v>7073</v>
      </c>
      <c r="B1881" s="13">
        <v>44321</v>
      </c>
      <c r="C1881" s="13" t="s">
        <v>4044</v>
      </c>
      <c r="D1881" s="12" t="s">
        <v>86</v>
      </c>
      <c r="E1881" s="12" t="s">
        <v>4047</v>
      </c>
      <c r="F1881" s="12" t="s">
        <v>4048</v>
      </c>
      <c r="G1881" s="14">
        <v>513552</v>
      </c>
      <c r="H1881" s="12" t="s">
        <v>2620</v>
      </c>
      <c r="I1881" s="12" t="s">
        <v>1896</v>
      </c>
    </row>
    <row r="1882" spans="1:9">
      <c r="A1882" s="12">
        <v>7074</v>
      </c>
      <c r="B1882" s="13">
        <v>44321</v>
      </c>
      <c r="C1882" s="13" t="s">
        <v>4044</v>
      </c>
      <c r="D1882" s="12" t="s">
        <v>87</v>
      </c>
      <c r="E1882" s="12" t="s">
        <v>4047</v>
      </c>
      <c r="F1882" s="12" t="s">
        <v>4048</v>
      </c>
      <c r="G1882" s="14">
        <v>513552</v>
      </c>
      <c r="H1882" s="12" t="s">
        <v>2635</v>
      </c>
      <c r="I1882" s="12" t="s">
        <v>1896</v>
      </c>
    </row>
    <row r="1883" spans="1:9">
      <c r="A1883" s="12">
        <v>7075</v>
      </c>
      <c r="B1883" s="13">
        <v>44321</v>
      </c>
      <c r="C1883" s="13" t="s">
        <v>4044</v>
      </c>
      <c r="D1883" s="12" t="s">
        <v>201</v>
      </c>
      <c r="E1883" s="12" t="s">
        <v>4047</v>
      </c>
      <c r="F1883" s="12" t="s">
        <v>4048</v>
      </c>
      <c r="G1883" s="14">
        <v>513552</v>
      </c>
      <c r="H1883" s="12" t="s">
        <v>2863</v>
      </c>
      <c r="I1883" s="12" t="s">
        <v>1896</v>
      </c>
    </row>
    <row r="1884" spans="1:9">
      <c r="A1884" s="12">
        <v>7076</v>
      </c>
      <c r="B1884" s="13">
        <v>44321</v>
      </c>
      <c r="C1884" s="13" t="s">
        <v>4049</v>
      </c>
      <c r="D1884" s="12" t="s">
        <v>122</v>
      </c>
      <c r="E1884" s="12" t="s">
        <v>452</v>
      </c>
      <c r="F1884" s="12" t="s">
        <v>4050</v>
      </c>
      <c r="G1884" s="14">
        <v>1516953.6000000001</v>
      </c>
      <c r="H1884" s="12" t="s">
        <v>2863</v>
      </c>
      <c r="I1884" s="12" t="s">
        <v>1896</v>
      </c>
    </row>
    <row r="1885" spans="1:9">
      <c r="A1885" s="12">
        <v>7077</v>
      </c>
      <c r="B1885" s="13">
        <v>44322</v>
      </c>
      <c r="C1885" s="13" t="s">
        <v>4015</v>
      </c>
      <c r="D1885" s="12" t="s">
        <v>176</v>
      </c>
      <c r="E1885" s="12" t="s">
        <v>1432</v>
      </c>
      <c r="F1885" s="12" t="s">
        <v>4051</v>
      </c>
      <c r="G1885" s="14">
        <v>914912.64</v>
      </c>
      <c r="H1885" s="12" t="s">
        <v>2863</v>
      </c>
      <c r="I1885" s="12" t="s">
        <v>1896</v>
      </c>
    </row>
    <row r="1886" spans="1:9">
      <c r="A1886" s="12">
        <v>7081</v>
      </c>
      <c r="B1886" s="13">
        <v>44322</v>
      </c>
      <c r="C1886" s="13" t="s">
        <v>2794</v>
      </c>
      <c r="D1886" s="12" t="s">
        <v>187</v>
      </c>
      <c r="E1886" s="12" t="s">
        <v>4055</v>
      </c>
      <c r="F1886" s="12" t="s">
        <v>4056</v>
      </c>
      <c r="G1886" s="14">
        <v>1646526.72</v>
      </c>
      <c r="H1886" s="12" t="s">
        <v>2635</v>
      </c>
      <c r="I1886" s="12" t="s">
        <v>1896</v>
      </c>
    </row>
    <row r="1887" spans="1:9">
      <c r="A1887" s="12">
        <v>7082</v>
      </c>
      <c r="B1887" s="13">
        <v>44322</v>
      </c>
      <c r="C1887" s="13" t="s">
        <v>4015</v>
      </c>
      <c r="D1887" s="12" t="s">
        <v>186</v>
      </c>
      <c r="E1887" s="12" t="s">
        <v>4055</v>
      </c>
      <c r="F1887" s="12" t="s">
        <v>4056</v>
      </c>
      <c r="G1887" s="14">
        <v>1646526.72</v>
      </c>
      <c r="H1887" s="12" t="s">
        <v>2863</v>
      </c>
      <c r="I1887" s="12" t="s">
        <v>1896</v>
      </c>
    </row>
    <row r="1888" spans="1:9">
      <c r="A1888" s="12">
        <v>7086</v>
      </c>
      <c r="B1888" s="13">
        <v>44322</v>
      </c>
      <c r="C1888" s="13" t="s">
        <v>2793</v>
      </c>
      <c r="D1888" s="12" t="s">
        <v>100</v>
      </c>
      <c r="E1888" s="12" t="s">
        <v>4062</v>
      </c>
      <c r="F1888" s="12" t="s">
        <v>4063</v>
      </c>
      <c r="G1888" s="14">
        <v>16107326.800000001</v>
      </c>
      <c r="H1888" s="12" t="s">
        <v>2863</v>
      </c>
      <c r="I1888" s="12" t="s">
        <v>1896</v>
      </c>
    </row>
    <row r="1889" spans="1:9">
      <c r="A1889" s="12">
        <v>7087</v>
      </c>
      <c r="B1889" s="13">
        <v>44322</v>
      </c>
      <c r="C1889" s="13" t="s">
        <v>4064</v>
      </c>
      <c r="D1889" s="12" t="s">
        <v>393</v>
      </c>
      <c r="E1889" s="12" t="s">
        <v>826</v>
      </c>
      <c r="F1889" s="12" t="s">
        <v>4065</v>
      </c>
      <c r="G1889" s="14">
        <v>1697091.84</v>
      </c>
      <c r="H1889" s="12" t="s">
        <v>2635</v>
      </c>
      <c r="I1889" s="12" t="s">
        <v>1896</v>
      </c>
    </row>
    <row r="1890" spans="1:9">
      <c r="A1890" s="12">
        <v>7088</v>
      </c>
      <c r="B1890" s="13">
        <v>44322</v>
      </c>
      <c r="C1890" s="13" t="s">
        <v>2794</v>
      </c>
      <c r="D1890" s="12" t="s">
        <v>29</v>
      </c>
      <c r="E1890" s="12" t="s">
        <v>1369</v>
      </c>
      <c r="F1890" s="12" t="s">
        <v>3575</v>
      </c>
      <c r="G1890" s="14">
        <v>1515373.44</v>
      </c>
      <c r="H1890" s="12" t="s">
        <v>2635</v>
      </c>
      <c r="I1890" s="12" t="s">
        <v>1896</v>
      </c>
    </row>
    <row r="1891" spans="1:9">
      <c r="A1891" s="12">
        <v>7089</v>
      </c>
      <c r="B1891" s="13">
        <v>44322</v>
      </c>
      <c r="C1891" s="13" t="s">
        <v>4066</v>
      </c>
      <c r="D1891" s="12" t="s">
        <v>4067</v>
      </c>
      <c r="E1891" s="12" t="s">
        <v>4068</v>
      </c>
      <c r="F1891" s="12" t="s">
        <v>4069</v>
      </c>
      <c r="G1891" s="14">
        <v>1642576.32</v>
      </c>
      <c r="H1891" s="12" t="s">
        <v>2536</v>
      </c>
      <c r="I1891" s="12" t="s">
        <v>1896</v>
      </c>
    </row>
    <row r="1892" spans="1:9">
      <c r="A1892" s="12">
        <v>7090</v>
      </c>
      <c r="B1892" s="13">
        <v>44322</v>
      </c>
      <c r="C1892" s="13" t="s">
        <v>4070</v>
      </c>
      <c r="D1892" s="12" t="s">
        <v>188</v>
      </c>
      <c r="E1892" s="12" t="s">
        <v>4068</v>
      </c>
      <c r="F1892" s="12" t="s">
        <v>4069</v>
      </c>
      <c r="G1892" s="14">
        <v>1648501.9200000002</v>
      </c>
      <c r="H1892" s="12" t="s">
        <v>2623</v>
      </c>
      <c r="I1892" s="12" t="s">
        <v>1896</v>
      </c>
    </row>
    <row r="1893" spans="1:9">
      <c r="A1893" s="12">
        <v>7091</v>
      </c>
      <c r="B1893" s="13">
        <v>44322</v>
      </c>
      <c r="C1893" s="13" t="s">
        <v>4025</v>
      </c>
      <c r="D1893" s="12" t="s">
        <v>48</v>
      </c>
      <c r="E1893" s="12" t="s">
        <v>4068</v>
      </c>
      <c r="F1893" s="12" t="s">
        <v>4069</v>
      </c>
      <c r="G1893" s="14">
        <v>2198002.56</v>
      </c>
      <c r="H1893" s="12" t="s">
        <v>2620</v>
      </c>
      <c r="I1893" s="12" t="s">
        <v>1896</v>
      </c>
    </row>
    <row r="1894" spans="1:9">
      <c r="A1894" s="12">
        <v>7092</v>
      </c>
      <c r="B1894" s="13">
        <v>44322</v>
      </c>
      <c r="C1894" s="13" t="s">
        <v>2794</v>
      </c>
      <c r="D1894" s="12" t="s">
        <v>229</v>
      </c>
      <c r="E1894" s="12" t="s">
        <v>4068</v>
      </c>
      <c r="F1894" s="12" t="s">
        <v>4069</v>
      </c>
      <c r="G1894" s="14">
        <v>2198002.56</v>
      </c>
      <c r="H1894" s="12" t="s">
        <v>2635</v>
      </c>
      <c r="I1894" s="12" t="s">
        <v>1896</v>
      </c>
    </row>
    <row r="1895" spans="1:9">
      <c r="A1895" s="12">
        <v>7095</v>
      </c>
      <c r="B1895" s="13">
        <v>44322</v>
      </c>
      <c r="C1895" s="13" t="s">
        <v>2794</v>
      </c>
      <c r="D1895" s="12" t="s">
        <v>630</v>
      </c>
      <c r="E1895" s="12" t="s">
        <v>533</v>
      </c>
      <c r="F1895" s="12" t="s">
        <v>534</v>
      </c>
      <c r="G1895" s="14">
        <v>2174300.1599999997</v>
      </c>
      <c r="H1895" s="12" t="s">
        <v>2635</v>
      </c>
      <c r="I1895" s="12" t="s">
        <v>1896</v>
      </c>
    </row>
    <row r="1896" spans="1:9">
      <c r="A1896" s="12">
        <v>7096</v>
      </c>
      <c r="B1896" s="13">
        <v>44322</v>
      </c>
      <c r="C1896" s="13" t="s">
        <v>4015</v>
      </c>
      <c r="D1896" s="12" t="s">
        <v>511</v>
      </c>
      <c r="E1896" s="12" t="s">
        <v>533</v>
      </c>
      <c r="F1896" s="12" t="s">
        <v>534</v>
      </c>
      <c r="G1896" s="14">
        <v>2174300.1599999997</v>
      </c>
      <c r="H1896" s="12" t="s">
        <v>2863</v>
      </c>
      <c r="I1896" s="12" t="s">
        <v>1896</v>
      </c>
    </row>
    <row r="1897" spans="1:9">
      <c r="A1897" s="12">
        <v>7099</v>
      </c>
      <c r="B1897" s="13">
        <v>44322</v>
      </c>
      <c r="C1897" s="13" t="s">
        <v>2793</v>
      </c>
      <c r="D1897" s="12" t="s">
        <v>667</v>
      </c>
      <c r="E1897" s="12" t="s">
        <v>2547</v>
      </c>
      <c r="F1897" s="12" t="s">
        <v>3560</v>
      </c>
      <c r="G1897" s="14">
        <v>1276769.28</v>
      </c>
      <c r="H1897" s="12" t="s">
        <v>2863</v>
      </c>
      <c r="I1897" s="12" t="s">
        <v>1896</v>
      </c>
    </row>
    <row r="1898" spans="1:9">
      <c r="A1898" s="12">
        <v>7100</v>
      </c>
      <c r="B1898" s="13">
        <v>44322</v>
      </c>
      <c r="C1898" s="13" t="s">
        <v>2794</v>
      </c>
      <c r="D1898" s="12" t="s">
        <v>67</v>
      </c>
      <c r="E1898" s="12" t="s">
        <v>1202</v>
      </c>
      <c r="F1898" s="12" t="s">
        <v>3183</v>
      </c>
      <c r="G1898" s="14">
        <v>1926215.04</v>
      </c>
      <c r="H1898" s="12" t="s">
        <v>2635</v>
      </c>
      <c r="I1898" s="12" t="s">
        <v>1896</v>
      </c>
    </row>
    <row r="1899" spans="1:9">
      <c r="A1899" s="12">
        <v>7101</v>
      </c>
      <c r="B1899" s="13">
        <v>44322</v>
      </c>
      <c r="C1899" s="13" t="s">
        <v>4015</v>
      </c>
      <c r="D1899" s="12" t="s">
        <v>39</v>
      </c>
      <c r="E1899" s="12" t="s">
        <v>1202</v>
      </c>
      <c r="F1899" s="12" t="s">
        <v>3183</v>
      </c>
      <c r="G1899" s="14">
        <v>1926215.04</v>
      </c>
      <c r="H1899" s="12" t="s">
        <v>2863</v>
      </c>
      <c r="I1899" s="12" t="s">
        <v>1896</v>
      </c>
    </row>
    <row r="1900" spans="1:9">
      <c r="A1900" s="12">
        <v>7102</v>
      </c>
      <c r="B1900" s="13">
        <v>44323</v>
      </c>
      <c r="C1900" s="13">
        <v>44323</v>
      </c>
      <c r="D1900" s="12" t="s">
        <v>203</v>
      </c>
      <c r="E1900" s="12" t="s">
        <v>1232</v>
      </c>
      <c r="F1900" s="12" t="s">
        <v>4071</v>
      </c>
      <c r="G1900" s="14">
        <v>1223043.8400000001</v>
      </c>
      <c r="H1900" s="12" t="s">
        <v>2863</v>
      </c>
      <c r="I1900" s="12" t="s">
        <v>1896</v>
      </c>
    </row>
    <row r="1901" spans="1:9">
      <c r="A1901" s="12">
        <v>7103</v>
      </c>
      <c r="B1901" s="13">
        <v>44323</v>
      </c>
      <c r="C1901" s="13">
        <v>44323</v>
      </c>
      <c r="D1901" s="12" t="s">
        <v>163</v>
      </c>
      <c r="E1901" s="12" t="s">
        <v>2091</v>
      </c>
      <c r="F1901" s="12" t="s">
        <v>2092</v>
      </c>
      <c r="G1901" s="14">
        <v>993920.64</v>
      </c>
      <c r="H1901" s="12" t="s">
        <v>2863</v>
      </c>
      <c r="I1901" s="12" t="s">
        <v>1896</v>
      </c>
    </row>
    <row r="1902" spans="1:9">
      <c r="A1902" s="12">
        <v>7104</v>
      </c>
      <c r="B1902" s="13">
        <v>44323</v>
      </c>
      <c r="C1902" s="13">
        <v>44323</v>
      </c>
      <c r="D1902" s="12" t="s">
        <v>278</v>
      </c>
      <c r="E1902" s="12" t="s">
        <v>2091</v>
      </c>
      <c r="F1902" s="12" t="s">
        <v>2092</v>
      </c>
      <c r="G1902" s="14">
        <v>36343.24</v>
      </c>
      <c r="H1902" s="12" t="s">
        <v>2863</v>
      </c>
      <c r="I1902" s="12" t="s">
        <v>1896</v>
      </c>
    </row>
    <row r="1903" spans="1:9">
      <c r="A1903" s="12">
        <v>7105</v>
      </c>
      <c r="B1903" s="13">
        <v>44323</v>
      </c>
      <c r="C1903" s="13">
        <v>44323</v>
      </c>
      <c r="D1903" s="12" t="s">
        <v>289</v>
      </c>
      <c r="E1903" s="12" t="s">
        <v>2920</v>
      </c>
      <c r="F1903" s="12" t="s">
        <v>3725</v>
      </c>
      <c r="G1903" s="14">
        <v>867507.84</v>
      </c>
      <c r="H1903" s="12" t="s">
        <v>2863</v>
      </c>
      <c r="I1903" s="12" t="s">
        <v>1896</v>
      </c>
    </row>
    <row r="1904" spans="1:9">
      <c r="A1904" s="12">
        <v>7108</v>
      </c>
      <c r="B1904" s="13">
        <v>44323</v>
      </c>
      <c r="C1904" s="13">
        <v>44260</v>
      </c>
      <c r="D1904" s="12" t="s">
        <v>542</v>
      </c>
      <c r="E1904" s="12" t="s">
        <v>4075</v>
      </c>
      <c r="F1904" s="12" t="s">
        <v>4076</v>
      </c>
      <c r="G1904" s="14">
        <v>1210402.56</v>
      </c>
      <c r="H1904" s="12" t="s">
        <v>2620</v>
      </c>
      <c r="I1904" s="12" t="s">
        <v>1896</v>
      </c>
    </row>
    <row r="1905" spans="1:9">
      <c r="A1905" s="12">
        <v>7109</v>
      </c>
      <c r="B1905" s="13">
        <v>44323</v>
      </c>
      <c r="C1905" s="13">
        <v>44286</v>
      </c>
      <c r="D1905" s="12" t="s">
        <v>561</v>
      </c>
      <c r="E1905" s="12" t="s">
        <v>1196</v>
      </c>
      <c r="F1905" s="12" t="s">
        <v>1197</v>
      </c>
      <c r="G1905" s="14">
        <v>1527224.6400000001</v>
      </c>
      <c r="H1905" s="12" t="s">
        <v>2635</v>
      </c>
      <c r="I1905" s="12" t="s">
        <v>1896</v>
      </c>
    </row>
    <row r="1906" spans="1:9">
      <c r="A1906" s="12">
        <v>7111</v>
      </c>
      <c r="B1906" s="13">
        <v>44323</v>
      </c>
      <c r="C1906" s="13">
        <v>44323</v>
      </c>
      <c r="D1906" s="12" t="s">
        <v>186</v>
      </c>
      <c r="E1906" s="12" t="s">
        <v>4079</v>
      </c>
      <c r="F1906" s="12" t="s">
        <v>4080</v>
      </c>
      <c r="G1906" s="14">
        <v>1493251.2000000002</v>
      </c>
      <c r="H1906" s="12" t="s">
        <v>2863</v>
      </c>
      <c r="I1906" s="12" t="s">
        <v>1896</v>
      </c>
    </row>
    <row r="1907" spans="1:9">
      <c r="A1907" s="12">
        <v>7113</v>
      </c>
      <c r="B1907" s="13">
        <v>44323</v>
      </c>
      <c r="C1907" s="13">
        <v>44323</v>
      </c>
      <c r="D1907" s="12" t="s">
        <v>1054</v>
      </c>
      <c r="E1907" s="12" t="s">
        <v>72</v>
      </c>
      <c r="F1907" s="12" t="s">
        <v>73</v>
      </c>
      <c r="G1907" s="14">
        <v>1970459.52</v>
      </c>
      <c r="H1907" s="12" t="s">
        <v>2863</v>
      </c>
      <c r="I1907" s="12" t="s">
        <v>1896</v>
      </c>
    </row>
    <row r="1908" spans="1:9">
      <c r="A1908" s="12">
        <v>7115</v>
      </c>
      <c r="B1908" s="13">
        <v>44323</v>
      </c>
      <c r="C1908" s="13">
        <v>44323</v>
      </c>
      <c r="D1908" s="12" t="s">
        <v>290</v>
      </c>
      <c r="E1908" s="12" t="s">
        <v>645</v>
      </c>
      <c r="F1908" s="12" t="s">
        <v>4081</v>
      </c>
      <c r="G1908" s="14">
        <v>903851.52000000002</v>
      </c>
      <c r="H1908" s="12" t="s">
        <v>2863</v>
      </c>
      <c r="I1908" s="12" t="s">
        <v>1896</v>
      </c>
    </row>
    <row r="1909" spans="1:9">
      <c r="A1909" s="12">
        <v>7117</v>
      </c>
      <c r="B1909" s="13">
        <v>44323</v>
      </c>
      <c r="C1909" s="13">
        <v>44286</v>
      </c>
      <c r="D1909" s="12" t="s">
        <v>187</v>
      </c>
      <c r="E1909" s="12" t="s">
        <v>391</v>
      </c>
      <c r="F1909" s="12" t="s">
        <v>392</v>
      </c>
      <c r="G1909" s="14">
        <v>948096</v>
      </c>
      <c r="H1909" s="12" t="s">
        <v>2635</v>
      </c>
      <c r="I1909" s="12" t="s">
        <v>1896</v>
      </c>
    </row>
    <row r="1910" spans="1:9">
      <c r="A1910" s="12">
        <v>7118</v>
      </c>
      <c r="B1910" s="13">
        <v>44323</v>
      </c>
      <c r="C1910" s="13">
        <v>44323</v>
      </c>
      <c r="D1910" s="12" t="s">
        <v>64</v>
      </c>
      <c r="E1910" s="12" t="s">
        <v>391</v>
      </c>
      <c r="F1910" s="12" t="s">
        <v>392</v>
      </c>
      <c r="G1910" s="14">
        <v>948096</v>
      </c>
      <c r="H1910" s="12" t="s">
        <v>2863</v>
      </c>
      <c r="I1910" s="12" t="s">
        <v>1896</v>
      </c>
    </row>
    <row r="1911" spans="1:9">
      <c r="A1911" s="12">
        <v>7119</v>
      </c>
      <c r="B1911" s="13">
        <v>44323</v>
      </c>
      <c r="C1911" s="13">
        <v>44323</v>
      </c>
      <c r="D1911" s="12" t="s">
        <v>511</v>
      </c>
      <c r="E1911" s="12" t="s">
        <v>646</v>
      </c>
      <c r="F1911" s="12" t="s">
        <v>647</v>
      </c>
      <c r="G1911" s="14">
        <v>369757.44</v>
      </c>
      <c r="H1911" s="12" t="s">
        <v>2863</v>
      </c>
      <c r="I1911" s="12" t="s">
        <v>1896</v>
      </c>
    </row>
    <row r="1912" spans="1:9">
      <c r="A1912" s="12">
        <v>7120</v>
      </c>
      <c r="B1912" s="13">
        <v>44323</v>
      </c>
      <c r="C1912" s="13">
        <v>44323</v>
      </c>
      <c r="D1912" s="12" t="s">
        <v>379</v>
      </c>
      <c r="E1912" s="12" t="s">
        <v>1458</v>
      </c>
      <c r="F1912" s="12" t="s">
        <v>4082</v>
      </c>
      <c r="G1912" s="14">
        <v>385559.03999999998</v>
      </c>
      <c r="H1912" s="12" t="s">
        <v>2863</v>
      </c>
      <c r="I1912" s="12" t="s">
        <v>1896</v>
      </c>
    </row>
    <row r="1913" spans="1:9">
      <c r="A1913" s="12">
        <v>7122</v>
      </c>
      <c r="B1913" s="13">
        <v>44323</v>
      </c>
      <c r="C1913" s="13">
        <v>44286</v>
      </c>
      <c r="D1913" s="12" t="s">
        <v>511</v>
      </c>
      <c r="E1913" s="12" t="s">
        <v>4083</v>
      </c>
      <c r="F1913" s="12" t="s">
        <v>4084</v>
      </c>
      <c r="G1913" s="14">
        <v>2648348.1599999997</v>
      </c>
      <c r="H1913" s="12" t="s">
        <v>2635</v>
      </c>
      <c r="I1913" s="12" t="s">
        <v>1896</v>
      </c>
    </row>
    <row r="1914" spans="1:9">
      <c r="A1914" s="12">
        <v>7123</v>
      </c>
      <c r="B1914" s="13">
        <v>44323</v>
      </c>
      <c r="C1914" s="13">
        <v>44286</v>
      </c>
      <c r="D1914" s="12" t="s">
        <v>193</v>
      </c>
      <c r="E1914" s="12" t="s">
        <v>1495</v>
      </c>
      <c r="F1914" s="12" t="s">
        <v>4085</v>
      </c>
      <c r="G1914" s="14">
        <v>1283089.9200000002</v>
      </c>
      <c r="H1914" s="12" t="s">
        <v>2635</v>
      </c>
      <c r="I1914" s="12" t="s">
        <v>1896</v>
      </c>
    </row>
    <row r="1915" spans="1:9">
      <c r="A1915" s="12">
        <v>7124</v>
      </c>
      <c r="B1915" s="13">
        <v>44323</v>
      </c>
      <c r="C1915" s="13">
        <v>44323</v>
      </c>
      <c r="D1915" s="12" t="s">
        <v>163</v>
      </c>
      <c r="E1915" s="12" t="s">
        <v>371</v>
      </c>
      <c r="F1915" s="12" t="s">
        <v>372</v>
      </c>
      <c r="G1915" s="14">
        <v>2970700.8</v>
      </c>
      <c r="H1915" s="12" t="s">
        <v>2863</v>
      </c>
      <c r="I1915" s="12" t="s">
        <v>1896</v>
      </c>
    </row>
    <row r="1916" spans="1:9">
      <c r="A1916" s="12">
        <v>7125</v>
      </c>
      <c r="B1916" s="13">
        <v>44323</v>
      </c>
      <c r="C1916" s="13">
        <v>44323</v>
      </c>
      <c r="D1916" s="12" t="s">
        <v>511</v>
      </c>
      <c r="E1916" s="12" t="s">
        <v>924</v>
      </c>
      <c r="F1916" s="12" t="s">
        <v>3409</v>
      </c>
      <c r="G1916" s="14">
        <v>790080</v>
      </c>
      <c r="H1916" s="12" t="s">
        <v>2863</v>
      </c>
      <c r="I1916" s="12" t="s">
        <v>1896</v>
      </c>
    </row>
    <row r="1917" spans="1:9">
      <c r="A1917" s="12">
        <v>7126</v>
      </c>
      <c r="B1917" s="13">
        <v>44323</v>
      </c>
      <c r="C1917" s="13">
        <v>44260</v>
      </c>
      <c r="D1917" s="12" t="s">
        <v>442</v>
      </c>
      <c r="E1917" s="130" t="s">
        <v>4086</v>
      </c>
      <c r="F1917" s="12" t="s">
        <v>4087</v>
      </c>
      <c r="G1917" s="14">
        <v>791660.16</v>
      </c>
      <c r="H1917" s="12" t="s">
        <v>2620</v>
      </c>
      <c r="I1917" s="12" t="s">
        <v>1896</v>
      </c>
    </row>
    <row r="1918" spans="1:9">
      <c r="A1918" s="12">
        <v>7127</v>
      </c>
      <c r="B1918" s="13">
        <v>44323</v>
      </c>
      <c r="C1918" s="13">
        <v>44286</v>
      </c>
      <c r="D1918" s="12" t="s">
        <v>157</v>
      </c>
      <c r="E1918" s="12" t="s">
        <v>4086</v>
      </c>
      <c r="F1918" s="12" t="s">
        <v>4087</v>
      </c>
      <c r="G1918" s="14">
        <v>791660.16</v>
      </c>
      <c r="H1918" s="12" t="s">
        <v>2635</v>
      </c>
      <c r="I1918" s="12" t="s">
        <v>1896</v>
      </c>
    </row>
    <row r="1919" spans="1:9">
      <c r="A1919" s="12">
        <v>7128</v>
      </c>
      <c r="B1919" s="13">
        <v>44323</v>
      </c>
      <c r="C1919" s="13">
        <v>44323</v>
      </c>
      <c r="D1919" s="12" t="s">
        <v>681</v>
      </c>
      <c r="E1919" s="12" t="s">
        <v>4086</v>
      </c>
      <c r="F1919" s="12" t="s">
        <v>4087</v>
      </c>
      <c r="G1919" s="14">
        <v>791660.16</v>
      </c>
      <c r="H1919" s="12" t="s">
        <v>2863</v>
      </c>
      <c r="I1919" s="12" t="s">
        <v>1896</v>
      </c>
    </row>
    <row r="1920" spans="1:9">
      <c r="A1920" s="12">
        <v>7129</v>
      </c>
      <c r="B1920" s="13">
        <v>44323</v>
      </c>
      <c r="C1920" s="13">
        <v>44323</v>
      </c>
      <c r="D1920" s="12" t="s">
        <v>661</v>
      </c>
      <c r="E1920" s="12" t="s">
        <v>1495</v>
      </c>
      <c r="F1920" s="12" t="s">
        <v>4085</v>
      </c>
      <c r="G1920" s="14">
        <v>1283089.9200000002</v>
      </c>
      <c r="H1920" s="12" t="s">
        <v>2863</v>
      </c>
      <c r="I1920" s="12" t="s">
        <v>1896</v>
      </c>
    </row>
    <row r="1921" spans="1:9">
      <c r="A1921" s="12">
        <v>7130</v>
      </c>
      <c r="B1921" s="13">
        <v>44323</v>
      </c>
      <c r="C1921" s="13">
        <v>44286</v>
      </c>
      <c r="D1921" s="12" t="s">
        <v>25</v>
      </c>
      <c r="E1921" s="130" t="s">
        <v>1479</v>
      </c>
      <c r="F1921" s="12" t="s">
        <v>3196</v>
      </c>
      <c r="G1921" s="14">
        <v>846965.76000000001</v>
      </c>
      <c r="H1921" s="12" t="s">
        <v>2635</v>
      </c>
      <c r="I1921" s="12" t="s">
        <v>1896</v>
      </c>
    </row>
    <row r="1922" spans="1:9">
      <c r="A1922" s="12">
        <v>7132</v>
      </c>
      <c r="B1922" s="13">
        <v>44323</v>
      </c>
      <c r="C1922" s="13">
        <v>44323</v>
      </c>
      <c r="D1922" s="12" t="s">
        <v>186</v>
      </c>
      <c r="E1922" s="12" t="s">
        <v>2386</v>
      </c>
      <c r="F1922" s="12" t="s">
        <v>3808</v>
      </c>
      <c r="G1922" s="14">
        <v>1581740.16</v>
      </c>
      <c r="H1922" s="12" t="s">
        <v>2863</v>
      </c>
      <c r="I1922" s="12" t="s">
        <v>1896</v>
      </c>
    </row>
    <row r="1923" spans="1:9">
      <c r="A1923" s="12">
        <v>7133</v>
      </c>
      <c r="B1923" s="13">
        <v>44323</v>
      </c>
      <c r="C1923" s="13">
        <v>44260</v>
      </c>
      <c r="D1923" s="12" t="s">
        <v>176</v>
      </c>
      <c r="E1923" s="12" t="s">
        <v>2139</v>
      </c>
      <c r="F1923" s="12" t="s">
        <v>3453</v>
      </c>
      <c r="G1923" s="14">
        <v>673148.16</v>
      </c>
      <c r="H1923" s="12" t="s">
        <v>2620</v>
      </c>
      <c r="I1923" s="12" t="s">
        <v>1896</v>
      </c>
    </row>
    <row r="1924" spans="1:9">
      <c r="A1924" s="12">
        <v>7134</v>
      </c>
      <c r="B1924" s="13">
        <v>44323</v>
      </c>
      <c r="C1924" s="13">
        <v>44286</v>
      </c>
      <c r="D1924" s="12" t="s">
        <v>786</v>
      </c>
      <c r="E1924" s="12" t="s">
        <v>2139</v>
      </c>
      <c r="F1924" s="12" t="s">
        <v>3453</v>
      </c>
      <c r="G1924" s="14">
        <v>673148.16</v>
      </c>
      <c r="H1924" s="12" t="s">
        <v>2635</v>
      </c>
      <c r="I1924" s="12" t="s">
        <v>1896</v>
      </c>
    </row>
    <row r="1925" spans="1:9">
      <c r="A1925" s="12">
        <v>7135</v>
      </c>
      <c r="B1925" s="13">
        <v>44323</v>
      </c>
      <c r="C1925" s="13">
        <v>44323</v>
      </c>
      <c r="D1925" s="12" t="s">
        <v>193</v>
      </c>
      <c r="E1925" s="12" t="s">
        <v>2139</v>
      </c>
      <c r="F1925" s="12" t="s">
        <v>3453</v>
      </c>
      <c r="G1925" s="14">
        <v>673148.16</v>
      </c>
      <c r="H1925" s="12" t="s">
        <v>2863</v>
      </c>
      <c r="I1925" s="12" t="s">
        <v>1896</v>
      </c>
    </row>
    <row r="1926" spans="1:9">
      <c r="A1926" s="12">
        <v>7136</v>
      </c>
      <c r="B1926" s="13">
        <v>44323</v>
      </c>
      <c r="C1926" s="13">
        <v>44323</v>
      </c>
      <c r="D1926" s="12" t="s">
        <v>561</v>
      </c>
      <c r="E1926" s="12" t="s">
        <v>518</v>
      </c>
      <c r="F1926" s="12" t="s">
        <v>519</v>
      </c>
      <c r="G1926" s="14">
        <v>984439.67999999993</v>
      </c>
      <c r="H1926" s="12" t="s">
        <v>2863</v>
      </c>
      <c r="I1926" s="12" t="s">
        <v>1896</v>
      </c>
    </row>
    <row r="1927" spans="1:9">
      <c r="A1927" s="12">
        <v>7139</v>
      </c>
      <c r="B1927" s="13">
        <v>44323</v>
      </c>
      <c r="C1927" s="13">
        <v>44286</v>
      </c>
      <c r="D1927" s="12" t="s">
        <v>4091</v>
      </c>
      <c r="E1927" s="12" t="s">
        <v>4092</v>
      </c>
      <c r="F1927" s="12" t="s">
        <v>4093</v>
      </c>
      <c r="G1927" s="14">
        <v>2493492.48</v>
      </c>
      <c r="H1927" s="12" t="s">
        <v>2635</v>
      </c>
      <c r="I1927" s="12" t="s">
        <v>1896</v>
      </c>
    </row>
    <row r="1928" spans="1:9">
      <c r="A1928" s="12">
        <v>7140</v>
      </c>
      <c r="B1928" s="13">
        <v>44323</v>
      </c>
      <c r="C1928" s="13">
        <v>44323</v>
      </c>
      <c r="D1928" s="12" t="s">
        <v>778</v>
      </c>
      <c r="E1928" s="12" t="s">
        <v>4092</v>
      </c>
      <c r="F1928" s="12" t="s">
        <v>4093</v>
      </c>
      <c r="G1928" s="14">
        <v>2414484.48</v>
      </c>
      <c r="H1928" s="12" t="s">
        <v>2863</v>
      </c>
      <c r="I1928" s="12" t="s">
        <v>1896</v>
      </c>
    </row>
    <row r="1929" spans="1:9">
      <c r="A1929" s="12">
        <v>7141</v>
      </c>
      <c r="B1929" s="13">
        <v>44326</v>
      </c>
      <c r="C1929" s="13">
        <v>44323</v>
      </c>
      <c r="D1929" s="12" t="s">
        <v>38</v>
      </c>
      <c r="E1929" s="12" t="s">
        <v>1448</v>
      </c>
      <c r="F1929" s="12" t="s">
        <v>4094</v>
      </c>
      <c r="G1929" s="14">
        <v>355536</v>
      </c>
      <c r="H1929" s="12" t="s">
        <v>2863</v>
      </c>
      <c r="I1929" s="12" t="s">
        <v>1896</v>
      </c>
    </row>
    <row r="1930" spans="1:9">
      <c r="A1930" s="12">
        <v>7142</v>
      </c>
      <c r="B1930" s="13">
        <v>44326</v>
      </c>
      <c r="C1930" s="13">
        <v>44323</v>
      </c>
      <c r="D1930" s="12" t="s">
        <v>37</v>
      </c>
      <c r="E1930" s="12" t="s">
        <v>1448</v>
      </c>
      <c r="F1930" s="12" t="s">
        <v>4094</v>
      </c>
      <c r="G1930" s="14">
        <v>1020783.36</v>
      </c>
      <c r="H1930" s="12" t="s">
        <v>2863</v>
      </c>
      <c r="I1930" s="12" t="s">
        <v>1896</v>
      </c>
    </row>
    <row r="1931" spans="1:9">
      <c r="A1931" s="12">
        <v>7143</v>
      </c>
      <c r="B1931" s="13">
        <v>44326</v>
      </c>
      <c r="C1931" s="13">
        <v>44323</v>
      </c>
      <c r="D1931" s="12" t="s">
        <v>211</v>
      </c>
      <c r="E1931" s="12" t="s">
        <v>2802</v>
      </c>
      <c r="F1931" s="12" t="s">
        <v>3647</v>
      </c>
      <c r="G1931" s="14">
        <v>3877712.64</v>
      </c>
      <c r="H1931" s="12" t="s">
        <v>2863</v>
      </c>
      <c r="I1931" s="12" t="s">
        <v>1896</v>
      </c>
    </row>
    <row r="1932" spans="1:9">
      <c r="A1932" s="12">
        <v>7148</v>
      </c>
      <c r="B1932" s="13">
        <v>44326</v>
      </c>
      <c r="C1932" s="13">
        <v>44323</v>
      </c>
      <c r="D1932" s="12" t="s">
        <v>148</v>
      </c>
      <c r="E1932" s="12" t="s">
        <v>890</v>
      </c>
      <c r="F1932" s="12" t="s">
        <v>3175</v>
      </c>
      <c r="G1932" s="14">
        <v>445604.96</v>
      </c>
      <c r="H1932" s="12" t="s">
        <v>2863</v>
      </c>
      <c r="I1932" s="12" t="s">
        <v>1896</v>
      </c>
    </row>
    <row r="1933" spans="1:9">
      <c r="A1933" s="12">
        <v>7149</v>
      </c>
      <c r="B1933" s="13">
        <v>44326</v>
      </c>
      <c r="C1933" s="13">
        <v>44260</v>
      </c>
      <c r="D1933" s="12" t="s">
        <v>273</v>
      </c>
      <c r="E1933" s="12" t="s">
        <v>2499</v>
      </c>
      <c r="F1933" s="12" t="s">
        <v>2610</v>
      </c>
      <c r="G1933" s="14">
        <v>1629144.96</v>
      </c>
      <c r="H1933" s="12" t="s">
        <v>2620</v>
      </c>
      <c r="I1933" s="12" t="s">
        <v>1896</v>
      </c>
    </row>
    <row r="1934" spans="1:9">
      <c r="A1934" s="12">
        <v>7150</v>
      </c>
      <c r="B1934" s="13">
        <v>44326</v>
      </c>
      <c r="C1934" s="13">
        <v>44286</v>
      </c>
      <c r="D1934" s="12" t="s">
        <v>274</v>
      </c>
      <c r="E1934" s="12" t="s">
        <v>2499</v>
      </c>
      <c r="F1934" s="12" t="s">
        <v>2610</v>
      </c>
      <c r="G1934" s="14">
        <v>1629144.96</v>
      </c>
      <c r="H1934" s="12" t="s">
        <v>2635</v>
      </c>
      <c r="I1934" s="12" t="s">
        <v>1896</v>
      </c>
    </row>
    <row r="1935" spans="1:9">
      <c r="A1935" s="12">
        <v>7151</v>
      </c>
      <c r="B1935" s="13">
        <v>44326</v>
      </c>
      <c r="C1935" s="13">
        <v>44323</v>
      </c>
      <c r="D1935" s="12" t="s">
        <v>37</v>
      </c>
      <c r="E1935" s="12" t="s">
        <v>183</v>
      </c>
      <c r="F1935" s="12" t="s">
        <v>3157</v>
      </c>
      <c r="G1935" s="14">
        <v>883309.44000000006</v>
      </c>
      <c r="H1935" s="12" t="s">
        <v>2863</v>
      </c>
      <c r="I1935" s="12" t="s">
        <v>1896</v>
      </c>
    </row>
    <row r="1936" spans="1:9">
      <c r="A1936" s="12">
        <v>7152</v>
      </c>
      <c r="B1936" s="13">
        <v>44326</v>
      </c>
      <c r="C1936" s="13">
        <v>44323</v>
      </c>
      <c r="D1936" s="12" t="s">
        <v>82</v>
      </c>
      <c r="E1936" s="12" t="s">
        <v>2783</v>
      </c>
      <c r="F1936" s="12" t="s">
        <v>4098</v>
      </c>
      <c r="G1936" s="14">
        <v>1885130.8800000001</v>
      </c>
      <c r="H1936" s="12" t="s">
        <v>2863</v>
      </c>
      <c r="I1936" s="12" t="s">
        <v>1896</v>
      </c>
    </row>
    <row r="1937" spans="1:9">
      <c r="A1937" s="12">
        <v>7153</v>
      </c>
      <c r="B1937" s="13">
        <v>44326</v>
      </c>
      <c r="C1937" s="13">
        <v>44323</v>
      </c>
      <c r="D1937" s="12" t="s">
        <v>424</v>
      </c>
      <c r="E1937" s="12" t="s">
        <v>322</v>
      </c>
      <c r="F1937" s="12" t="s">
        <v>323</v>
      </c>
      <c r="G1937" s="14">
        <v>1060287.3599999999</v>
      </c>
      <c r="H1937" s="12" t="s">
        <v>2863</v>
      </c>
      <c r="I1937" s="12" t="s">
        <v>1896</v>
      </c>
    </row>
    <row r="1938" spans="1:9">
      <c r="A1938" s="12">
        <v>7154</v>
      </c>
      <c r="B1938" s="13">
        <v>44326</v>
      </c>
      <c r="C1938" s="13">
        <v>44323</v>
      </c>
      <c r="D1938" s="12" t="s">
        <v>34</v>
      </c>
      <c r="E1938" s="12" t="s">
        <v>2057</v>
      </c>
      <c r="F1938" s="12" t="s">
        <v>2058</v>
      </c>
      <c r="G1938" s="14">
        <v>1004981.76</v>
      </c>
      <c r="H1938" s="12" t="s">
        <v>2863</v>
      </c>
      <c r="I1938" s="12" t="s">
        <v>1896</v>
      </c>
    </row>
    <row r="1939" spans="1:9">
      <c r="A1939" s="12">
        <v>7157</v>
      </c>
      <c r="B1939" s="13">
        <v>44326</v>
      </c>
      <c r="C1939" s="13">
        <v>44323</v>
      </c>
      <c r="D1939" s="12" t="s">
        <v>619</v>
      </c>
      <c r="E1939" s="12" t="s">
        <v>343</v>
      </c>
      <c r="F1939" s="12" t="s">
        <v>2348</v>
      </c>
      <c r="G1939" s="14">
        <v>1319433.6000000001</v>
      </c>
      <c r="H1939" s="12" t="s">
        <v>2863</v>
      </c>
      <c r="I1939" s="12" t="s">
        <v>1896</v>
      </c>
    </row>
    <row r="1940" spans="1:9">
      <c r="A1940" s="12">
        <v>7159</v>
      </c>
      <c r="B1940" s="13">
        <v>44327</v>
      </c>
      <c r="C1940" s="13">
        <v>44286</v>
      </c>
      <c r="D1940" s="12" t="s">
        <v>295</v>
      </c>
      <c r="E1940" s="12" t="s">
        <v>4000</v>
      </c>
      <c r="F1940" s="12" t="s">
        <v>4001</v>
      </c>
      <c r="G1940" s="14">
        <v>608361.60000000009</v>
      </c>
      <c r="H1940" s="12" t="s">
        <v>2635</v>
      </c>
      <c r="I1940" s="12" t="s">
        <v>1896</v>
      </c>
    </row>
    <row r="1941" spans="1:9">
      <c r="A1941" s="12">
        <v>7160</v>
      </c>
      <c r="B1941" s="13">
        <v>44327</v>
      </c>
      <c r="C1941" s="13">
        <v>44323</v>
      </c>
      <c r="D1941" s="12" t="s">
        <v>211</v>
      </c>
      <c r="E1941" s="12" t="s">
        <v>4000</v>
      </c>
      <c r="F1941" s="12" t="s">
        <v>4001</v>
      </c>
      <c r="G1941" s="14">
        <v>608361.60000000009</v>
      </c>
      <c r="H1941" s="12" t="s">
        <v>2863</v>
      </c>
      <c r="I1941" s="12" t="s">
        <v>1896</v>
      </c>
    </row>
    <row r="1942" spans="1:9">
      <c r="A1942" s="12">
        <v>7161</v>
      </c>
      <c r="B1942" s="13">
        <v>44327</v>
      </c>
      <c r="C1942" s="13">
        <v>44286</v>
      </c>
      <c r="D1942" s="12" t="s">
        <v>1120</v>
      </c>
      <c r="E1942" s="12" t="s">
        <v>4099</v>
      </c>
      <c r="F1942" s="12" t="s">
        <v>4100</v>
      </c>
      <c r="G1942" s="14">
        <v>1428464.6400000001</v>
      </c>
      <c r="H1942" s="12" t="s">
        <v>2635</v>
      </c>
      <c r="I1942" s="12" t="s">
        <v>1896</v>
      </c>
    </row>
    <row r="1943" spans="1:9">
      <c r="A1943" s="12">
        <v>7162</v>
      </c>
      <c r="B1943" s="13">
        <v>44327</v>
      </c>
      <c r="C1943" s="13">
        <v>44323</v>
      </c>
      <c r="D1943" s="12" t="s">
        <v>1256</v>
      </c>
      <c r="E1943" s="12" t="s">
        <v>4099</v>
      </c>
      <c r="F1943" s="12" t="s">
        <v>4100</v>
      </c>
      <c r="G1943" s="14">
        <v>1428464.6400000001</v>
      </c>
      <c r="H1943" s="12" t="s">
        <v>2863</v>
      </c>
      <c r="I1943" s="12" t="s">
        <v>1896</v>
      </c>
    </row>
    <row r="1944" spans="1:9">
      <c r="A1944" s="12">
        <v>7163</v>
      </c>
      <c r="B1944" s="13">
        <v>44327</v>
      </c>
      <c r="C1944" s="13">
        <v>44323</v>
      </c>
      <c r="D1944" s="12" t="s">
        <v>148</v>
      </c>
      <c r="E1944" s="12" t="s">
        <v>1474</v>
      </c>
      <c r="F1944" s="12" t="s">
        <v>4101</v>
      </c>
      <c r="G1944" s="14">
        <v>379238.40000000002</v>
      </c>
      <c r="H1944" s="12" t="s">
        <v>2863</v>
      </c>
      <c r="I1944" s="12" t="s">
        <v>1896</v>
      </c>
    </row>
    <row r="1945" spans="1:9">
      <c r="A1945" s="12">
        <v>7164</v>
      </c>
      <c r="B1945" s="13">
        <v>44327</v>
      </c>
      <c r="C1945" s="13">
        <v>44323</v>
      </c>
      <c r="D1945" s="12" t="s">
        <v>667</v>
      </c>
      <c r="E1945" s="12" t="s">
        <v>1349</v>
      </c>
      <c r="F1945" s="12" t="s">
        <v>3610</v>
      </c>
      <c r="G1945" s="14">
        <v>1384220.16</v>
      </c>
      <c r="H1945" s="12" t="s">
        <v>2863</v>
      </c>
      <c r="I1945" s="12" t="s">
        <v>1896</v>
      </c>
    </row>
    <row r="1946" spans="1:9">
      <c r="A1946" s="12">
        <v>7165</v>
      </c>
      <c r="B1946" s="13">
        <v>44327</v>
      </c>
      <c r="C1946" s="13">
        <v>44323</v>
      </c>
      <c r="D1946" s="12" t="s">
        <v>399</v>
      </c>
      <c r="E1946" s="12" t="s">
        <v>1350</v>
      </c>
      <c r="F1946" s="12" t="s">
        <v>3620</v>
      </c>
      <c r="G1946" s="14">
        <v>270207.35999999999</v>
      </c>
      <c r="H1946" s="12" t="s">
        <v>2863</v>
      </c>
      <c r="I1946" s="12" t="s">
        <v>1896</v>
      </c>
    </row>
    <row r="1947" spans="1:9">
      <c r="A1947" s="12">
        <v>7166</v>
      </c>
      <c r="B1947" s="13">
        <v>44327</v>
      </c>
      <c r="C1947" s="13">
        <v>44323</v>
      </c>
      <c r="D1947" s="12" t="s">
        <v>400</v>
      </c>
      <c r="E1947" s="12" t="s">
        <v>1350</v>
      </c>
      <c r="F1947" s="12" t="s">
        <v>3620</v>
      </c>
      <c r="G1947" s="14">
        <v>504071.04</v>
      </c>
      <c r="H1947" s="12" t="s">
        <v>2863</v>
      </c>
      <c r="I1947" s="12" t="s">
        <v>1896</v>
      </c>
    </row>
    <row r="1948" spans="1:9">
      <c r="A1948" s="12">
        <v>7167</v>
      </c>
      <c r="B1948" s="13">
        <v>44327</v>
      </c>
      <c r="C1948" s="13">
        <v>44165</v>
      </c>
      <c r="D1948" s="12" t="s">
        <v>747</v>
      </c>
      <c r="E1948" s="12" t="s">
        <v>2176</v>
      </c>
      <c r="F1948" s="12" t="s">
        <v>2177</v>
      </c>
      <c r="G1948" s="14">
        <v>383978.88</v>
      </c>
      <c r="H1948" s="12" t="s">
        <v>1912</v>
      </c>
      <c r="I1948" s="12" t="s">
        <v>1896</v>
      </c>
    </row>
    <row r="1949" spans="1:9">
      <c r="A1949" s="12">
        <v>7168</v>
      </c>
      <c r="B1949" s="13">
        <v>44327</v>
      </c>
      <c r="C1949" s="13">
        <v>44180</v>
      </c>
      <c r="D1949" s="12" t="s">
        <v>896</v>
      </c>
      <c r="E1949" s="12" t="s">
        <v>2176</v>
      </c>
      <c r="F1949" s="12" t="s">
        <v>2177</v>
      </c>
      <c r="G1949" s="14">
        <v>385164</v>
      </c>
      <c r="H1949" s="12" t="s">
        <v>2536</v>
      </c>
      <c r="I1949" s="12" t="s">
        <v>1896</v>
      </c>
    </row>
    <row r="1950" spans="1:9">
      <c r="A1950" s="12">
        <v>7169</v>
      </c>
      <c r="B1950" s="13">
        <v>44327</v>
      </c>
      <c r="C1950" s="13">
        <v>44180</v>
      </c>
      <c r="D1950" s="12" t="s">
        <v>223</v>
      </c>
      <c r="E1950" s="12" t="s">
        <v>2176</v>
      </c>
      <c r="F1950" s="12" t="s">
        <v>2177</v>
      </c>
      <c r="G1950" s="14">
        <v>287984.16000000003</v>
      </c>
      <c r="H1950" s="12" t="s">
        <v>2536</v>
      </c>
      <c r="I1950" s="12" t="s">
        <v>1896</v>
      </c>
    </row>
    <row r="1951" spans="1:9">
      <c r="A1951" s="12">
        <v>7170</v>
      </c>
      <c r="B1951" s="13">
        <v>44327</v>
      </c>
      <c r="C1951" s="13">
        <v>44323</v>
      </c>
      <c r="D1951" s="12" t="s">
        <v>101</v>
      </c>
      <c r="E1951" s="12" t="s">
        <v>489</v>
      </c>
      <c r="F1951" s="12" t="s">
        <v>490</v>
      </c>
      <c r="G1951" s="14">
        <v>864347.52</v>
      </c>
      <c r="H1951" s="12" t="s">
        <v>2863</v>
      </c>
      <c r="I1951" s="12" t="s">
        <v>1896</v>
      </c>
    </row>
    <row r="1952" spans="1:9">
      <c r="A1952" s="12">
        <v>7171</v>
      </c>
      <c r="B1952" s="13">
        <v>44327</v>
      </c>
      <c r="C1952" s="13">
        <v>44323</v>
      </c>
      <c r="D1952" s="12" t="s">
        <v>236</v>
      </c>
      <c r="E1952" s="12" t="s">
        <v>2054</v>
      </c>
      <c r="F1952" s="12" t="s">
        <v>3440</v>
      </c>
      <c r="G1952" s="14">
        <v>1354197.1199999999</v>
      </c>
      <c r="H1952" s="12" t="s">
        <v>2863</v>
      </c>
      <c r="I1952" s="12" t="s">
        <v>1896</v>
      </c>
    </row>
    <row r="1953" spans="1:9">
      <c r="A1953" s="12">
        <v>7172</v>
      </c>
      <c r="B1953" s="13">
        <v>44327</v>
      </c>
      <c r="C1953" s="13">
        <v>44323</v>
      </c>
      <c r="D1953" s="12" t="s">
        <v>295</v>
      </c>
      <c r="E1953" s="12" t="s">
        <v>279</v>
      </c>
      <c r="F1953" s="12" t="s">
        <v>280</v>
      </c>
      <c r="G1953" s="14">
        <v>2224865.2800000003</v>
      </c>
      <c r="H1953" s="12" t="s">
        <v>2863</v>
      </c>
      <c r="I1953" s="12" t="s">
        <v>1896</v>
      </c>
    </row>
    <row r="1954" spans="1:9">
      <c r="A1954" s="12">
        <v>7173</v>
      </c>
      <c r="B1954" s="13">
        <v>44327</v>
      </c>
      <c r="C1954" s="13">
        <v>44323</v>
      </c>
      <c r="D1954" s="12" t="s">
        <v>163</v>
      </c>
      <c r="E1954" s="12" t="s">
        <v>500</v>
      </c>
      <c r="F1954" s="12" t="s">
        <v>4102</v>
      </c>
      <c r="G1954" s="14">
        <v>1809283.2000000002</v>
      </c>
      <c r="H1954" s="12" t="s">
        <v>2863</v>
      </c>
      <c r="I1954" s="12" t="s">
        <v>1896</v>
      </c>
    </row>
    <row r="1955" spans="1:9">
      <c r="A1955" s="12">
        <v>7174</v>
      </c>
      <c r="B1955" s="13">
        <v>44327</v>
      </c>
      <c r="C1955" s="13">
        <v>44260</v>
      </c>
      <c r="D1955" s="12" t="s">
        <v>4103</v>
      </c>
      <c r="E1955" s="12" t="s">
        <v>4104</v>
      </c>
      <c r="F1955" s="12" t="s">
        <v>4105</v>
      </c>
      <c r="G1955" s="14">
        <v>1829825.28</v>
      </c>
      <c r="H1955" s="12" t="s">
        <v>2620</v>
      </c>
      <c r="I1955" s="12" t="s">
        <v>1896</v>
      </c>
    </row>
    <row r="1956" spans="1:9">
      <c r="A1956" s="12">
        <v>7175</v>
      </c>
      <c r="B1956" s="13">
        <v>44327</v>
      </c>
      <c r="C1956" s="13">
        <v>44286</v>
      </c>
      <c r="D1956" s="12" t="s">
        <v>387</v>
      </c>
      <c r="E1956" s="12" t="s">
        <v>4104</v>
      </c>
      <c r="F1956" s="12" t="s">
        <v>4105</v>
      </c>
      <c r="G1956" s="14">
        <v>1829825.28</v>
      </c>
      <c r="H1956" s="12" t="s">
        <v>2635</v>
      </c>
      <c r="I1956" s="12" t="s">
        <v>1896</v>
      </c>
    </row>
    <row r="1957" spans="1:9">
      <c r="A1957" s="12">
        <v>7176</v>
      </c>
      <c r="B1957" s="13">
        <v>44327</v>
      </c>
      <c r="C1957" s="13">
        <v>44323</v>
      </c>
      <c r="D1957" s="12" t="s">
        <v>4106</v>
      </c>
      <c r="E1957" s="12" t="s">
        <v>4104</v>
      </c>
      <c r="F1957" s="12" t="s">
        <v>4105</v>
      </c>
      <c r="G1957" s="14">
        <v>1829825.28</v>
      </c>
      <c r="H1957" s="12" t="s">
        <v>2863</v>
      </c>
      <c r="I1957" s="12" t="s">
        <v>1896</v>
      </c>
    </row>
    <row r="1958" spans="1:9">
      <c r="A1958" s="12">
        <v>7178</v>
      </c>
      <c r="B1958" s="13">
        <v>44327</v>
      </c>
      <c r="C1958" s="13">
        <v>44323</v>
      </c>
      <c r="D1958" s="12" t="s">
        <v>56</v>
      </c>
      <c r="E1958" s="12" t="s">
        <v>446</v>
      </c>
      <c r="F1958" s="12" t="s">
        <v>447</v>
      </c>
      <c r="G1958" s="14">
        <v>2111093.7599999998</v>
      </c>
      <c r="H1958" s="12" t="s">
        <v>2863</v>
      </c>
      <c r="I1958" s="12" t="s">
        <v>1896</v>
      </c>
    </row>
    <row r="1959" spans="1:9">
      <c r="A1959" s="12" t="s">
        <v>4107</v>
      </c>
      <c r="B1959" s="13">
        <v>44321</v>
      </c>
      <c r="C1959" s="13" t="s">
        <v>4015</v>
      </c>
      <c r="D1959" s="12" t="s">
        <v>38</v>
      </c>
      <c r="E1959" s="12" t="s">
        <v>662</v>
      </c>
      <c r="F1959" s="12" t="s">
        <v>663</v>
      </c>
      <c r="G1959" s="14">
        <v>502490.88</v>
      </c>
      <c r="H1959" s="12" t="s">
        <v>2863</v>
      </c>
      <c r="I1959" s="12" t="s">
        <v>1896</v>
      </c>
    </row>
    <row r="1960" spans="1:9">
      <c r="A1960" s="12" t="s">
        <v>4108</v>
      </c>
      <c r="B1960" s="13">
        <v>44321</v>
      </c>
      <c r="C1960" s="13" t="s">
        <v>4015</v>
      </c>
      <c r="D1960" s="12" t="s">
        <v>273</v>
      </c>
      <c r="E1960" s="12" t="s">
        <v>717</v>
      </c>
      <c r="F1960" s="12" t="s">
        <v>2725</v>
      </c>
      <c r="G1960" s="14">
        <v>559376.64000000001</v>
      </c>
      <c r="H1960" s="12" t="s">
        <v>2863</v>
      </c>
      <c r="I1960" s="12" t="s">
        <v>1896</v>
      </c>
    </row>
    <row r="1961" spans="1:9">
      <c r="A1961" s="12" t="s">
        <v>4109</v>
      </c>
      <c r="B1961" s="13">
        <v>44321</v>
      </c>
      <c r="C1961" s="13" t="s">
        <v>2794</v>
      </c>
      <c r="D1961" s="12" t="s">
        <v>56</v>
      </c>
      <c r="E1961" s="12" t="s">
        <v>2355</v>
      </c>
      <c r="F1961" s="12" t="s">
        <v>2356</v>
      </c>
      <c r="G1961" s="14">
        <v>1720794.24</v>
      </c>
      <c r="H1961" s="12" t="s">
        <v>2635</v>
      </c>
      <c r="I1961" s="12" t="s">
        <v>1896</v>
      </c>
    </row>
    <row r="1962" spans="1:9">
      <c r="A1962" s="12" t="s">
        <v>4110</v>
      </c>
      <c r="B1962" s="13">
        <v>44321</v>
      </c>
      <c r="C1962" s="13" t="s">
        <v>4015</v>
      </c>
      <c r="D1962" s="12" t="s">
        <v>290</v>
      </c>
      <c r="E1962" s="12" t="s">
        <v>2355</v>
      </c>
      <c r="F1962" s="12" t="s">
        <v>2356</v>
      </c>
      <c r="G1962" s="14">
        <v>1720794.24</v>
      </c>
      <c r="H1962" s="12" t="s">
        <v>2863</v>
      </c>
      <c r="I1962" s="12" t="s">
        <v>1896</v>
      </c>
    </row>
    <row r="1963" spans="1:9">
      <c r="A1963" s="12" t="s">
        <v>4111</v>
      </c>
      <c r="B1963" s="13">
        <v>44321</v>
      </c>
      <c r="C1963" s="13" t="s">
        <v>4025</v>
      </c>
      <c r="D1963" s="12" t="s">
        <v>187</v>
      </c>
      <c r="E1963" s="12" t="s">
        <v>2423</v>
      </c>
      <c r="F1963" s="12" t="s">
        <v>3525</v>
      </c>
      <c r="G1963" s="14">
        <v>2311774.08</v>
      </c>
      <c r="H1963" s="12" t="s">
        <v>2620</v>
      </c>
      <c r="I1963" s="12" t="s">
        <v>1896</v>
      </c>
    </row>
    <row r="1964" spans="1:9">
      <c r="A1964" s="12" t="s">
        <v>4112</v>
      </c>
      <c r="B1964" s="13">
        <v>44321</v>
      </c>
      <c r="C1964" s="13" t="s">
        <v>2794</v>
      </c>
      <c r="D1964" s="12" t="s">
        <v>64</v>
      </c>
      <c r="E1964" s="12" t="s">
        <v>2423</v>
      </c>
      <c r="F1964" s="12" t="s">
        <v>3525</v>
      </c>
      <c r="G1964" s="14">
        <v>2311774.08</v>
      </c>
      <c r="H1964" s="12" t="s">
        <v>2635</v>
      </c>
      <c r="I1964" s="12" t="s">
        <v>1896</v>
      </c>
    </row>
    <row r="1965" spans="1:9">
      <c r="A1965" s="12" t="s">
        <v>4113</v>
      </c>
      <c r="B1965" s="13">
        <v>44321</v>
      </c>
      <c r="C1965" s="13" t="s">
        <v>4015</v>
      </c>
      <c r="D1965" s="12" t="s">
        <v>74</v>
      </c>
      <c r="E1965" s="12" t="s">
        <v>2423</v>
      </c>
      <c r="F1965" s="12" t="s">
        <v>3525</v>
      </c>
      <c r="G1965" s="14">
        <v>2311774.08</v>
      </c>
      <c r="H1965" s="12" t="s">
        <v>2863</v>
      </c>
      <c r="I1965" s="12" t="s">
        <v>1896</v>
      </c>
    </row>
    <row r="1966" spans="1:9">
      <c r="A1966" s="12" t="s">
        <v>4114</v>
      </c>
      <c r="B1966" s="13">
        <v>44321</v>
      </c>
      <c r="C1966" s="13" t="s">
        <v>4015</v>
      </c>
      <c r="D1966" s="12" t="s">
        <v>206</v>
      </c>
      <c r="E1966" s="12" t="s">
        <v>2423</v>
      </c>
      <c r="F1966" s="12" t="s">
        <v>3525</v>
      </c>
      <c r="G1966" s="14">
        <v>366597.12</v>
      </c>
      <c r="H1966" s="12" t="s">
        <v>2863</v>
      </c>
      <c r="I1966" s="12" t="s">
        <v>1896</v>
      </c>
    </row>
    <row r="1967" spans="1:9">
      <c r="A1967" s="12" t="s">
        <v>4115</v>
      </c>
      <c r="B1967" s="13">
        <v>44321</v>
      </c>
      <c r="C1967" s="13" t="s">
        <v>4015</v>
      </c>
      <c r="D1967" s="12" t="s">
        <v>1224</v>
      </c>
      <c r="E1967" s="12" t="s">
        <v>800</v>
      </c>
      <c r="F1967" s="12" t="s">
        <v>801</v>
      </c>
      <c r="G1967" s="14">
        <v>1292570.8800000001</v>
      </c>
      <c r="H1967" s="12" t="s">
        <v>2863</v>
      </c>
      <c r="I1967" s="12" t="s">
        <v>1896</v>
      </c>
    </row>
    <row r="1968" spans="1:9">
      <c r="A1968" s="12" t="s">
        <v>4116</v>
      </c>
      <c r="B1968" s="13">
        <v>44321</v>
      </c>
      <c r="C1968" s="13" t="s">
        <v>2794</v>
      </c>
      <c r="D1968" s="12" t="s">
        <v>1344</v>
      </c>
      <c r="E1968" s="12" t="s">
        <v>592</v>
      </c>
      <c r="F1968" s="12" t="s">
        <v>593</v>
      </c>
      <c r="G1968" s="14">
        <v>919653.12</v>
      </c>
      <c r="H1968" s="12" t="s">
        <v>2635</v>
      </c>
      <c r="I1968" s="12" t="s">
        <v>1896</v>
      </c>
    </row>
    <row r="1969" spans="1:9">
      <c r="A1969" s="12" t="s">
        <v>4117</v>
      </c>
      <c r="B1969" s="13">
        <v>44321</v>
      </c>
      <c r="C1969" s="13" t="s">
        <v>4015</v>
      </c>
      <c r="D1969" s="12" t="s">
        <v>273</v>
      </c>
      <c r="E1969" s="12" t="s">
        <v>592</v>
      </c>
      <c r="F1969" s="12" t="s">
        <v>593</v>
      </c>
      <c r="G1969" s="14">
        <v>919653.12</v>
      </c>
      <c r="H1969" s="12" t="s">
        <v>2863</v>
      </c>
      <c r="I1969" s="12" t="s">
        <v>1896</v>
      </c>
    </row>
    <row r="1970" spans="1:9">
      <c r="A1970" s="12" t="s">
        <v>4118</v>
      </c>
      <c r="B1970" s="13">
        <v>44321</v>
      </c>
      <c r="C1970" s="13" t="s">
        <v>4015</v>
      </c>
      <c r="D1970" s="12" t="s">
        <v>56</v>
      </c>
      <c r="E1970" s="12" t="s">
        <v>580</v>
      </c>
      <c r="F1970" s="12" t="s">
        <v>3165</v>
      </c>
      <c r="G1970" s="14">
        <v>1096631.04</v>
      </c>
      <c r="H1970" s="12" t="s">
        <v>2863</v>
      </c>
      <c r="I1970" s="12" t="s">
        <v>1896</v>
      </c>
    </row>
    <row r="1971" spans="1:9">
      <c r="A1971" s="12" t="s">
        <v>4119</v>
      </c>
      <c r="B1971" s="13">
        <v>44322</v>
      </c>
      <c r="C1971" s="13" t="s">
        <v>4015</v>
      </c>
      <c r="D1971" s="12" t="s">
        <v>380</v>
      </c>
      <c r="E1971" s="12" t="s">
        <v>787</v>
      </c>
      <c r="F1971" s="12" t="s">
        <v>788</v>
      </c>
      <c r="G1971" s="14">
        <v>3059189.7600000002</v>
      </c>
      <c r="H1971" s="12" t="s">
        <v>2863</v>
      </c>
      <c r="I1971" s="12" t="s">
        <v>1896</v>
      </c>
    </row>
    <row r="1972" spans="1:9">
      <c r="A1972" s="12" t="s">
        <v>4120</v>
      </c>
      <c r="B1972" s="13">
        <v>44322</v>
      </c>
      <c r="C1972" s="13" t="s">
        <v>2794</v>
      </c>
      <c r="D1972" s="12" t="s">
        <v>203</v>
      </c>
      <c r="E1972" s="12" t="s">
        <v>3029</v>
      </c>
      <c r="F1972" s="12" t="s">
        <v>3881</v>
      </c>
      <c r="G1972" s="14">
        <v>526193.28</v>
      </c>
      <c r="H1972" s="12" t="s">
        <v>2635</v>
      </c>
      <c r="I1972" s="12" t="s">
        <v>1896</v>
      </c>
    </row>
    <row r="1973" spans="1:9">
      <c r="A1973" s="12" t="s">
        <v>4121</v>
      </c>
      <c r="B1973" s="13">
        <v>44322</v>
      </c>
      <c r="C1973" s="13" t="s">
        <v>4015</v>
      </c>
      <c r="D1973" s="12" t="s">
        <v>378</v>
      </c>
      <c r="E1973" s="12" t="s">
        <v>1171</v>
      </c>
      <c r="F1973" s="12" t="s">
        <v>3865</v>
      </c>
      <c r="G1973" s="14">
        <v>1027104</v>
      </c>
      <c r="H1973" s="12" t="s">
        <v>2863</v>
      </c>
      <c r="I1973" s="12" t="s">
        <v>1896</v>
      </c>
    </row>
    <row r="1974" spans="1:9">
      <c r="A1974" s="12" t="s">
        <v>4122</v>
      </c>
      <c r="B1974" s="13">
        <v>44322</v>
      </c>
      <c r="C1974" s="13" t="s">
        <v>4015</v>
      </c>
      <c r="D1974" s="12" t="s">
        <v>206</v>
      </c>
      <c r="E1974" s="12" t="s">
        <v>594</v>
      </c>
      <c r="F1974" s="12" t="s">
        <v>4123</v>
      </c>
      <c r="G1974" s="14">
        <v>846965.76000000001</v>
      </c>
      <c r="H1974" s="12" t="s">
        <v>2863</v>
      </c>
      <c r="I1974" s="12" t="s">
        <v>1896</v>
      </c>
    </row>
    <row r="1975" spans="1:9">
      <c r="A1975" s="12" t="s">
        <v>4124</v>
      </c>
      <c r="B1975" s="13">
        <v>44322</v>
      </c>
      <c r="C1975" s="13" t="s">
        <v>4015</v>
      </c>
      <c r="D1975" s="12" t="s">
        <v>119</v>
      </c>
      <c r="E1975" s="12" t="s">
        <v>2179</v>
      </c>
      <c r="F1975" s="12" t="s">
        <v>2180</v>
      </c>
      <c r="G1975" s="14">
        <v>2446087.6800000002</v>
      </c>
      <c r="H1975" s="12" t="s">
        <v>2863</v>
      </c>
      <c r="I1975" s="12" t="s">
        <v>1896</v>
      </c>
    </row>
    <row r="1976" spans="1:9">
      <c r="A1976" s="12" t="s">
        <v>4125</v>
      </c>
      <c r="B1976" s="13">
        <v>44323</v>
      </c>
      <c r="C1976" s="13" t="s">
        <v>4015</v>
      </c>
      <c r="D1976" s="12" t="s">
        <v>148</v>
      </c>
      <c r="E1976" s="12" t="s">
        <v>2570</v>
      </c>
      <c r="F1976" s="12" t="s">
        <v>2571</v>
      </c>
      <c r="G1976" s="14">
        <v>698430.72</v>
      </c>
      <c r="H1976" s="12" t="s">
        <v>2863</v>
      </c>
      <c r="I1976" s="12" t="s">
        <v>1896</v>
      </c>
    </row>
    <row r="1977" spans="1:9">
      <c r="A1977" s="12" t="s">
        <v>4126</v>
      </c>
      <c r="B1977" s="13">
        <v>44323</v>
      </c>
      <c r="C1977" s="13" t="s">
        <v>2794</v>
      </c>
      <c r="D1977" s="12" t="s">
        <v>691</v>
      </c>
      <c r="E1977" s="12" t="s">
        <v>592</v>
      </c>
      <c r="F1977" s="12" t="s">
        <v>593</v>
      </c>
      <c r="G1977" s="14">
        <v>376078.08000000002</v>
      </c>
      <c r="H1977" s="12" t="s">
        <v>2635</v>
      </c>
      <c r="I1977" s="12" t="s">
        <v>1896</v>
      </c>
    </row>
    <row r="1978" spans="1:9">
      <c r="A1978" s="12" t="s">
        <v>4127</v>
      </c>
      <c r="B1978" s="13">
        <v>44323</v>
      </c>
      <c r="C1978" s="13" t="s">
        <v>4015</v>
      </c>
      <c r="D1978" s="12" t="s">
        <v>274</v>
      </c>
      <c r="E1978" s="12" t="s">
        <v>592</v>
      </c>
      <c r="F1978" s="12" t="s">
        <v>593</v>
      </c>
      <c r="G1978" s="14">
        <v>376078.08000000002</v>
      </c>
      <c r="H1978" s="12" t="s">
        <v>2863</v>
      </c>
      <c r="I1978" s="12" t="s">
        <v>1896</v>
      </c>
    </row>
    <row r="1979" spans="1:9">
      <c r="A1979" s="12" t="s">
        <v>4128</v>
      </c>
      <c r="B1979" s="13">
        <v>44323</v>
      </c>
      <c r="C1979" s="13" t="s">
        <v>2794</v>
      </c>
      <c r="D1979" s="12" t="s">
        <v>51</v>
      </c>
      <c r="E1979" s="12" t="s">
        <v>940</v>
      </c>
      <c r="F1979" s="12" t="s">
        <v>4129</v>
      </c>
      <c r="G1979" s="14">
        <v>1739756.16</v>
      </c>
      <c r="H1979" s="12" t="s">
        <v>2635</v>
      </c>
      <c r="I1979" s="12" t="s">
        <v>1896</v>
      </c>
    </row>
    <row r="1980" spans="1:9">
      <c r="A1980" s="12" t="s">
        <v>4130</v>
      </c>
      <c r="B1980" s="13">
        <v>44323</v>
      </c>
      <c r="C1980" s="13" t="s">
        <v>4015</v>
      </c>
      <c r="D1980" s="12" t="s">
        <v>163</v>
      </c>
      <c r="E1980" s="12" t="s">
        <v>940</v>
      </c>
      <c r="F1980" s="12" t="s">
        <v>4129</v>
      </c>
      <c r="G1980" s="14">
        <v>1739756.16</v>
      </c>
      <c r="H1980" s="12" t="s">
        <v>2863</v>
      </c>
      <c r="I1980" s="12" t="s">
        <v>1896</v>
      </c>
    </row>
    <row r="1981" spans="1:9">
      <c r="A1981" s="12" t="s">
        <v>4131</v>
      </c>
      <c r="B1981" s="13">
        <v>44323</v>
      </c>
      <c r="C1981" s="13" t="s">
        <v>4015</v>
      </c>
      <c r="D1981" s="12" t="s">
        <v>124</v>
      </c>
      <c r="E1981" s="12" t="s">
        <v>2723</v>
      </c>
      <c r="F1981" s="12" t="s">
        <v>2724</v>
      </c>
      <c r="G1981" s="14">
        <v>1087150.0799999998</v>
      </c>
      <c r="H1981" s="12" t="s">
        <v>2863</v>
      </c>
      <c r="I1981" s="12" t="s">
        <v>1896</v>
      </c>
    </row>
    <row r="1982" spans="1:9">
      <c r="A1982" s="12" t="s">
        <v>4132</v>
      </c>
      <c r="B1982" s="13">
        <v>44323</v>
      </c>
      <c r="C1982" s="13" t="s">
        <v>4015</v>
      </c>
      <c r="D1982" s="12" t="s">
        <v>157</v>
      </c>
      <c r="E1982" s="12" t="s">
        <v>566</v>
      </c>
      <c r="F1982" s="12" t="s">
        <v>567</v>
      </c>
      <c r="G1982" s="14">
        <v>570437.76</v>
      </c>
      <c r="H1982" s="12" t="s">
        <v>2863</v>
      </c>
      <c r="I1982" s="12" t="s">
        <v>1896</v>
      </c>
    </row>
    <row r="1983" spans="1:9">
      <c r="A1983" s="12" t="s">
        <v>4133</v>
      </c>
      <c r="B1983" s="13">
        <v>44323</v>
      </c>
      <c r="C1983" s="13" t="s">
        <v>4015</v>
      </c>
      <c r="D1983" s="12" t="s">
        <v>561</v>
      </c>
      <c r="E1983" s="12" t="s">
        <v>1193</v>
      </c>
      <c r="F1983" s="12" t="s">
        <v>4134</v>
      </c>
      <c r="G1983" s="14">
        <v>2403423.36</v>
      </c>
      <c r="H1983" s="12" t="s">
        <v>2863</v>
      </c>
      <c r="I1983" s="12" t="s">
        <v>1896</v>
      </c>
    </row>
    <row r="1984" spans="1:9">
      <c r="A1984" s="12" t="s">
        <v>4135</v>
      </c>
      <c r="B1984" s="13">
        <v>44326</v>
      </c>
      <c r="C1984" s="13" t="s">
        <v>4015</v>
      </c>
      <c r="D1984" s="12" t="s">
        <v>4136</v>
      </c>
      <c r="E1984" s="12" t="s">
        <v>2405</v>
      </c>
      <c r="F1984" s="12" t="s">
        <v>2406</v>
      </c>
      <c r="G1984" s="14">
        <v>1379479.68</v>
      </c>
      <c r="H1984" s="12" t="s">
        <v>2863</v>
      </c>
      <c r="I1984" s="12" t="s">
        <v>1896</v>
      </c>
    </row>
    <row r="1985" spans="1:9">
      <c r="A1985" s="12" t="s">
        <v>4137</v>
      </c>
      <c r="B1985" s="13">
        <v>44327</v>
      </c>
      <c r="C1985" s="13" t="s">
        <v>4015</v>
      </c>
      <c r="D1985" s="12" t="s">
        <v>148</v>
      </c>
      <c r="E1985" s="12" t="s">
        <v>1323</v>
      </c>
      <c r="F1985" s="12" t="s">
        <v>4138</v>
      </c>
      <c r="G1985" s="14">
        <v>2762119.68</v>
      </c>
      <c r="H1985" s="12" t="s">
        <v>2863</v>
      </c>
      <c r="I1985" s="12" t="s">
        <v>1896</v>
      </c>
    </row>
    <row r="1986" spans="1:9">
      <c r="A1986" s="12" t="s">
        <v>4139</v>
      </c>
      <c r="B1986" s="13">
        <v>44327</v>
      </c>
      <c r="C1986" s="13" t="s">
        <v>4015</v>
      </c>
      <c r="D1986" s="12" t="s">
        <v>393</v>
      </c>
      <c r="E1986" s="12" t="s">
        <v>2065</v>
      </c>
      <c r="F1986" s="12" t="s">
        <v>2066</v>
      </c>
      <c r="G1986" s="14">
        <v>1720794.24</v>
      </c>
      <c r="H1986" s="12" t="s">
        <v>2863</v>
      </c>
      <c r="I1986" s="12" t="s">
        <v>1896</v>
      </c>
    </row>
    <row r="1987" spans="1:9">
      <c r="A1987" s="12" t="s">
        <v>4140</v>
      </c>
      <c r="B1987" s="13">
        <v>44327</v>
      </c>
      <c r="C1987" s="13" t="s">
        <v>4015</v>
      </c>
      <c r="D1987" s="12" t="s">
        <v>482</v>
      </c>
      <c r="E1987" s="12" t="s">
        <v>550</v>
      </c>
      <c r="F1987" s="12" t="s">
        <v>551</v>
      </c>
      <c r="G1987" s="14">
        <v>2228025.5999999996</v>
      </c>
      <c r="H1987" s="12" t="s">
        <v>2863</v>
      </c>
      <c r="I1987" s="12" t="s">
        <v>1896</v>
      </c>
    </row>
    <row r="1988" spans="1:9">
      <c r="A1988" s="12" t="s">
        <v>4141</v>
      </c>
      <c r="B1988" s="13">
        <v>44327</v>
      </c>
      <c r="C1988" s="13" t="s">
        <v>4015</v>
      </c>
      <c r="D1988" s="12" t="s">
        <v>186</v>
      </c>
      <c r="E1988" s="12" t="s">
        <v>1124</v>
      </c>
      <c r="F1988" s="12" t="s">
        <v>3867</v>
      </c>
      <c r="G1988" s="14">
        <v>1106112</v>
      </c>
      <c r="H1988" s="12" t="s">
        <v>2863</v>
      </c>
      <c r="I1988" s="12" t="s">
        <v>1896</v>
      </c>
    </row>
    <row r="1989" spans="1:9">
      <c r="A1989" s="12" t="s">
        <v>4142</v>
      </c>
      <c r="B1989" s="13">
        <v>44327</v>
      </c>
      <c r="C1989" s="13" t="s">
        <v>4015</v>
      </c>
      <c r="D1989" s="12" t="s">
        <v>64</v>
      </c>
      <c r="E1989" s="12" t="s">
        <v>1124</v>
      </c>
      <c r="F1989" s="12" t="s">
        <v>3867</v>
      </c>
      <c r="G1989" s="14">
        <v>372917.76000000001</v>
      </c>
      <c r="H1989" s="12" t="s">
        <v>2863</v>
      </c>
      <c r="I1989" s="12" t="s">
        <v>1896</v>
      </c>
    </row>
    <row r="1990" spans="1:9">
      <c r="A1990" s="12">
        <v>7181</v>
      </c>
      <c r="B1990" s="13">
        <v>44328</v>
      </c>
      <c r="C1990" s="13" t="s">
        <v>4015</v>
      </c>
      <c r="D1990" s="12" t="s">
        <v>13</v>
      </c>
      <c r="E1990" s="12" t="s">
        <v>2454</v>
      </c>
      <c r="F1990" s="12" t="s">
        <v>3534</v>
      </c>
      <c r="G1990" s="14">
        <v>1475869.44</v>
      </c>
      <c r="H1990" s="12" t="s">
        <v>2863</v>
      </c>
      <c r="I1990" s="12" t="s">
        <v>1896</v>
      </c>
    </row>
    <row r="1991" spans="1:9">
      <c r="A1991" s="12">
        <v>7182</v>
      </c>
      <c r="B1991" s="13">
        <v>44328</v>
      </c>
      <c r="C1991" s="13" t="s">
        <v>2793</v>
      </c>
      <c r="D1991" s="12" t="s">
        <v>380</v>
      </c>
      <c r="E1991" s="12" t="s">
        <v>114</v>
      </c>
      <c r="F1991" s="12" t="s">
        <v>115</v>
      </c>
      <c r="G1991" s="14">
        <v>978119.03999999992</v>
      </c>
      <c r="H1991" s="12" t="s">
        <v>2863</v>
      </c>
      <c r="I1991" s="12" t="s">
        <v>1896</v>
      </c>
    </row>
    <row r="1992" spans="1:9">
      <c r="A1992" s="12">
        <v>7183</v>
      </c>
      <c r="B1992" s="13">
        <v>44328</v>
      </c>
      <c r="C1992" s="13" t="s">
        <v>4070</v>
      </c>
      <c r="D1992" s="12" t="s">
        <v>34</v>
      </c>
      <c r="E1992" s="12" t="s">
        <v>4144</v>
      </c>
      <c r="F1992" s="12" t="s">
        <v>4145</v>
      </c>
      <c r="G1992" s="14">
        <v>360276.48000000004</v>
      </c>
      <c r="H1992" s="12" t="s">
        <v>2623</v>
      </c>
      <c r="I1992" s="12" t="s">
        <v>1896</v>
      </c>
    </row>
    <row r="1993" spans="1:9">
      <c r="A1993" s="12">
        <v>7184</v>
      </c>
      <c r="B1993" s="13">
        <v>44328</v>
      </c>
      <c r="C1993" s="13" t="s">
        <v>4025</v>
      </c>
      <c r="D1993" s="12" t="s">
        <v>424</v>
      </c>
      <c r="E1993" s="12" t="s">
        <v>4144</v>
      </c>
      <c r="F1993" s="12" t="s">
        <v>4145</v>
      </c>
      <c r="G1993" s="14">
        <v>480368.64000000001</v>
      </c>
      <c r="H1993" s="12" t="s">
        <v>2620</v>
      </c>
      <c r="I1993" s="12" t="s">
        <v>1896</v>
      </c>
    </row>
    <row r="1994" spans="1:9">
      <c r="A1994" s="12">
        <v>7185</v>
      </c>
      <c r="B1994" s="13">
        <v>44328</v>
      </c>
      <c r="C1994" s="13" t="s">
        <v>2794</v>
      </c>
      <c r="D1994" s="12" t="s">
        <v>56</v>
      </c>
      <c r="E1994" s="12" t="s">
        <v>4144</v>
      </c>
      <c r="F1994" s="12" t="s">
        <v>4145</v>
      </c>
      <c r="G1994" s="14">
        <v>480368.64000000001</v>
      </c>
      <c r="H1994" s="12" t="s">
        <v>2635</v>
      </c>
      <c r="I1994" s="12" t="s">
        <v>1896</v>
      </c>
    </row>
    <row r="1995" spans="1:9">
      <c r="A1995" s="12">
        <v>7186</v>
      </c>
      <c r="B1995" s="13">
        <v>44328</v>
      </c>
      <c r="C1995" s="13" t="s">
        <v>4015</v>
      </c>
      <c r="D1995" s="12" t="s">
        <v>290</v>
      </c>
      <c r="E1995" s="12" t="s">
        <v>4144</v>
      </c>
      <c r="F1995" s="12" t="s">
        <v>4145</v>
      </c>
      <c r="G1995" s="14">
        <v>480368.64000000001</v>
      </c>
      <c r="H1995" s="12" t="s">
        <v>2863</v>
      </c>
      <c r="I1995" s="12" t="s">
        <v>1896</v>
      </c>
    </row>
    <row r="1996" spans="1:9">
      <c r="A1996" s="12">
        <v>7187</v>
      </c>
      <c r="B1996" s="13">
        <v>44328</v>
      </c>
      <c r="C1996" s="13" t="s">
        <v>4015</v>
      </c>
      <c r="D1996" s="12" t="s">
        <v>295</v>
      </c>
      <c r="E1996" s="12" t="s">
        <v>937</v>
      </c>
      <c r="F1996" s="12" t="s">
        <v>938</v>
      </c>
      <c r="G1996" s="14">
        <v>1960978.56</v>
      </c>
      <c r="H1996" s="12" t="s">
        <v>2863</v>
      </c>
      <c r="I1996" s="12" t="s">
        <v>1896</v>
      </c>
    </row>
    <row r="1997" spans="1:9">
      <c r="A1997" s="12">
        <v>7188</v>
      </c>
      <c r="B1997" s="13">
        <v>44328</v>
      </c>
      <c r="C1997" s="13" t="s">
        <v>2793</v>
      </c>
      <c r="D1997" s="12" t="s">
        <v>20</v>
      </c>
      <c r="E1997" s="12" t="s">
        <v>2176</v>
      </c>
      <c r="F1997" s="12" t="s">
        <v>2177</v>
      </c>
      <c r="G1997" s="14">
        <v>385164</v>
      </c>
      <c r="H1997" s="12" t="s">
        <v>2623</v>
      </c>
      <c r="I1997" s="12" t="s">
        <v>1896</v>
      </c>
    </row>
    <row r="1998" spans="1:9">
      <c r="A1998" s="12">
        <v>7189</v>
      </c>
      <c r="B1998" s="13">
        <v>44328</v>
      </c>
      <c r="C1998" s="13" t="s">
        <v>2793</v>
      </c>
      <c r="D1998" s="12" t="s">
        <v>15</v>
      </c>
      <c r="E1998" s="12" t="s">
        <v>2176</v>
      </c>
      <c r="F1998" s="12" t="s">
        <v>2177</v>
      </c>
      <c r="G1998" s="14">
        <v>287984.16000000003</v>
      </c>
      <c r="H1998" s="12" t="s">
        <v>2623</v>
      </c>
      <c r="I1998" s="12" t="s">
        <v>1896</v>
      </c>
    </row>
    <row r="1999" spans="1:9">
      <c r="A1999" s="12">
        <v>7190</v>
      </c>
      <c r="B1999" s="13">
        <v>44328</v>
      </c>
      <c r="C1999" s="13" t="s">
        <v>4015</v>
      </c>
      <c r="D1999" s="12" t="s">
        <v>186</v>
      </c>
      <c r="E1999" s="12" t="s">
        <v>2640</v>
      </c>
      <c r="F1999" s="12" t="s">
        <v>3601</v>
      </c>
      <c r="G1999" s="14">
        <v>451925.76000000001</v>
      </c>
      <c r="H1999" s="12" t="s">
        <v>2863</v>
      </c>
      <c r="I1999" s="12" t="s">
        <v>1896</v>
      </c>
    </row>
    <row r="2000" spans="1:9">
      <c r="A2000" s="12">
        <v>7191</v>
      </c>
      <c r="B2000" s="13">
        <v>44328</v>
      </c>
      <c r="C2000" s="13" t="s">
        <v>2791</v>
      </c>
      <c r="D2000" s="12" t="s">
        <v>307</v>
      </c>
      <c r="E2000" s="12" t="s">
        <v>1312</v>
      </c>
      <c r="F2000" s="12" t="s">
        <v>2051</v>
      </c>
      <c r="G2000" s="14">
        <v>338154.23999999999</v>
      </c>
      <c r="H2000" s="12" t="s">
        <v>2863</v>
      </c>
      <c r="I2000" s="12" t="s">
        <v>1896</v>
      </c>
    </row>
    <row r="2001" spans="1:9">
      <c r="A2001" s="12">
        <v>7192</v>
      </c>
      <c r="B2001" s="13">
        <v>44328</v>
      </c>
      <c r="C2001" s="13" t="s">
        <v>4015</v>
      </c>
      <c r="D2001" s="12" t="s">
        <v>297</v>
      </c>
      <c r="E2001" s="12" t="s">
        <v>4146</v>
      </c>
      <c r="F2001" s="12" t="s">
        <v>4147</v>
      </c>
      <c r="G2001" s="14">
        <v>225962.88</v>
      </c>
      <c r="H2001" s="12" t="s">
        <v>2863</v>
      </c>
      <c r="I2001" s="12" t="s">
        <v>1896</v>
      </c>
    </row>
    <row r="2002" spans="1:9">
      <c r="A2002" s="12">
        <v>7198</v>
      </c>
      <c r="B2002" s="13">
        <v>44328</v>
      </c>
      <c r="C2002" s="13" t="s">
        <v>4025</v>
      </c>
      <c r="D2002" s="12" t="s">
        <v>148</v>
      </c>
      <c r="E2002" s="12" t="s">
        <v>2578</v>
      </c>
      <c r="F2002" s="12" t="s">
        <v>3578</v>
      </c>
      <c r="G2002" s="14">
        <v>831164.16</v>
      </c>
      <c r="H2002" s="12" t="s">
        <v>2620</v>
      </c>
      <c r="I2002" s="12" t="s">
        <v>1896</v>
      </c>
    </row>
    <row r="2003" spans="1:9">
      <c r="A2003" s="12">
        <v>7199</v>
      </c>
      <c r="B2003" s="13">
        <v>44328</v>
      </c>
      <c r="C2003" s="13" t="s">
        <v>2794</v>
      </c>
      <c r="D2003" s="12" t="s">
        <v>1344</v>
      </c>
      <c r="E2003" s="12" t="s">
        <v>2578</v>
      </c>
      <c r="F2003" s="12" t="s">
        <v>3578</v>
      </c>
      <c r="G2003" s="14">
        <v>831164.16</v>
      </c>
      <c r="H2003" s="12" t="s">
        <v>2635</v>
      </c>
      <c r="I2003" s="12" t="s">
        <v>1896</v>
      </c>
    </row>
    <row r="2004" spans="1:9">
      <c r="A2004" s="12">
        <v>7200</v>
      </c>
      <c r="B2004" s="13">
        <v>44328</v>
      </c>
      <c r="C2004" s="13" t="s">
        <v>2794</v>
      </c>
      <c r="D2004" s="12" t="s">
        <v>4148</v>
      </c>
      <c r="E2004" s="12" t="s">
        <v>1172</v>
      </c>
      <c r="F2004" s="12" t="s">
        <v>1173</v>
      </c>
      <c r="G2004" s="14">
        <v>391879.67999999999</v>
      </c>
      <c r="H2004" s="12" t="s">
        <v>2635</v>
      </c>
      <c r="I2004" s="12" t="s">
        <v>1896</v>
      </c>
    </row>
    <row r="2005" spans="1:9">
      <c r="A2005" s="12">
        <v>7203</v>
      </c>
      <c r="B2005" s="13">
        <v>44328</v>
      </c>
      <c r="C2005" s="13" t="s">
        <v>4015</v>
      </c>
      <c r="D2005" s="12" t="s">
        <v>1704</v>
      </c>
      <c r="E2005" s="12" t="s">
        <v>2499</v>
      </c>
      <c r="F2005" s="12" t="s">
        <v>2610</v>
      </c>
      <c r="G2005" s="14">
        <v>1629144.96</v>
      </c>
      <c r="H2005" s="12" t="s">
        <v>2863</v>
      </c>
      <c r="I2005" s="12" t="s">
        <v>1896</v>
      </c>
    </row>
    <row r="2006" spans="1:9">
      <c r="A2006" s="12">
        <v>7204</v>
      </c>
      <c r="B2006" s="13">
        <v>44329</v>
      </c>
      <c r="C2006" s="13" t="s">
        <v>4015</v>
      </c>
      <c r="D2006" s="12" t="s">
        <v>143</v>
      </c>
      <c r="E2006" s="12" t="s">
        <v>1226</v>
      </c>
      <c r="F2006" s="12" t="s">
        <v>3817</v>
      </c>
      <c r="G2006" s="14">
        <v>1474289.28</v>
      </c>
      <c r="H2006" s="12" t="s">
        <v>2863</v>
      </c>
      <c r="I2006" s="12" t="s">
        <v>1896</v>
      </c>
    </row>
    <row r="2007" spans="1:9">
      <c r="A2007" s="12">
        <v>7206</v>
      </c>
      <c r="B2007" s="13">
        <v>44329</v>
      </c>
      <c r="C2007" s="13" t="s">
        <v>4149</v>
      </c>
      <c r="D2007" s="12" t="s">
        <v>1357</v>
      </c>
      <c r="E2007" s="12" t="s">
        <v>974</v>
      </c>
      <c r="F2007" s="12" t="s">
        <v>3662</v>
      </c>
      <c r="G2007" s="14">
        <v>22252435.75</v>
      </c>
      <c r="H2007" s="12" t="s">
        <v>2873</v>
      </c>
      <c r="I2007" s="12" t="s">
        <v>1896</v>
      </c>
    </row>
    <row r="2008" spans="1:9">
      <c r="A2008" s="12">
        <v>7208</v>
      </c>
      <c r="B2008" s="13">
        <v>44329</v>
      </c>
      <c r="C2008" s="13" t="s">
        <v>2791</v>
      </c>
      <c r="D2008" s="12" t="s">
        <v>424</v>
      </c>
      <c r="E2008" s="12" t="s">
        <v>2204</v>
      </c>
      <c r="F2008" s="12" t="s">
        <v>2205</v>
      </c>
      <c r="G2008" s="14">
        <v>590979.83999999997</v>
      </c>
      <c r="H2008" s="12" t="s">
        <v>2863</v>
      </c>
      <c r="I2008" s="12" t="s">
        <v>1896</v>
      </c>
    </row>
    <row r="2009" spans="1:9">
      <c r="A2009" s="12">
        <v>7209</v>
      </c>
      <c r="B2009" s="13">
        <v>44329</v>
      </c>
      <c r="C2009" s="13" t="s">
        <v>2791</v>
      </c>
      <c r="D2009" s="12" t="s">
        <v>1038</v>
      </c>
      <c r="E2009" s="12" t="s">
        <v>2303</v>
      </c>
      <c r="F2009" s="12" t="s">
        <v>3490</v>
      </c>
      <c r="G2009" s="14">
        <v>1071348.48</v>
      </c>
      <c r="H2009" s="12" t="s">
        <v>2863</v>
      </c>
      <c r="I2009" s="12" t="s">
        <v>1896</v>
      </c>
    </row>
    <row r="2010" spans="1:9">
      <c r="A2010" s="12">
        <v>7210</v>
      </c>
      <c r="B2010" s="13">
        <v>44329</v>
      </c>
      <c r="C2010" s="13" t="s">
        <v>4150</v>
      </c>
      <c r="D2010" s="12" t="s">
        <v>177</v>
      </c>
      <c r="E2010" s="12" t="s">
        <v>435</v>
      </c>
      <c r="F2010" s="12" t="s">
        <v>436</v>
      </c>
      <c r="G2010" s="14">
        <v>347635.19999999995</v>
      </c>
      <c r="H2010" s="12" t="s">
        <v>2635</v>
      </c>
      <c r="I2010" s="12" t="s">
        <v>1896</v>
      </c>
    </row>
    <row r="2011" spans="1:9">
      <c r="A2011" s="12">
        <v>7211</v>
      </c>
      <c r="B2011" s="13">
        <v>44329</v>
      </c>
      <c r="C2011" s="13" t="s">
        <v>4015</v>
      </c>
      <c r="D2011" s="12" t="s">
        <v>176</v>
      </c>
      <c r="E2011" s="12" t="s">
        <v>435</v>
      </c>
      <c r="F2011" s="12" t="s">
        <v>436</v>
      </c>
      <c r="G2011" s="14">
        <v>347635.19999999995</v>
      </c>
      <c r="H2011" s="12" t="s">
        <v>2863</v>
      </c>
      <c r="I2011" s="12" t="s">
        <v>1896</v>
      </c>
    </row>
    <row r="2012" spans="1:9">
      <c r="A2012" s="12">
        <v>7212</v>
      </c>
      <c r="B2012" s="13">
        <v>44329</v>
      </c>
      <c r="C2012" s="13" t="s">
        <v>2794</v>
      </c>
      <c r="D2012" s="12" t="s">
        <v>163</v>
      </c>
      <c r="E2012" s="12" t="s">
        <v>2332</v>
      </c>
      <c r="F2012" s="12" t="s">
        <v>3506</v>
      </c>
      <c r="G2012" s="14">
        <v>2646768</v>
      </c>
      <c r="H2012" s="12" t="s">
        <v>2635</v>
      </c>
      <c r="I2012" s="12" t="s">
        <v>1896</v>
      </c>
    </row>
    <row r="2013" spans="1:9">
      <c r="A2013" s="12">
        <v>7213</v>
      </c>
      <c r="B2013" s="13">
        <v>44329</v>
      </c>
      <c r="C2013" s="13" t="s">
        <v>4015</v>
      </c>
      <c r="D2013" s="12" t="s">
        <v>188</v>
      </c>
      <c r="E2013" s="12" t="s">
        <v>204</v>
      </c>
      <c r="F2013" s="12" t="s">
        <v>205</v>
      </c>
      <c r="G2013" s="14">
        <v>1730275.2000000002</v>
      </c>
      <c r="H2013" s="12" t="s">
        <v>2863</v>
      </c>
      <c r="I2013" s="12" t="s">
        <v>1896</v>
      </c>
    </row>
    <row r="2014" spans="1:9">
      <c r="A2014" s="12">
        <v>7214</v>
      </c>
      <c r="B2014" s="13">
        <v>44329</v>
      </c>
      <c r="C2014" s="13" t="s">
        <v>2793</v>
      </c>
      <c r="D2014" s="12" t="s">
        <v>667</v>
      </c>
      <c r="E2014" s="12" t="s">
        <v>1136</v>
      </c>
      <c r="F2014" s="12" t="s">
        <v>1137</v>
      </c>
      <c r="G2014" s="14">
        <v>2863249.92</v>
      </c>
      <c r="H2014" s="12" t="s">
        <v>2863</v>
      </c>
      <c r="I2014" s="12" t="s">
        <v>1896</v>
      </c>
    </row>
    <row r="2015" spans="1:9">
      <c r="A2015" s="12" t="s">
        <v>4151</v>
      </c>
      <c r="B2015" s="13">
        <v>44328</v>
      </c>
      <c r="C2015" s="13" t="s">
        <v>2794</v>
      </c>
      <c r="D2015" s="12" t="s">
        <v>96</v>
      </c>
      <c r="E2015" s="12" t="s">
        <v>941</v>
      </c>
      <c r="F2015" s="12" t="s">
        <v>942</v>
      </c>
      <c r="G2015" s="14">
        <v>1674969.6</v>
      </c>
      <c r="H2015" s="12" t="s">
        <v>2635</v>
      </c>
      <c r="I2015" s="12" t="s">
        <v>1896</v>
      </c>
    </row>
    <row r="2016" spans="1:9">
      <c r="A2016" s="12" t="s">
        <v>2118</v>
      </c>
      <c r="B2016" s="13">
        <v>44328</v>
      </c>
      <c r="C2016" s="13" t="s">
        <v>4015</v>
      </c>
      <c r="D2016" s="12" t="s">
        <v>295</v>
      </c>
      <c r="E2016" s="12" t="s">
        <v>941</v>
      </c>
      <c r="F2016" s="12" t="s">
        <v>942</v>
      </c>
      <c r="G2016" s="14">
        <v>1674969.6</v>
      </c>
      <c r="H2016" s="12" t="s">
        <v>2863</v>
      </c>
      <c r="I2016" s="12" t="s">
        <v>1896</v>
      </c>
    </row>
    <row r="2017" spans="1:9">
      <c r="A2017" s="12" t="s">
        <v>4152</v>
      </c>
      <c r="B2017" s="13">
        <v>44329</v>
      </c>
      <c r="C2017" s="13" t="s">
        <v>4070</v>
      </c>
      <c r="D2017" s="12" t="s">
        <v>241</v>
      </c>
      <c r="E2017" s="12" t="s">
        <v>2332</v>
      </c>
      <c r="F2017" s="12" t="s">
        <v>3506</v>
      </c>
      <c r="G2017" s="14">
        <v>1985076</v>
      </c>
      <c r="H2017" s="12" t="s">
        <v>2623</v>
      </c>
      <c r="I2017" s="12" t="s">
        <v>1896</v>
      </c>
    </row>
    <row r="2018" spans="1:9">
      <c r="A2018" s="12" t="s">
        <v>4153</v>
      </c>
      <c r="B2018" s="13">
        <v>44329</v>
      </c>
      <c r="C2018" s="13" t="s">
        <v>4025</v>
      </c>
      <c r="D2018" s="12" t="s">
        <v>51</v>
      </c>
      <c r="E2018" s="12" t="s">
        <v>2332</v>
      </c>
      <c r="F2018" s="12" t="s">
        <v>3506</v>
      </c>
      <c r="G2018" s="14">
        <v>2646768</v>
      </c>
      <c r="H2018" s="12" t="s">
        <v>2620</v>
      </c>
      <c r="I2018" s="12" t="s">
        <v>1896</v>
      </c>
    </row>
    <row r="2019" spans="1:9">
      <c r="A2019" s="12" t="s">
        <v>4154</v>
      </c>
      <c r="B2019" s="13">
        <v>44329</v>
      </c>
      <c r="C2019" s="13" t="s">
        <v>4015</v>
      </c>
      <c r="D2019" s="12" t="s">
        <v>90</v>
      </c>
      <c r="E2019" s="12" t="s">
        <v>1412</v>
      </c>
      <c r="F2019" s="12" t="s">
        <v>2420</v>
      </c>
      <c r="G2019" s="14">
        <v>714232.32000000007</v>
      </c>
      <c r="H2019" s="12" t="s">
        <v>2863</v>
      </c>
      <c r="I2019" s="12" t="s">
        <v>1896</v>
      </c>
    </row>
    <row r="2020" spans="1:9">
      <c r="A2020" s="12" t="s">
        <v>4155</v>
      </c>
      <c r="B2020" s="13">
        <v>44329</v>
      </c>
      <c r="C2020" s="13" t="s">
        <v>4015</v>
      </c>
      <c r="D2020" s="12" t="s">
        <v>91</v>
      </c>
      <c r="E2020" s="12" t="s">
        <v>1412</v>
      </c>
      <c r="F2020" s="12" t="s">
        <v>2420</v>
      </c>
      <c r="G2020" s="14">
        <v>395040</v>
      </c>
      <c r="H2020" s="12" t="s">
        <v>2863</v>
      </c>
      <c r="I2020" s="12" t="s">
        <v>1896</v>
      </c>
    </row>
    <row r="2021" spans="1:9">
      <c r="A2021" s="12">
        <v>7215</v>
      </c>
      <c r="B2021" s="13">
        <v>44330</v>
      </c>
      <c r="C2021" s="13" t="s">
        <v>2794</v>
      </c>
      <c r="D2021" s="12" t="s">
        <v>176</v>
      </c>
      <c r="E2021" s="12" t="s">
        <v>1509</v>
      </c>
      <c r="F2021" s="12" t="s">
        <v>4156</v>
      </c>
      <c r="G2021" s="14">
        <v>635224.32000000007</v>
      </c>
      <c r="H2021" s="12" t="s">
        <v>2635</v>
      </c>
      <c r="I2021" s="12" t="s">
        <v>1896</v>
      </c>
    </row>
    <row r="2022" spans="1:9">
      <c r="A2022" s="12">
        <v>7216</v>
      </c>
      <c r="B2022" s="13">
        <v>44330</v>
      </c>
      <c r="C2022" s="13" t="s">
        <v>2794</v>
      </c>
      <c r="D2022" s="12" t="s">
        <v>4157</v>
      </c>
      <c r="E2022" s="12" t="s">
        <v>487</v>
      </c>
      <c r="F2022" s="12" t="s">
        <v>488</v>
      </c>
      <c r="G2022" s="14">
        <v>1512213.1199999999</v>
      </c>
      <c r="H2022" s="12" t="s">
        <v>2635</v>
      </c>
      <c r="I2022" s="12" t="s">
        <v>1896</v>
      </c>
    </row>
    <row r="2023" spans="1:9">
      <c r="A2023" s="12">
        <v>7217</v>
      </c>
      <c r="B2023" s="13">
        <v>44330</v>
      </c>
      <c r="C2023" s="13" t="s">
        <v>4015</v>
      </c>
      <c r="D2023" s="12" t="s">
        <v>4158</v>
      </c>
      <c r="E2023" s="12" t="s">
        <v>487</v>
      </c>
      <c r="F2023" s="12" t="s">
        <v>488</v>
      </c>
      <c r="G2023" s="14">
        <v>1512213.1199999999</v>
      </c>
      <c r="H2023" s="12" t="s">
        <v>2863</v>
      </c>
      <c r="I2023" s="12" t="s">
        <v>1896</v>
      </c>
    </row>
    <row r="2024" spans="1:9">
      <c r="A2024" s="12">
        <v>7218</v>
      </c>
      <c r="B2024" s="13">
        <v>44330</v>
      </c>
      <c r="C2024" s="13" t="s">
        <v>4015</v>
      </c>
      <c r="D2024" s="12" t="s">
        <v>273</v>
      </c>
      <c r="E2024" s="12" t="s">
        <v>2099</v>
      </c>
      <c r="F2024" s="12" t="s">
        <v>2100</v>
      </c>
      <c r="G2024" s="14">
        <v>3002304</v>
      </c>
      <c r="H2024" s="12" t="s">
        <v>2863</v>
      </c>
      <c r="I2024" s="12" t="s">
        <v>1896</v>
      </c>
    </row>
    <row r="2025" spans="1:9">
      <c r="A2025" s="12">
        <v>7219</v>
      </c>
      <c r="B2025" s="13">
        <v>44330</v>
      </c>
      <c r="C2025" s="13" t="s">
        <v>4015</v>
      </c>
      <c r="D2025" s="12" t="s">
        <v>20</v>
      </c>
      <c r="E2025" s="12" t="s">
        <v>1188</v>
      </c>
      <c r="F2025" s="12" t="s">
        <v>4159</v>
      </c>
      <c r="G2025" s="14">
        <v>225962.88</v>
      </c>
      <c r="H2025" s="12" t="s">
        <v>2863</v>
      </c>
      <c r="I2025" s="12" t="s">
        <v>1896</v>
      </c>
    </row>
    <row r="2026" spans="1:9">
      <c r="A2026" s="12">
        <v>7220</v>
      </c>
      <c r="B2026" s="13">
        <v>44330</v>
      </c>
      <c r="C2026" s="13" t="s">
        <v>4015</v>
      </c>
      <c r="D2026" s="12" t="s">
        <v>235</v>
      </c>
      <c r="E2026" s="12" t="s">
        <v>2695</v>
      </c>
      <c r="F2026" s="12" t="s">
        <v>2696</v>
      </c>
      <c r="G2026" s="14">
        <v>1017623.0399999999</v>
      </c>
      <c r="H2026" s="12" t="s">
        <v>2863</v>
      </c>
      <c r="I2026" s="12" t="s">
        <v>1896</v>
      </c>
    </row>
    <row r="2027" spans="1:9">
      <c r="A2027" s="12">
        <v>7221</v>
      </c>
      <c r="B2027" s="13">
        <v>44330</v>
      </c>
      <c r="C2027" s="13" t="s">
        <v>4015</v>
      </c>
      <c r="D2027" s="12" t="s">
        <v>297</v>
      </c>
      <c r="E2027" s="12" t="s">
        <v>1492</v>
      </c>
      <c r="F2027" s="12" t="s">
        <v>4160</v>
      </c>
      <c r="G2027" s="14">
        <v>450345.6</v>
      </c>
      <c r="H2027" s="12" t="s">
        <v>2863</v>
      </c>
      <c r="I2027" s="12" t="s">
        <v>1896</v>
      </c>
    </row>
    <row r="2028" spans="1:9">
      <c r="A2028" s="12">
        <v>7222</v>
      </c>
      <c r="B2028" s="13">
        <v>44330</v>
      </c>
      <c r="C2028" s="13" t="s">
        <v>2793</v>
      </c>
      <c r="D2028" s="12" t="s">
        <v>174</v>
      </c>
      <c r="E2028" s="12" t="s">
        <v>2317</v>
      </c>
      <c r="F2028" s="12" t="s">
        <v>3500</v>
      </c>
      <c r="G2028" s="14">
        <v>1058707.2</v>
      </c>
      <c r="H2028" s="12" t="s">
        <v>2863</v>
      </c>
      <c r="I2028" s="12" t="s">
        <v>1896</v>
      </c>
    </row>
    <row r="2029" spans="1:9">
      <c r="A2029" s="12">
        <v>7224</v>
      </c>
      <c r="B2029" s="13">
        <v>44330</v>
      </c>
      <c r="C2029" s="13" t="s">
        <v>2794</v>
      </c>
      <c r="D2029" s="12" t="s">
        <v>630</v>
      </c>
      <c r="E2029" s="12" t="s">
        <v>2582</v>
      </c>
      <c r="F2029" s="12" t="s">
        <v>3580</v>
      </c>
      <c r="G2029" s="14">
        <v>735959.52</v>
      </c>
      <c r="H2029" s="12" t="s">
        <v>2635</v>
      </c>
      <c r="I2029" s="12" t="s">
        <v>1896</v>
      </c>
    </row>
    <row r="2030" spans="1:9">
      <c r="A2030" s="12">
        <v>7225</v>
      </c>
      <c r="B2030" s="13">
        <v>44330</v>
      </c>
      <c r="C2030" s="13" t="s">
        <v>4015</v>
      </c>
      <c r="D2030" s="12" t="s">
        <v>511</v>
      </c>
      <c r="E2030" s="12" t="s">
        <v>2582</v>
      </c>
      <c r="F2030" s="12" t="s">
        <v>3580</v>
      </c>
      <c r="G2030" s="14">
        <v>981279.36</v>
      </c>
      <c r="H2030" s="12" t="s">
        <v>2863</v>
      </c>
      <c r="I2030" s="12" t="s">
        <v>1896</v>
      </c>
    </row>
    <row r="2031" spans="1:9">
      <c r="A2031" s="12">
        <v>7227</v>
      </c>
      <c r="B2031" s="13">
        <v>44330</v>
      </c>
      <c r="C2031" s="13" t="s">
        <v>4015</v>
      </c>
      <c r="D2031" s="12" t="s">
        <v>171</v>
      </c>
      <c r="E2031" s="12" t="s">
        <v>1067</v>
      </c>
      <c r="F2031" s="12" t="s">
        <v>1068</v>
      </c>
      <c r="G2031" s="14">
        <v>1923053.76</v>
      </c>
      <c r="H2031" s="12" t="s">
        <v>2863</v>
      </c>
      <c r="I2031" s="12" t="s">
        <v>1896</v>
      </c>
    </row>
    <row r="2032" spans="1:9">
      <c r="A2032" s="12">
        <v>7228</v>
      </c>
      <c r="B2032" s="13">
        <v>44333</v>
      </c>
      <c r="C2032" s="13" t="s">
        <v>2793</v>
      </c>
      <c r="D2032" s="12" t="s">
        <v>307</v>
      </c>
      <c r="E2032" s="12" t="s">
        <v>2996</v>
      </c>
      <c r="F2032" s="12" t="s">
        <v>2997</v>
      </c>
      <c r="G2032" s="14">
        <v>636804.48</v>
      </c>
      <c r="H2032" s="12" t="s">
        <v>4162</v>
      </c>
      <c r="I2032" s="12" t="s">
        <v>1896</v>
      </c>
    </row>
    <row r="2033" spans="1:9">
      <c r="A2033" s="12">
        <v>7229</v>
      </c>
      <c r="B2033" s="13">
        <v>44333</v>
      </c>
      <c r="C2033" s="13" t="s">
        <v>2793</v>
      </c>
      <c r="D2033" s="12" t="s">
        <v>67</v>
      </c>
      <c r="E2033" s="12" t="s">
        <v>1506</v>
      </c>
      <c r="F2033" s="12" t="s">
        <v>4163</v>
      </c>
      <c r="G2033" s="14">
        <v>1766618.8800000001</v>
      </c>
      <c r="H2033" s="12" t="s">
        <v>4162</v>
      </c>
      <c r="I2033" s="12" t="s">
        <v>1896</v>
      </c>
    </row>
    <row r="2034" spans="1:9">
      <c r="A2034" s="12">
        <v>7230</v>
      </c>
      <c r="B2034" s="13">
        <v>44333</v>
      </c>
      <c r="C2034" s="13" t="s">
        <v>2793</v>
      </c>
      <c r="D2034" s="12" t="s">
        <v>1095</v>
      </c>
      <c r="E2034" s="12" t="s">
        <v>429</v>
      </c>
      <c r="F2034" s="12" t="s">
        <v>430</v>
      </c>
      <c r="G2034" s="14">
        <v>3242488.32</v>
      </c>
      <c r="H2034" s="12" t="s">
        <v>4162</v>
      </c>
      <c r="I2034" s="12" t="s">
        <v>1896</v>
      </c>
    </row>
    <row r="2035" spans="1:9">
      <c r="A2035" s="12">
        <v>7231</v>
      </c>
      <c r="B2035" s="13">
        <v>44333</v>
      </c>
      <c r="C2035" s="13" t="s">
        <v>2793</v>
      </c>
      <c r="D2035" s="12" t="s">
        <v>632</v>
      </c>
      <c r="E2035" s="12" t="s">
        <v>1077</v>
      </c>
      <c r="F2035" s="12" t="s">
        <v>1078</v>
      </c>
      <c r="G2035" s="14">
        <v>2280170.88</v>
      </c>
      <c r="H2035" s="12" t="s">
        <v>4162</v>
      </c>
      <c r="I2035" s="12" t="s">
        <v>1896</v>
      </c>
    </row>
    <row r="2036" spans="1:9">
      <c r="A2036" s="12">
        <v>7232</v>
      </c>
      <c r="B2036" s="13">
        <v>44333</v>
      </c>
      <c r="C2036" s="13" t="s">
        <v>2793</v>
      </c>
      <c r="D2036" s="12" t="s">
        <v>4164</v>
      </c>
      <c r="E2036" s="12" t="s">
        <v>1050</v>
      </c>
      <c r="F2036" s="12" t="s">
        <v>3710</v>
      </c>
      <c r="G2036" s="14">
        <v>2476110.7199999997</v>
      </c>
      <c r="H2036" s="12" t="s">
        <v>4162</v>
      </c>
      <c r="I2036" s="12" t="s">
        <v>1896</v>
      </c>
    </row>
    <row r="2037" spans="1:9">
      <c r="A2037" s="12">
        <v>7233</v>
      </c>
      <c r="B2037" s="13">
        <v>44333</v>
      </c>
      <c r="C2037" s="13" t="s">
        <v>2793</v>
      </c>
      <c r="D2037" s="12" t="s">
        <v>462</v>
      </c>
      <c r="E2037" s="12" t="s">
        <v>1063</v>
      </c>
      <c r="F2037" s="12" t="s">
        <v>3466</v>
      </c>
      <c r="G2037" s="14">
        <v>3057609.5999999996</v>
      </c>
      <c r="H2037" s="12" t="s">
        <v>4162</v>
      </c>
      <c r="I2037" s="12" t="s">
        <v>1896</v>
      </c>
    </row>
    <row r="2038" spans="1:9">
      <c r="A2038" s="12">
        <v>7234</v>
      </c>
      <c r="B2038" s="13">
        <v>44333</v>
      </c>
      <c r="C2038" s="13" t="s">
        <v>2793</v>
      </c>
      <c r="D2038" s="12" t="s">
        <v>278</v>
      </c>
      <c r="E2038" s="12" t="s">
        <v>483</v>
      </c>
      <c r="F2038" s="12" t="s">
        <v>484</v>
      </c>
      <c r="G2038" s="14">
        <v>1303632</v>
      </c>
      <c r="H2038" s="12" t="s">
        <v>4162</v>
      </c>
      <c r="I2038" s="12" t="s">
        <v>1896</v>
      </c>
    </row>
    <row r="2039" spans="1:9">
      <c r="A2039" s="12">
        <v>7235</v>
      </c>
      <c r="B2039" s="13">
        <v>44333</v>
      </c>
      <c r="C2039" s="13" t="s">
        <v>2793</v>
      </c>
      <c r="D2039" s="12" t="s">
        <v>62</v>
      </c>
      <c r="E2039" s="12" t="s">
        <v>2919</v>
      </c>
      <c r="F2039" s="12" t="s">
        <v>3724</v>
      </c>
      <c r="G2039" s="14">
        <v>2354438.4000000004</v>
      </c>
      <c r="H2039" s="12" t="s">
        <v>4162</v>
      </c>
      <c r="I2039" s="12" t="s">
        <v>1896</v>
      </c>
    </row>
    <row r="2040" spans="1:9">
      <c r="A2040" s="12">
        <v>7236</v>
      </c>
      <c r="B2040" s="13">
        <v>44333</v>
      </c>
      <c r="C2040" s="13" t="s">
        <v>2793</v>
      </c>
      <c r="D2040" s="12" t="s">
        <v>190</v>
      </c>
      <c r="E2040" s="12" t="s">
        <v>2918</v>
      </c>
      <c r="F2040" s="12" t="s">
        <v>3723</v>
      </c>
      <c r="G2040" s="14">
        <v>837484.8</v>
      </c>
      <c r="H2040" s="12" t="s">
        <v>4162</v>
      </c>
      <c r="I2040" s="12" t="s">
        <v>1896</v>
      </c>
    </row>
    <row r="2041" spans="1:9">
      <c r="A2041" s="12">
        <v>7237</v>
      </c>
      <c r="B2041" s="13">
        <v>44333</v>
      </c>
      <c r="C2041" s="13" t="s">
        <v>2793</v>
      </c>
      <c r="D2041" s="12" t="s">
        <v>295</v>
      </c>
      <c r="E2041" s="12" t="s">
        <v>886</v>
      </c>
      <c r="F2041" s="12" t="s">
        <v>887</v>
      </c>
      <c r="G2041" s="14">
        <v>676308.47999999998</v>
      </c>
      <c r="H2041" s="12" t="s">
        <v>4162</v>
      </c>
      <c r="I2041" s="12" t="s">
        <v>1896</v>
      </c>
    </row>
    <row r="2042" spans="1:9">
      <c r="A2042" s="12">
        <v>7239</v>
      </c>
      <c r="B2042" s="13">
        <v>44333</v>
      </c>
      <c r="C2042" s="13" t="s">
        <v>2793</v>
      </c>
      <c r="D2042" s="12" t="s">
        <v>111</v>
      </c>
      <c r="E2042" s="12" t="s">
        <v>2264</v>
      </c>
      <c r="F2042" s="12" t="s">
        <v>2265</v>
      </c>
      <c r="G2042" s="14">
        <v>821683.19999999995</v>
      </c>
      <c r="H2042" s="12" t="s">
        <v>4162</v>
      </c>
      <c r="I2042" s="12" t="s">
        <v>1896</v>
      </c>
    </row>
    <row r="2043" spans="1:9">
      <c r="A2043" s="12">
        <v>7240</v>
      </c>
      <c r="B2043" s="13">
        <v>44333</v>
      </c>
      <c r="C2043" s="13" t="s">
        <v>2793</v>
      </c>
      <c r="D2043" s="12" t="s">
        <v>90</v>
      </c>
      <c r="E2043" s="12" t="s">
        <v>822</v>
      </c>
      <c r="F2043" s="12" t="s">
        <v>4165</v>
      </c>
      <c r="G2043" s="14">
        <v>2071589.76</v>
      </c>
      <c r="H2043" s="12" t="s">
        <v>4162</v>
      </c>
      <c r="I2043" s="12" t="s">
        <v>1896</v>
      </c>
    </row>
    <row r="2044" spans="1:9">
      <c r="A2044" s="12">
        <v>7241</v>
      </c>
      <c r="B2044" s="13">
        <v>44333</v>
      </c>
      <c r="C2044" s="13" t="s">
        <v>2793</v>
      </c>
      <c r="D2044" s="12" t="s">
        <v>149</v>
      </c>
      <c r="E2044" s="12" t="s">
        <v>1920</v>
      </c>
      <c r="F2044" s="12" t="s">
        <v>3408</v>
      </c>
      <c r="G2044" s="14">
        <v>1501152</v>
      </c>
      <c r="H2044" s="12" t="s">
        <v>4162</v>
      </c>
      <c r="I2044" s="12" t="s">
        <v>1896</v>
      </c>
    </row>
    <row r="2045" spans="1:9">
      <c r="A2045" s="12">
        <v>7242</v>
      </c>
      <c r="B2045" s="13">
        <v>44333</v>
      </c>
      <c r="C2045" s="13" t="s">
        <v>2793</v>
      </c>
      <c r="D2045" s="12" t="s">
        <v>37</v>
      </c>
      <c r="E2045" s="12" t="s">
        <v>820</v>
      </c>
      <c r="F2045" s="12" t="s">
        <v>821</v>
      </c>
      <c r="G2045" s="14">
        <v>1553297.28</v>
      </c>
      <c r="H2045" s="12" t="s">
        <v>4162</v>
      </c>
      <c r="I2045" s="12" t="s">
        <v>1896</v>
      </c>
    </row>
    <row r="2046" spans="1:9">
      <c r="A2046" s="12">
        <v>7243</v>
      </c>
      <c r="B2046" s="13">
        <v>44333</v>
      </c>
      <c r="C2046" s="13" t="s">
        <v>2793</v>
      </c>
      <c r="D2046" s="12" t="s">
        <v>290</v>
      </c>
      <c r="E2046" s="12" t="s">
        <v>1181</v>
      </c>
      <c r="F2046" s="12" t="s">
        <v>3705</v>
      </c>
      <c r="G2046" s="14">
        <v>1339975.6799999999</v>
      </c>
      <c r="H2046" s="12" t="s">
        <v>4162</v>
      </c>
      <c r="I2046" s="12" t="s">
        <v>1896</v>
      </c>
    </row>
    <row r="2047" spans="1:9">
      <c r="A2047" s="12">
        <v>7244</v>
      </c>
      <c r="B2047" s="13">
        <v>44333</v>
      </c>
      <c r="C2047" s="13" t="s">
        <v>2793</v>
      </c>
      <c r="D2047" s="12" t="s">
        <v>994</v>
      </c>
      <c r="E2047" s="12" t="s">
        <v>395</v>
      </c>
      <c r="F2047" s="12" t="s">
        <v>396</v>
      </c>
      <c r="G2047" s="14">
        <v>154855.67999999999</v>
      </c>
      <c r="H2047" s="12" t="s">
        <v>4162</v>
      </c>
      <c r="I2047" s="12" t="s">
        <v>1896</v>
      </c>
    </row>
    <row r="2048" spans="1:9">
      <c r="A2048" s="12">
        <v>7245</v>
      </c>
      <c r="B2048" s="13">
        <v>44333</v>
      </c>
      <c r="C2048" s="13" t="s">
        <v>2793</v>
      </c>
      <c r="D2048" s="12" t="s">
        <v>119</v>
      </c>
      <c r="E2048" s="12" t="s">
        <v>395</v>
      </c>
      <c r="F2048" s="12" t="s">
        <v>396</v>
      </c>
      <c r="G2048" s="14">
        <v>1752397.44</v>
      </c>
      <c r="H2048" s="12" t="s">
        <v>4162</v>
      </c>
      <c r="I2048" s="12" t="s">
        <v>1896</v>
      </c>
    </row>
    <row r="2049" spans="1:9">
      <c r="A2049" s="12">
        <v>7246</v>
      </c>
      <c r="B2049" s="13">
        <v>44333</v>
      </c>
      <c r="C2049" s="13" t="s">
        <v>2793</v>
      </c>
      <c r="D2049" s="12" t="s">
        <v>1095</v>
      </c>
      <c r="E2049" s="12" t="s">
        <v>1589</v>
      </c>
      <c r="F2049" s="12" t="s">
        <v>3658</v>
      </c>
      <c r="G2049" s="14">
        <v>13742363.35</v>
      </c>
      <c r="H2049" s="12" t="s">
        <v>4166</v>
      </c>
      <c r="I2049" s="12" t="s">
        <v>1896</v>
      </c>
    </row>
    <row r="2050" spans="1:9">
      <c r="A2050" s="12">
        <v>7247</v>
      </c>
      <c r="B2050" s="13">
        <v>44333</v>
      </c>
      <c r="C2050" s="13" t="s">
        <v>2793</v>
      </c>
      <c r="D2050" s="12" t="s">
        <v>132</v>
      </c>
      <c r="E2050" s="12" t="s">
        <v>1589</v>
      </c>
      <c r="F2050" s="12" t="s">
        <v>3658</v>
      </c>
      <c r="G2050" s="14">
        <v>4821958.49</v>
      </c>
      <c r="H2050" s="12" t="s">
        <v>4167</v>
      </c>
      <c r="I2050" s="12" t="s">
        <v>1896</v>
      </c>
    </row>
    <row r="2051" spans="1:9">
      <c r="A2051" s="12">
        <v>7248</v>
      </c>
      <c r="B2051" s="13">
        <v>44333</v>
      </c>
      <c r="C2051" s="13" t="s">
        <v>2793</v>
      </c>
      <c r="D2051" s="12" t="s">
        <v>300</v>
      </c>
      <c r="E2051" s="130" t="s">
        <v>88</v>
      </c>
      <c r="F2051" s="12" t="s">
        <v>89</v>
      </c>
      <c r="G2051" s="14">
        <v>1583320.32</v>
      </c>
      <c r="H2051" s="12" t="s">
        <v>4162</v>
      </c>
      <c r="I2051" s="12" t="s">
        <v>1896</v>
      </c>
    </row>
    <row r="2052" spans="1:9">
      <c r="A2052" s="12">
        <v>7249</v>
      </c>
      <c r="B2052" s="13">
        <v>44333</v>
      </c>
      <c r="C2052" s="13" t="s">
        <v>2793</v>
      </c>
      <c r="D2052" s="12" t="s">
        <v>33</v>
      </c>
      <c r="E2052" s="12" t="s">
        <v>291</v>
      </c>
      <c r="F2052" s="12" t="s">
        <v>292</v>
      </c>
      <c r="G2052" s="14">
        <v>1834565.76</v>
      </c>
      <c r="H2052" s="12" t="s">
        <v>4162</v>
      </c>
      <c r="I2052" s="12" t="s">
        <v>1896</v>
      </c>
    </row>
    <row r="2053" spans="1:9">
      <c r="A2053" s="12">
        <v>7250</v>
      </c>
      <c r="B2053" s="13">
        <v>44333</v>
      </c>
      <c r="C2053" s="13" t="s">
        <v>2793</v>
      </c>
      <c r="D2053" s="12" t="s">
        <v>289</v>
      </c>
      <c r="E2053" s="12" t="s">
        <v>853</v>
      </c>
      <c r="F2053" s="12" t="s">
        <v>854</v>
      </c>
      <c r="G2053" s="14">
        <v>3007044.48</v>
      </c>
      <c r="H2053" s="12" t="s">
        <v>4162</v>
      </c>
      <c r="I2053" s="12" t="s">
        <v>1896</v>
      </c>
    </row>
    <row r="2054" spans="1:9">
      <c r="A2054" s="12">
        <v>7251</v>
      </c>
      <c r="B2054" s="13">
        <v>44333</v>
      </c>
      <c r="C2054" s="13" t="s">
        <v>2793</v>
      </c>
      <c r="D2054" s="12" t="s">
        <v>34</v>
      </c>
      <c r="E2054" s="12" t="s">
        <v>554</v>
      </c>
      <c r="F2054" s="12" t="s">
        <v>555</v>
      </c>
      <c r="G2054" s="14">
        <v>1466388.48</v>
      </c>
      <c r="H2054" s="12" t="s">
        <v>4162</v>
      </c>
      <c r="I2054" s="12" t="s">
        <v>1896</v>
      </c>
    </row>
    <row r="2055" spans="1:9">
      <c r="A2055" s="12">
        <v>7252</v>
      </c>
      <c r="B2055" s="13">
        <v>44333</v>
      </c>
      <c r="C2055" s="13" t="s">
        <v>2793</v>
      </c>
      <c r="D2055" s="12" t="s">
        <v>37</v>
      </c>
      <c r="E2055" s="12" t="s">
        <v>251</v>
      </c>
      <c r="F2055" s="12" t="s">
        <v>252</v>
      </c>
      <c r="G2055" s="14">
        <v>1731855.3599999999</v>
      </c>
      <c r="H2055" s="12" t="s">
        <v>4162</v>
      </c>
      <c r="I2055" s="12" t="s">
        <v>1896</v>
      </c>
    </row>
    <row r="2056" spans="1:9">
      <c r="A2056" s="12">
        <v>7255</v>
      </c>
      <c r="B2056" s="13">
        <v>44333</v>
      </c>
      <c r="C2056" s="13" t="s">
        <v>2793</v>
      </c>
      <c r="D2056" s="12" t="s">
        <v>633</v>
      </c>
      <c r="E2056" s="12" t="s">
        <v>655</v>
      </c>
      <c r="F2056" s="12" t="s">
        <v>656</v>
      </c>
      <c r="G2056" s="14">
        <v>2916975.36</v>
      </c>
      <c r="H2056" s="12" t="s">
        <v>4162</v>
      </c>
      <c r="I2056" s="12" t="s">
        <v>1896</v>
      </c>
    </row>
    <row r="2057" spans="1:9">
      <c r="A2057" s="12">
        <v>7256</v>
      </c>
      <c r="B2057" s="13">
        <v>44333</v>
      </c>
      <c r="C2057" s="13" t="s">
        <v>2793</v>
      </c>
      <c r="D2057" s="12" t="s">
        <v>636</v>
      </c>
      <c r="E2057" s="12" t="s">
        <v>655</v>
      </c>
      <c r="F2057" s="12" t="s">
        <v>656</v>
      </c>
      <c r="G2057" s="14">
        <v>1534730.4</v>
      </c>
      <c r="H2057" s="12" t="s">
        <v>4162</v>
      </c>
      <c r="I2057" s="12" t="s">
        <v>1896</v>
      </c>
    </row>
    <row r="2058" spans="1:9">
      <c r="A2058" s="12">
        <v>7257</v>
      </c>
      <c r="B2058" s="13">
        <v>44333</v>
      </c>
      <c r="C2058" s="13" t="s">
        <v>2793</v>
      </c>
      <c r="D2058" s="12" t="s">
        <v>51</v>
      </c>
      <c r="E2058" s="12" t="s">
        <v>654</v>
      </c>
      <c r="F2058" s="12" t="s">
        <v>3167</v>
      </c>
      <c r="G2058" s="14">
        <v>1343136</v>
      </c>
      <c r="H2058" s="12" t="s">
        <v>4162</v>
      </c>
      <c r="I2058" s="12" t="s">
        <v>1896</v>
      </c>
    </row>
    <row r="2059" spans="1:9">
      <c r="A2059" s="12">
        <v>7258</v>
      </c>
      <c r="B2059" s="13">
        <v>44333</v>
      </c>
      <c r="C2059" s="13" t="s">
        <v>2793</v>
      </c>
      <c r="D2059" s="12" t="s">
        <v>326</v>
      </c>
      <c r="E2059" s="12" t="s">
        <v>1951</v>
      </c>
      <c r="F2059" s="12" t="s">
        <v>1952</v>
      </c>
      <c r="G2059" s="14">
        <v>1302051.8400000001</v>
      </c>
      <c r="H2059" s="12" t="s">
        <v>4162</v>
      </c>
      <c r="I2059" s="12" t="s">
        <v>1896</v>
      </c>
    </row>
    <row r="2060" spans="1:9">
      <c r="A2060" s="12">
        <v>7259</v>
      </c>
      <c r="B2060" s="13">
        <v>44333</v>
      </c>
      <c r="C2060" s="13" t="s">
        <v>2793</v>
      </c>
      <c r="D2060" s="12" t="s">
        <v>733</v>
      </c>
      <c r="E2060" s="12" t="s">
        <v>664</v>
      </c>
      <c r="F2060" s="12" t="s">
        <v>3816</v>
      </c>
      <c r="G2060" s="14">
        <v>1302051.8400000001</v>
      </c>
      <c r="H2060" s="12" t="s">
        <v>4162</v>
      </c>
      <c r="I2060" s="12" t="s">
        <v>1896</v>
      </c>
    </row>
    <row r="2061" spans="1:9">
      <c r="A2061" s="12">
        <v>7260</v>
      </c>
      <c r="B2061" s="13">
        <v>44333</v>
      </c>
      <c r="C2061" s="13" t="s">
        <v>2793</v>
      </c>
      <c r="D2061" s="12" t="s">
        <v>241</v>
      </c>
      <c r="E2061" s="12" t="s">
        <v>671</v>
      </c>
      <c r="F2061" s="12" t="s">
        <v>3815</v>
      </c>
      <c r="G2061" s="14">
        <v>1023943.6799999999</v>
      </c>
      <c r="H2061" s="12" t="s">
        <v>4162</v>
      </c>
      <c r="I2061" s="12" t="s">
        <v>1896</v>
      </c>
    </row>
    <row r="2062" spans="1:9">
      <c r="A2062" s="12">
        <v>7261</v>
      </c>
      <c r="B2062" s="13">
        <v>44333</v>
      </c>
      <c r="C2062" s="13" t="s">
        <v>2793</v>
      </c>
      <c r="D2062" s="12" t="s">
        <v>603</v>
      </c>
      <c r="E2062" s="12" t="s">
        <v>117</v>
      </c>
      <c r="F2062" s="12" t="s">
        <v>118</v>
      </c>
      <c r="G2062" s="14">
        <v>1234104.96</v>
      </c>
      <c r="H2062" s="12" t="s">
        <v>4162</v>
      </c>
      <c r="I2062" s="12" t="s">
        <v>1896</v>
      </c>
    </row>
    <row r="2063" spans="1:9">
      <c r="A2063" s="12">
        <v>7262</v>
      </c>
      <c r="B2063" s="13">
        <v>44333</v>
      </c>
      <c r="C2063" s="13" t="s">
        <v>2793</v>
      </c>
      <c r="D2063" s="12" t="s">
        <v>602</v>
      </c>
      <c r="E2063" s="12" t="s">
        <v>117</v>
      </c>
      <c r="F2063" s="12" t="s">
        <v>118</v>
      </c>
      <c r="G2063" s="14">
        <v>1215933.1199999999</v>
      </c>
      <c r="H2063" s="12" t="s">
        <v>4162</v>
      </c>
      <c r="I2063" s="12" t="s">
        <v>1896</v>
      </c>
    </row>
    <row r="2064" spans="1:9">
      <c r="A2064" s="12">
        <v>7263</v>
      </c>
      <c r="B2064" s="13">
        <v>44333</v>
      </c>
      <c r="C2064" s="13" t="s">
        <v>2793</v>
      </c>
      <c r="D2064" s="12" t="s">
        <v>599</v>
      </c>
      <c r="E2064" s="12" t="s">
        <v>1096</v>
      </c>
      <c r="F2064" s="12" t="s">
        <v>1932</v>
      </c>
      <c r="G2064" s="14">
        <v>2447667.8400000003</v>
      </c>
      <c r="H2064" s="12" t="s">
        <v>4162</v>
      </c>
      <c r="I2064" s="12" t="s">
        <v>1896</v>
      </c>
    </row>
    <row r="2065" spans="1:9">
      <c r="A2065" s="12">
        <v>7264</v>
      </c>
      <c r="B2065" s="13">
        <v>44333</v>
      </c>
      <c r="C2065" s="13" t="s">
        <v>2793</v>
      </c>
      <c r="D2065" s="12" t="s">
        <v>989</v>
      </c>
      <c r="E2065" s="12" t="s">
        <v>1096</v>
      </c>
      <c r="F2065" s="12" t="s">
        <v>1932</v>
      </c>
      <c r="G2065" s="14">
        <v>104290.48</v>
      </c>
      <c r="H2065" s="12" t="s">
        <v>4162</v>
      </c>
      <c r="I2065" s="12" t="s">
        <v>1896</v>
      </c>
    </row>
    <row r="2066" spans="1:9">
      <c r="A2066" s="12">
        <v>7265</v>
      </c>
      <c r="B2066" s="13">
        <v>44333</v>
      </c>
      <c r="C2066" s="13" t="s">
        <v>2793</v>
      </c>
      <c r="D2066" s="12" t="s">
        <v>687</v>
      </c>
      <c r="E2066" s="12" t="s">
        <v>1155</v>
      </c>
      <c r="F2066" s="12" t="s">
        <v>3664</v>
      </c>
      <c r="G2066" s="14">
        <v>1678130.1600000001</v>
      </c>
      <c r="H2066" s="12" t="s">
        <v>4162</v>
      </c>
      <c r="I2066" s="12" t="s">
        <v>1896</v>
      </c>
    </row>
    <row r="2067" spans="1:9">
      <c r="A2067" s="12">
        <v>7266</v>
      </c>
      <c r="B2067" s="13">
        <v>44333</v>
      </c>
      <c r="C2067" s="13" t="s">
        <v>2793</v>
      </c>
      <c r="D2067" s="12" t="s">
        <v>633</v>
      </c>
      <c r="E2067" s="12" t="s">
        <v>1155</v>
      </c>
      <c r="F2067" s="12" t="s">
        <v>3664</v>
      </c>
      <c r="G2067" s="14">
        <v>165916.79999999999</v>
      </c>
      <c r="H2067" s="12" t="s">
        <v>4162</v>
      </c>
      <c r="I2067" s="12" t="s">
        <v>1896</v>
      </c>
    </row>
    <row r="2068" spans="1:9">
      <c r="A2068" s="12">
        <v>7267</v>
      </c>
      <c r="B2068" s="13">
        <v>44333</v>
      </c>
      <c r="C2068" s="13" t="s">
        <v>2793</v>
      </c>
      <c r="D2068" s="12" t="s">
        <v>636</v>
      </c>
      <c r="E2068" s="12" t="s">
        <v>1155</v>
      </c>
      <c r="F2068" s="12" t="s">
        <v>3664</v>
      </c>
      <c r="G2068" s="14">
        <v>1731459.32</v>
      </c>
      <c r="H2068" s="12" t="s">
        <v>4162</v>
      </c>
      <c r="I2068" s="12" t="s">
        <v>1896</v>
      </c>
    </row>
    <row r="2069" spans="1:9">
      <c r="A2069" s="12">
        <v>7268</v>
      </c>
      <c r="B2069" s="13">
        <v>44333</v>
      </c>
      <c r="C2069" s="13" t="s">
        <v>2793</v>
      </c>
      <c r="D2069" s="12" t="s">
        <v>132</v>
      </c>
      <c r="E2069" s="12" t="s">
        <v>1537</v>
      </c>
      <c r="F2069" s="12" t="s">
        <v>1538</v>
      </c>
      <c r="G2069" s="14">
        <v>892790.39999999991</v>
      </c>
      <c r="H2069" s="12" t="s">
        <v>4162</v>
      </c>
      <c r="I2069" s="12" t="s">
        <v>1896</v>
      </c>
    </row>
    <row r="2070" spans="1:9">
      <c r="A2070" s="12">
        <v>7269</v>
      </c>
      <c r="B2070" s="13">
        <v>44333</v>
      </c>
      <c r="C2070" s="13" t="s">
        <v>2793</v>
      </c>
      <c r="D2070" s="12" t="s">
        <v>1095</v>
      </c>
      <c r="E2070" s="12" t="s">
        <v>1537</v>
      </c>
      <c r="F2070" s="12" t="s">
        <v>1538</v>
      </c>
      <c r="G2070" s="14">
        <v>1091890.08</v>
      </c>
      <c r="H2070" s="12" t="s">
        <v>4162</v>
      </c>
      <c r="I2070" s="12" t="s">
        <v>1896</v>
      </c>
    </row>
    <row r="2071" spans="1:9">
      <c r="A2071" s="12">
        <v>7270</v>
      </c>
      <c r="B2071" s="13">
        <v>44333</v>
      </c>
      <c r="C2071" s="13" t="s">
        <v>2793</v>
      </c>
      <c r="D2071" s="12" t="s">
        <v>149</v>
      </c>
      <c r="E2071" s="12" t="s">
        <v>2595</v>
      </c>
      <c r="F2071" s="12" t="s">
        <v>3585</v>
      </c>
      <c r="G2071" s="14">
        <v>707516.64</v>
      </c>
      <c r="H2071" s="12" t="s">
        <v>4162</v>
      </c>
      <c r="I2071" s="12" t="s">
        <v>1896</v>
      </c>
    </row>
    <row r="2072" spans="1:9">
      <c r="A2072" s="12">
        <v>7271</v>
      </c>
      <c r="B2072" s="13">
        <v>44333</v>
      </c>
      <c r="C2072" s="13" t="s">
        <v>2793</v>
      </c>
      <c r="D2072" s="12" t="s">
        <v>1028</v>
      </c>
      <c r="E2072" s="12" t="s">
        <v>474</v>
      </c>
      <c r="F2072" s="12" t="s">
        <v>3667</v>
      </c>
      <c r="G2072" s="14">
        <v>2220124.7999999998</v>
      </c>
      <c r="H2072" s="12" t="s">
        <v>4162</v>
      </c>
      <c r="I2072" s="12" t="s">
        <v>1896</v>
      </c>
    </row>
    <row r="2073" spans="1:9">
      <c r="A2073" s="12">
        <v>7272</v>
      </c>
      <c r="B2073" s="13">
        <v>44333</v>
      </c>
      <c r="C2073" s="13" t="s">
        <v>2793</v>
      </c>
      <c r="D2073" s="12" t="s">
        <v>51</v>
      </c>
      <c r="E2073" s="12" t="s">
        <v>1375</v>
      </c>
      <c r="F2073" s="12" t="s">
        <v>4168</v>
      </c>
      <c r="G2073" s="14">
        <v>1676549.76</v>
      </c>
      <c r="H2073" s="12" t="s">
        <v>4162</v>
      </c>
      <c r="I2073" s="12" t="s">
        <v>1896</v>
      </c>
    </row>
    <row r="2074" spans="1:9">
      <c r="A2074" s="12">
        <v>7273</v>
      </c>
      <c r="B2074" s="13">
        <v>44333</v>
      </c>
      <c r="C2074" s="13" t="s">
        <v>2793</v>
      </c>
      <c r="D2074" s="12" t="s">
        <v>684</v>
      </c>
      <c r="E2074" s="12" t="s">
        <v>1147</v>
      </c>
      <c r="F2074" s="12" t="s">
        <v>3181</v>
      </c>
      <c r="G2074" s="14">
        <v>1801382.4</v>
      </c>
      <c r="H2074" s="12" t="s">
        <v>4162</v>
      </c>
      <c r="I2074" s="12" t="s">
        <v>1896</v>
      </c>
    </row>
    <row r="2075" spans="1:9">
      <c r="A2075" s="12">
        <v>7274</v>
      </c>
      <c r="B2075" s="13">
        <v>44333</v>
      </c>
      <c r="C2075" s="13" t="s">
        <v>2793</v>
      </c>
      <c r="D2075" s="12" t="s">
        <v>482</v>
      </c>
      <c r="E2075" s="12" t="s">
        <v>52</v>
      </c>
      <c r="F2075" s="12" t="s">
        <v>53</v>
      </c>
      <c r="G2075" s="14">
        <v>1475869.44</v>
      </c>
      <c r="H2075" s="12" t="s">
        <v>4162</v>
      </c>
      <c r="I2075" s="12" t="s">
        <v>1896</v>
      </c>
    </row>
    <row r="2076" spans="1:9">
      <c r="A2076" s="12">
        <v>7275</v>
      </c>
      <c r="B2076" s="13">
        <v>44333</v>
      </c>
      <c r="C2076" s="13" t="s">
        <v>2793</v>
      </c>
      <c r="D2076" s="12" t="s">
        <v>796</v>
      </c>
      <c r="E2076" s="12" t="s">
        <v>1406</v>
      </c>
      <c r="F2076" s="12" t="s">
        <v>3425</v>
      </c>
      <c r="G2076" s="14">
        <v>205420.79999999999</v>
      </c>
      <c r="H2076" s="12" t="s">
        <v>4162</v>
      </c>
      <c r="I2076" s="12" t="s">
        <v>1896</v>
      </c>
    </row>
    <row r="2077" spans="1:9">
      <c r="A2077" s="12">
        <v>7276</v>
      </c>
      <c r="B2077" s="13">
        <v>44333</v>
      </c>
      <c r="C2077" s="13" t="s">
        <v>2793</v>
      </c>
      <c r="D2077" s="12" t="s">
        <v>345</v>
      </c>
      <c r="E2077" s="12" t="s">
        <v>1406</v>
      </c>
      <c r="F2077" s="12" t="s">
        <v>3425</v>
      </c>
      <c r="G2077" s="14">
        <v>5282474.88</v>
      </c>
      <c r="H2077" s="12" t="s">
        <v>4162</v>
      </c>
      <c r="I2077" s="12" t="s">
        <v>1896</v>
      </c>
    </row>
    <row r="2078" spans="1:9">
      <c r="A2078" s="12">
        <v>7277</v>
      </c>
      <c r="B2078" s="13">
        <v>44333</v>
      </c>
      <c r="C2078" s="13" t="s">
        <v>2793</v>
      </c>
      <c r="D2078" s="12" t="s">
        <v>2594</v>
      </c>
      <c r="E2078" s="12" t="s">
        <v>1406</v>
      </c>
      <c r="F2078" s="12" t="s">
        <v>3425</v>
      </c>
      <c r="G2078" s="14">
        <v>196729.91999999998</v>
      </c>
      <c r="H2078" s="12" t="s">
        <v>4162</v>
      </c>
      <c r="I2078" s="12" t="s">
        <v>1896</v>
      </c>
    </row>
    <row r="2079" spans="1:9">
      <c r="A2079" s="12">
        <v>7278</v>
      </c>
      <c r="B2079" s="13">
        <v>44333</v>
      </c>
      <c r="C2079" s="13" t="s">
        <v>2793</v>
      </c>
      <c r="D2079" s="12" t="s">
        <v>1110</v>
      </c>
      <c r="E2079" s="12" t="s">
        <v>2872</v>
      </c>
      <c r="F2079" s="12" t="s">
        <v>3665</v>
      </c>
      <c r="G2079" s="14">
        <v>606781.44000000006</v>
      </c>
      <c r="H2079" s="12" t="s">
        <v>4162</v>
      </c>
      <c r="I2079" s="12" t="s">
        <v>1896</v>
      </c>
    </row>
    <row r="2080" spans="1:9">
      <c r="A2080" s="12">
        <v>7279</v>
      </c>
      <c r="B2080" s="13">
        <v>44333</v>
      </c>
      <c r="C2080" s="13" t="s">
        <v>2793</v>
      </c>
      <c r="D2080" s="12" t="s">
        <v>241</v>
      </c>
      <c r="E2080" s="12" t="s">
        <v>857</v>
      </c>
      <c r="F2080" s="12" t="s">
        <v>858</v>
      </c>
      <c r="G2080" s="14">
        <v>1638625.9200000002</v>
      </c>
      <c r="H2080" s="12" t="s">
        <v>4162</v>
      </c>
      <c r="I2080" s="12" t="s">
        <v>1896</v>
      </c>
    </row>
    <row r="2081" spans="1:9">
      <c r="A2081" s="12">
        <v>7280</v>
      </c>
      <c r="B2081" s="13">
        <v>44333</v>
      </c>
      <c r="C2081" s="13" t="s">
        <v>2793</v>
      </c>
      <c r="D2081" s="12" t="s">
        <v>732</v>
      </c>
      <c r="E2081" s="12" t="s">
        <v>460</v>
      </c>
      <c r="F2081" s="12" t="s">
        <v>3486</v>
      </c>
      <c r="G2081" s="14">
        <v>1373159.04</v>
      </c>
      <c r="H2081" s="12" t="s">
        <v>4162</v>
      </c>
      <c r="I2081" s="12" t="s">
        <v>1896</v>
      </c>
    </row>
    <row r="2082" spans="1:9">
      <c r="A2082" s="12">
        <v>7281</v>
      </c>
      <c r="B2082" s="13">
        <v>44333</v>
      </c>
      <c r="C2082" s="13" t="s">
        <v>2793</v>
      </c>
      <c r="D2082" s="12" t="s">
        <v>482</v>
      </c>
      <c r="E2082" s="12" t="s">
        <v>448</v>
      </c>
      <c r="F2082" s="12" t="s">
        <v>449</v>
      </c>
      <c r="G2082" s="14">
        <v>632064</v>
      </c>
      <c r="H2082" s="12" t="s">
        <v>4162</v>
      </c>
      <c r="I2082" s="12" t="s">
        <v>1896</v>
      </c>
    </row>
    <row r="2083" spans="1:9">
      <c r="A2083" s="12">
        <v>7282</v>
      </c>
      <c r="B2083" s="13">
        <v>44333</v>
      </c>
      <c r="C2083" s="13" t="s">
        <v>2793</v>
      </c>
      <c r="D2083" s="12" t="s">
        <v>123</v>
      </c>
      <c r="E2083" s="12" t="s">
        <v>1274</v>
      </c>
      <c r="F2083" s="12" t="s">
        <v>2135</v>
      </c>
      <c r="G2083" s="14">
        <v>3779742.7199999997</v>
      </c>
      <c r="H2083" s="12" t="s">
        <v>4162</v>
      </c>
      <c r="I2083" s="12" t="s">
        <v>1896</v>
      </c>
    </row>
    <row r="2084" spans="1:9">
      <c r="A2084" s="12">
        <v>7283</v>
      </c>
      <c r="B2084" s="13">
        <v>44333</v>
      </c>
      <c r="C2084" s="13" t="s">
        <v>2793</v>
      </c>
      <c r="D2084" s="12" t="s">
        <v>561</v>
      </c>
      <c r="E2084" s="12" t="s">
        <v>501</v>
      </c>
      <c r="F2084" s="12" t="s">
        <v>502</v>
      </c>
      <c r="G2084" s="14">
        <v>1960978.56</v>
      </c>
      <c r="H2084" s="12" t="s">
        <v>4162</v>
      </c>
      <c r="I2084" s="12" t="s">
        <v>1896</v>
      </c>
    </row>
    <row r="2085" spans="1:9">
      <c r="A2085" s="12">
        <v>7284</v>
      </c>
      <c r="B2085" s="13">
        <v>44333</v>
      </c>
      <c r="C2085" s="13" t="s">
        <v>2793</v>
      </c>
      <c r="D2085" s="12" t="s">
        <v>747</v>
      </c>
      <c r="E2085" s="12" t="s">
        <v>1287</v>
      </c>
      <c r="F2085" s="12" t="s">
        <v>2902</v>
      </c>
      <c r="G2085" s="14">
        <v>668407.67999999993</v>
      </c>
      <c r="H2085" s="12" t="s">
        <v>4162</v>
      </c>
      <c r="I2085" s="12" t="s">
        <v>1896</v>
      </c>
    </row>
    <row r="2086" spans="1:9">
      <c r="A2086" s="12">
        <v>7285</v>
      </c>
      <c r="B2086" s="13">
        <v>44333</v>
      </c>
      <c r="C2086" s="13" t="s">
        <v>2793</v>
      </c>
      <c r="D2086" s="12" t="s">
        <v>74</v>
      </c>
      <c r="E2086" s="12" t="s">
        <v>1207</v>
      </c>
      <c r="F2086" s="12" t="s">
        <v>3707</v>
      </c>
      <c r="G2086" s="14">
        <v>1665488.6400000001</v>
      </c>
      <c r="H2086" s="12" t="s">
        <v>4162</v>
      </c>
      <c r="I2086" s="12" t="s">
        <v>1896</v>
      </c>
    </row>
    <row r="2087" spans="1:9">
      <c r="A2087" s="12">
        <v>7286</v>
      </c>
      <c r="B2087" s="13">
        <v>44333</v>
      </c>
      <c r="C2087" s="13" t="s">
        <v>2793</v>
      </c>
      <c r="D2087" s="12" t="s">
        <v>443</v>
      </c>
      <c r="E2087" s="12" t="s">
        <v>878</v>
      </c>
      <c r="F2087" s="12" t="s">
        <v>879</v>
      </c>
      <c r="G2087" s="14">
        <v>1131394.5600000001</v>
      </c>
      <c r="H2087" s="12" t="s">
        <v>4162</v>
      </c>
      <c r="I2087" s="12" t="s">
        <v>1896</v>
      </c>
    </row>
    <row r="2088" spans="1:9">
      <c r="A2088" s="12">
        <v>7288</v>
      </c>
      <c r="B2088" s="13">
        <v>44333</v>
      </c>
      <c r="C2088" s="13" t="s">
        <v>2793</v>
      </c>
      <c r="D2088" s="12" t="s">
        <v>355</v>
      </c>
      <c r="E2088" s="12" t="s">
        <v>1545</v>
      </c>
      <c r="F2088" s="12" t="s">
        <v>3638</v>
      </c>
      <c r="G2088" s="14">
        <v>15628768.42</v>
      </c>
      <c r="H2088" s="12" t="s">
        <v>4169</v>
      </c>
      <c r="I2088" s="12" t="s">
        <v>1896</v>
      </c>
    </row>
    <row r="2089" spans="1:9">
      <c r="A2089" s="12">
        <v>7289</v>
      </c>
      <c r="B2089" s="13">
        <v>44333</v>
      </c>
      <c r="C2089" s="13" t="s">
        <v>2793</v>
      </c>
      <c r="D2089" s="12" t="s">
        <v>116</v>
      </c>
      <c r="E2089" s="12" t="s">
        <v>2408</v>
      </c>
      <c r="F2089" s="12" t="s">
        <v>3604</v>
      </c>
      <c r="G2089" s="14">
        <v>6927253.4000000004</v>
      </c>
      <c r="H2089" s="12" t="s">
        <v>4169</v>
      </c>
      <c r="I2089" s="12" t="s">
        <v>1896</v>
      </c>
    </row>
    <row r="2090" spans="1:9">
      <c r="A2090" s="12">
        <v>7290</v>
      </c>
      <c r="B2090" s="13">
        <v>44333</v>
      </c>
      <c r="C2090" s="13" t="s">
        <v>2793</v>
      </c>
      <c r="D2090" s="12" t="s">
        <v>38</v>
      </c>
      <c r="E2090" s="12" t="s">
        <v>1313</v>
      </c>
      <c r="F2090" s="12" t="s">
        <v>4170</v>
      </c>
      <c r="G2090" s="14">
        <v>875408.64</v>
      </c>
      <c r="H2090" s="12" t="s">
        <v>4162</v>
      </c>
      <c r="I2090" s="12" t="s">
        <v>1896</v>
      </c>
    </row>
    <row r="2091" spans="1:9">
      <c r="A2091" s="12">
        <v>7291</v>
      </c>
      <c r="B2091" s="13">
        <v>44333</v>
      </c>
      <c r="C2091" s="13" t="s">
        <v>2793</v>
      </c>
      <c r="D2091" s="12" t="s">
        <v>1110</v>
      </c>
      <c r="E2091" s="12" t="s">
        <v>2358</v>
      </c>
      <c r="F2091" s="12" t="s">
        <v>2359</v>
      </c>
      <c r="G2091" s="14">
        <v>407681.27999999997</v>
      </c>
      <c r="H2091" s="12" t="s">
        <v>2635</v>
      </c>
      <c r="I2091" s="12" t="s">
        <v>1896</v>
      </c>
    </row>
    <row r="2092" spans="1:9">
      <c r="A2092" s="12">
        <v>7292</v>
      </c>
      <c r="B2092" s="13">
        <v>44333</v>
      </c>
      <c r="C2092" s="13" t="s">
        <v>2793</v>
      </c>
      <c r="D2092" s="12" t="s">
        <v>451</v>
      </c>
      <c r="E2092" s="12" t="s">
        <v>2358</v>
      </c>
      <c r="F2092" s="12" t="s">
        <v>2359</v>
      </c>
      <c r="G2092" s="14">
        <v>274947.83999999997</v>
      </c>
      <c r="H2092" s="12" t="s">
        <v>4162</v>
      </c>
      <c r="I2092" s="12" t="s">
        <v>1896</v>
      </c>
    </row>
    <row r="2093" spans="1:9">
      <c r="A2093" s="12">
        <v>7293</v>
      </c>
      <c r="B2093" s="13">
        <v>44333</v>
      </c>
      <c r="C2093" s="13" t="s">
        <v>2793</v>
      </c>
      <c r="D2093" s="12" t="s">
        <v>635</v>
      </c>
      <c r="E2093" s="12" t="s">
        <v>2358</v>
      </c>
      <c r="F2093" s="12" t="s">
        <v>2359</v>
      </c>
      <c r="G2093" s="14">
        <v>407681.27999999997</v>
      </c>
      <c r="H2093" s="12" t="s">
        <v>2863</v>
      </c>
      <c r="I2093" s="12" t="s">
        <v>1896</v>
      </c>
    </row>
    <row r="2094" spans="1:9">
      <c r="A2094" s="12">
        <v>7294</v>
      </c>
      <c r="B2094" s="13">
        <v>44333</v>
      </c>
      <c r="C2094" s="13" t="s">
        <v>2793</v>
      </c>
      <c r="D2094" s="12" t="s">
        <v>634</v>
      </c>
      <c r="E2094" s="12" t="s">
        <v>2358</v>
      </c>
      <c r="F2094" s="12" t="s">
        <v>2359</v>
      </c>
      <c r="G2094" s="14">
        <v>274947.83999999997</v>
      </c>
      <c r="H2094" s="12" t="s">
        <v>4162</v>
      </c>
      <c r="I2094" s="12" t="s">
        <v>1896</v>
      </c>
    </row>
    <row r="2095" spans="1:9">
      <c r="A2095" s="12">
        <v>7295</v>
      </c>
      <c r="B2095" s="13">
        <v>44333</v>
      </c>
      <c r="C2095" s="13" t="s">
        <v>2793</v>
      </c>
      <c r="D2095" s="12" t="s">
        <v>1357</v>
      </c>
      <c r="E2095" s="12" t="s">
        <v>1166</v>
      </c>
      <c r="F2095" s="12" t="s">
        <v>1167</v>
      </c>
      <c r="G2095" s="14">
        <v>3462130.56</v>
      </c>
      <c r="H2095" s="12" t="s">
        <v>4162</v>
      </c>
      <c r="I2095" s="12" t="s">
        <v>1896</v>
      </c>
    </row>
    <row r="2096" spans="1:9">
      <c r="A2096" s="12">
        <v>7296</v>
      </c>
      <c r="B2096" s="13">
        <v>44333</v>
      </c>
      <c r="C2096" s="13" t="s">
        <v>2793</v>
      </c>
      <c r="D2096" s="12" t="s">
        <v>1224</v>
      </c>
      <c r="E2096" s="12" t="s">
        <v>1084</v>
      </c>
      <c r="F2096" s="12" t="s">
        <v>3683</v>
      </c>
      <c r="G2096" s="14">
        <v>475628.16000000003</v>
      </c>
      <c r="H2096" s="12" t="s">
        <v>4162</v>
      </c>
      <c r="I2096" s="12" t="s">
        <v>1896</v>
      </c>
    </row>
    <row r="2097" spans="1:9">
      <c r="A2097" s="12">
        <v>7297</v>
      </c>
      <c r="B2097" s="13">
        <v>44333</v>
      </c>
      <c r="C2097" s="13" t="s">
        <v>2793</v>
      </c>
      <c r="D2097" s="12" t="s">
        <v>51</v>
      </c>
      <c r="E2097" s="12" t="s">
        <v>332</v>
      </c>
      <c r="F2097" s="12" t="s">
        <v>3161</v>
      </c>
      <c r="G2097" s="14">
        <v>684209.28</v>
      </c>
      <c r="H2097" s="12" t="s">
        <v>2635</v>
      </c>
      <c r="I2097" s="12" t="s">
        <v>1896</v>
      </c>
    </row>
    <row r="2098" spans="1:9">
      <c r="A2098" s="12">
        <v>7298</v>
      </c>
      <c r="B2098" s="13">
        <v>44333</v>
      </c>
      <c r="C2098" s="13" t="s">
        <v>2793</v>
      </c>
      <c r="D2098" s="12" t="s">
        <v>461</v>
      </c>
      <c r="E2098" s="12" t="s">
        <v>310</v>
      </c>
      <c r="F2098" s="12" t="s">
        <v>311</v>
      </c>
      <c r="G2098" s="14">
        <v>527773.43999999994</v>
      </c>
      <c r="H2098" s="12" t="s">
        <v>4162</v>
      </c>
      <c r="I2098" s="12" t="s">
        <v>1896</v>
      </c>
    </row>
    <row r="2099" spans="1:9">
      <c r="A2099" s="12">
        <v>7299</v>
      </c>
      <c r="B2099" s="13">
        <v>44333</v>
      </c>
      <c r="C2099" s="13" t="s">
        <v>2793</v>
      </c>
      <c r="D2099" s="12" t="s">
        <v>108</v>
      </c>
      <c r="E2099" s="12" t="s">
        <v>2483</v>
      </c>
      <c r="F2099" s="12" t="s">
        <v>3544</v>
      </c>
      <c r="G2099" s="14">
        <v>665247.36</v>
      </c>
      <c r="H2099" s="12" t="s">
        <v>4162</v>
      </c>
      <c r="I2099" s="12" t="s">
        <v>1896</v>
      </c>
    </row>
    <row r="2100" spans="1:9">
      <c r="A2100" s="12">
        <v>7300</v>
      </c>
      <c r="B2100" s="13">
        <v>44333</v>
      </c>
      <c r="C2100" s="13" t="s">
        <v>2793</v>
      </c>
      <c r="D2100" s="12" t="s">
        <v>206</v>
      </c>
      <c r="E2100" s="12" t="s">
        <v>2608</v>
      </c>
      <c r="F2100" s="12" t="s">
        <v>3591</v>
      </c>
      <c r="G2100" s="14">
        <v>1093470.72</v>
      </c>
      <c r="H2100" s="12" t="s">
        <v>4162</v>
      </c>
      <c r="I2100" s="12" t="s">
        <v>1896</v>
      </c>
    </row>
    <row r="2101" spans="1:9">
      <c r="A2101" s="12">
        <v>7301</v>
      </c>
      <c r="B2101" s="13">
        <v>44333</v>
      </c>
      <c r="C2101" s="13" t="s">
        <v>2793</v>
      </c>
      <c r="D2101" s="12" t="s">
        <v>482</v>
      </c>
      <c r="E2101" s="12" t="s">
        <v>2913</v>
      </c>
      <c r="F2101" s="12" t="s">
        <v>4171</v>
      </c>
      <c r="G2101" s="14">
        <v>744255.36</v>
      </c>
      <c r="H2101" s="12" t="s">
        <v>4162</v>
      </c>
      <c r="I2101" s="12" t="s">
        <v>1896</v>
      </c>
    </row>
    <row r="2102" spans="1:9">
      <c r="A2102" s="12">
        <v>7302</v>
      </c>
      <c r="B2102" s="13">
        <v>44333</v>
      </c>
      <c r="C2102" s="13" t="s">
        <v>2793</v>
      </c>
      <c r="D2102" s="12" t="s">
        <v>203</v>
      </c>
      <c r="E2102" s="12" t="s">
        <v>1529</v>
      </c>
      <c r="F2102" s="12" t="s">
        <v>2871</v>
      </c>
      <c r="G2102" s="14">
        <v>927553.92</v>
      </c>
      <c r="H2102" s="12" t="s">
        <v>4162</v>
      </c>
      <c r="I2102" s="12" t="s">
        <v>1896</v>
      </c>
    </row>
    <row r="2103" spans="1:9">
      <c r="A2103" s="12">
        <v>7303</v>
      </c>
      <c r="B2103" s="13">
        <v>44333</v>
      </c>
      <c r="C2103" s="13" t="s">
        <v>2793</v>
      </c>
      <c r="D2103" s="12" t="s">
        <v>206</v>
      </c>
      <c r="E2103" s="12" t="s">
        <v>1258</v>
      </c>
      <c r="F2103" s="12" t="s">
        <v>4172</v>
      </c>
      <c r="G2103" s="14">
        <v>466147.19999999995</v>
      </c>
      <c r="H2103" s="12" t="s">
        <v>4162</v>
      </c>
      <c r="I2103" s="12" t="s">
        <v>1896</v>
      </c>
    </row>
    <row r="2104" spans="1:9">
      <c r="A2104" s="12">
        <v>7304</v>
      </c>
      <c r="B2104" s="13">
        <v>44333</v>
      </c>
      <c r="C2104" s="13" t="s">
        <v>2793</v>
      </c>
      <c r="D2104" s="12" t="s">
        <v>1054</v>
      </c>
      <c r="E2104" s="12" t="s">
        <v>1258</v>
      </c>
      <c r="F2104" s="12" t="s">
        <v>4172</v>
      </c>
      <c r="G2104" s="14">
        <v>1240425.6000000001</v>
      </c>
      <c r="H2104" s="12" t="s">
        <v>4162</v>
      </c>
      <c r="I2104" s="12" t="s">
        <v>1896</v>
      </c>
    </row>
    <row r="2105" spans="1:9">
      <c r="A2105" s="12">
        <v>7305</v>
      </c>
      <c r="B2105" s="13">
        <v>44333</v>
      </c>
      <c r="C2105" s="13" t="s">
        <v>2793</v>
      </c>
      <c r="D2105" s="12" t="s">
        <v>399</v>
      </c>
      <c r="E2105" s="12" t="s">
        <v>40</v>
      </c>
      <c r="F2105" s="12" t="s">
        <v>41</v>
      </c>
      <c r="G2105" s="14">
        <v>2392362.2399999998</v>
      </c>
      <c r="H2105" s="12" t="s">
        <v>4162</v>
      </c>
      <c r="I2105" s="12" t="s">
        <v>1896</v>
      </c>
    </row>
    <row r="2106" spans="1:9">
      <c r="A2106" s="12">
        <v>7306</v>
      </c>
      <c r="B2106" s="13">
        <v>44333</v>
      </c>
      <c r="C2106" s="13" t="s">
        <v>2793</v>
      </c>
      <c r="D2106" s="12" t="s">
        <v>400</v>
      </c>
      <c r="E2106" s="12" t="s">
        <v>40</v>
      </c>
      <c r="F2106" s="12" t="s">
        <v>41</v>
      </c>
      <c r="G2106" s="14">
        <v>728453.76</v>
      </c>
      <c r="H2106" s="12" t="s">
        <v>4162</v>
      </c>
      <c r="I2106" s="12" t="s">
        <v>1896</v>
      </c>
    </row>
    <row r="2107" spans="1:9">
      <c r="A2107" s="12">
        <v>7307</v>
      </c>
      <c r="B2107" s="13">
        <v>44333</v>
      </c>
      <c r="C2107" s="13" t="s">
        <v>2793</v>
      </c>
      <c r="D2107" s="12" t="s">
        <v>39</v>
      </c>
      <c r="E2107" s="12" t="s">
        <v>1396</v>
      </c>
      <c r="F2107" s="12" t="s">
        <v>4173</v>
      </c>
      <c r="G2107" s="14">
        <v>979699.19999999995</v>
      </c>
      <c r="H2107" s="12" t="s">
        <v>4162</v>
      </c>
      <c r="I2107" s="12" t="s">
        <v>1896</v>
      </c>
    </row>
    <row r="2108" spans="1:9">
      <c r="A2108" s="12">
        <v>7308</v>
      </c>
      <c r="B2108" s="13">
        <v>44333</v>
      </c>
      <c r="C2108" s="13" t="s">
        <v>2793</v>
      </c>
      <c r="D2108" s="12" t="s">
        <v>223</v>
      </c>
      <c r="E2108" s="12" t="s">
        <v>1333</v>
      </c>
      <c r="F2108" s="12" t="s">
        <v>4174</v>
      </c>
      <c r="G2108" s="14">
        <v>881729.28</v>
      </c>
      <c r="H2108" s="12" t="s">
        <v>4162</v>
      </c>
      <c r="I2108" s="12" t="s">
        <v>1896</v>
      </c>
    </row>
    <row r="2109" spans="1:9">
      <c r="A2109" s="12">
        <v>7309</v>
      </c>
      <c r="B2109" s="13">
        <v>44333</v>
      </c>
      <c r="C2109" s="13" t="s">
        <v>2793</v>
      </c>
      <c r="D2109" s="12" t="s">
        <v>211</v>
      </c>
      <c r="E2109" s="12" t="s">
        <v>1184</v>
      </c>
      <c r="F2109" s="12" t="s">
        <v>3771</v>
      </c>
      <c r="G2109" s="14">
        <v>2904334.08</v>
      </c>
      <c r="H2109" s="12" t="s">
        <v>4162</v>
      </c>
      <c r="I2109" s="12" t="s">
        <v>1896</v>
      </c>
    </row>
    <row r="2110" spans="1:9">
      <c r="A2110" s="12">
        <v>7311</v>
      </c>
      <c r="B2110" s="13">
        <v>44333</v>
      </c>
      <c r="C2110" s="13" t="s">
        <v>2793</v>
      </c>
      <c r="D2110" s="12" t="s">
        <v>163</v>
      </c>
      <c r="E2110" s="12" t="s">
        <v>1375</v>
      </c>
      <c r="F2110" s="12" t="s">
        <v>4168</v>
      </c>
      <c r="G2110" s="14">
        <v>850916.16</v>
      </c>
      <c r="H2110" s="12" t="s">
        <v>4162</v>
      </c>
      <c r="I2110" s="12" t="s">
        <v>1896</v>
      </c>
    </row>
    <row r="2111" spans="1:9">
      <c r="A2111" s="12">
        <v>7312</v>
      </c>
      <c r="B2111" s="13">
        <v>44333</v>
      </c>
      <c r="C2111" s="13" t="s">
        <v>2793</v>
      </c>
      <c r="D2111" s="12" t="s">
        <v>43</v>
      </c>
      <c r="E2111" s="12" t="s">
        <v>264</v>
      </c>
      <c r="F2111" s="12" t="s">
        <v>2011</v>
      </c>
      <c r="G2111" s="14">
        <v>4054690.56</v>
      </c>
      <c r="H2111" s="12" t="s">
        <v>4162</v>
      </c>
      <c r="I2111" s="12" t="s">
        <v>1896</v>
      </c>
    </row>
    <row r="2112" spans="1:9">
      <c r="A2112" s="12">
        <v>7314</v>
      </c>
      <c r="B2112" s="13">
        <v>44333</v>
      </c>
      <c r="C2112" s="13" t="s">
        <v>2793</v>
      </c>
      <c r="D2112" s="12" t="s">
        <v>295</v>
      </c>
      <c r="E2112" s="12" t="s">
        <v>2181</v>
      </c>
      <c r="F2112" s="12" t="s">
        <v>3457</v>
      </c>
      <c r="G2112" s="14">
        <v>1657587.84</v>
      </c>
      <c r="H2112" s="12" t="s">
        <v>4162</v>
      </c>
      <c r="I2112" s="12" t="s">
        <v>1896</v>
      </c>
    </row>
    <row r="2113" spans="1:9">
      <c r="A2113" s="12">
        <v>7315</v>
      </c>
      <c r="B2113" s="13">
        <v>44333</v>
      </c>
      <c r="C2113" s="13" t="s">
        <v>2793</v>
      </c>
      <c r="D2113" s="12" t="s">
        <v>1704</v>
      </c>
      <c r="E2113" s="12" t="s">
        <v>1457</v>
      </c>
      <c r="F2113" s="12" t="s">
        <v>4175</v>
      </c>
      <c r="G2113" s="14">
        <v>924393.60000000009</v>
      </c>
      <c r="H2113" s="12" t="s">
        <v>4162</v>
      </c>
      <c r="I2113" s="12" t="s">
        <v>1896</v>
      </c>
    </row>
    <row r="2114" spans="1:9">
      <c r="A2114" s="12">
        <v>7316</v>
      </c>
      <c r="B2114" s="13">
        <v>44333</v>
      </c>
      <c r="C2114" s="13" t="s">
        <v>2793</v>
      </c>
      <c r="D2114" s="12" t="s">
        <v>196</v>
      </c>
      <c r="E2114" s="12" t="s">
        <v>1457</v>
      </c>
      <c r="F2114" s="12" t="s">
        <v>4175</v>
      </c>
      <c r="G2114" s="14">
        <v>289169.28999999998</v>
      </c>
      <c r="H2114" s="12" t="s">
        <v>4162</v>
      </c>
      <c r="I2114" s="12" t="s">
        <v>1896</v>
      </c>
    </row>
    <row r="2115" spans="1:9">
      <c r="A2115" s="12">
        <v>7317</v>
      </c>
      <c r="B2115" s="13">
        <v>44333</v>
      </c>
      <c r="C2115" s="13" t="s">
        <v>2793</v>
      </c>
      <c r="D2115" s="12" t="s">
        <v>39</v>
      </c>
      <c r="E2115" s="12" t="s">
        <v>1506</v>
      </c>
      <c r="F2115" s="12" t="s">
        <v>4163</v>
      </c>
      <c r="G2115" s="14">
        <v>634039.19999999995</v>
      </c>
      <c r="H2115" s="12" t="s">
        <v>4162</v>
      </c>
      <c r="I2115" s="12" t="s">
        <v>1896</v>
      </c>
    </row>
    <row r="2116" spans="1:9">
      <c r="A2116" s="12">
        <v>7318</v>
      </c>
      <c r="B2116" s="13">
        <v>44333</v>
      </c>
      <c r="C2116" s="13" t="s">
        <v>2793</v>
      </c>
      <c r="D2116" s="12" t="s">
        <v>203</v>
      </c>
      <c r="E2116" s="12" t="s">
        <v>2128</v>
      </c>
      <c r="F2116" s="12" t="s">
        <v>2948</v>
      </c>
      <c r="G2116" s="14">
        <v>436124.16000000003</v>
      </c>
      <c r="H2116" s="12" t="s">
        <v>4162</v>
      </c>
      <c r="I2116" s="12" t="s">
        <v>1896</v>
      </c>
    </row>
    <row r="2117" spans="1:9">
      <c r="A2117" s="12">
        <v>7319</v>
      </c>
      <c r="B2117" s="13">
        <v>44333</v>
      </c>
      <c r="C2117" s="13" t="s">
        <v>2793</v>
      </c>
      <c r="D2117" s="12" t="s">
        <v>100</v>
      </c>
      <c r="E2117" s="12" t="s">
        <v>2475</v>
      </c>
      <c r="F2117" s="12" t="s">
        <v>3542</v>
      </c>
      <c r="G2117" s="14">
        <v>2313354.2399999998</v>
      </c>
      <c r="H2117" s="12" t="s">
        <v>4162</v>
      </c>
      <c r="I2117" s="12" t="s">
        <v>1896</v>
      </c>
    </row>
    <row r="2118" spans="1:9">
      <c r="A2118" s="12">
        <v>7320</v>
      </c>
      <c r="B2118" s="13">
        <v>44333</v>
      </c>
      <c r="C2118" s="13" t="s">
        <v>2793</v>
      </c>
      <c r="D2118" s="12" t="s">
        <v>288</v>
      </c>
      <c r="E2118" s="12" t="s">
        <v>1191</v>
      </c>
      <c r="F2118" s="12" t="s">
        <v>1192</v>
      </c>
      <c r="G2118" s="14">
        <v>1616503.68</v>
      </c>
      <c r="H2118" s="12" t="s">
        <v>4162</v>
      </c>
      <c r="I2118" s="12" t="s">
        <v>1896</v>
      </c>
    </row>
    <row r="2119" spans="1:9">
      <c r="A2119" s="12">
        <v>7321</v>
      </c>
      <c r="B2119" s="13">
        <v>44333</v>
      </c>
      <c r="C2119" s="13" t="s">
        <v>2793</v>
      </c>
      <c r="D2119" s="12" t="s">
        <v>442</v>
      </c>
      <c r="E2119" s="12" t="s">
        <v>2864</v>
      </c>
      <c r="F2119" s="12" t="s">
        <v>2865</v>
      </c>
      <c r="G2119" s="14">
        <v>1987841.28</v>
      </c>
      <c r="H2119" s="12" t="s">
        <v>4162</v>
      </c>
      <c r="I2119" s="12" t="s">
        <v>1896</v>
      </c>
    </row>
    <row r="2120" spans="1:9">
      <c r="A2120" s="12">
        <v>7322</v>
      </c>
      <c r="B2120" s="13">
        <v>44333</v>
      </c>
      <c r="C2120" s="13" t="s">
        <v>2793</v>
      </c>
      <c r="D2120" s="12" t="s">
        <v>190</v>
      </c>
      <c r="E2120" s="12" t="s">
        <v>200</v>
      </c>
      <c r="F2120" s="12" t="s">
        <v>2890</v>
      </c>
      <c r="G2120" s="14">
        <v>805881.60000000009</v>
      </c>
      <c r="H2120" s="12" t="s">
        <v>4162</v>
      </c>
      <c r="I2120" s="12" t="s">
        <v>1896</v>
      </c>
    </row>
    <row r="2121" spans="1:9">
      <c r="A2121" s="12">
        <v>7323</v>
      </c>
      <c r="B2121" s="13">
        <v>44333</v>
      </c>
      <c r="C2121" s="13" t="s">
        <v>2793</v>
      </c>
      <c r="D2121" s="12" t="s">
        <v>317</v>
      </c>
      <c r="E2121" s="12" t="s">
        <v>200</v>
      </c>
      <c r="F2121" s="12" t="s">
        <v>2890</v>
      </c>
      <c r="G2121" s="14">
        <v>353955.83999999997</v>
      </c>
      <c r="H2121" s="12" t="s">
        <v>4162</v>
      </c>
      <c r="I2121" s="12" t="s">
        <v>1896</v>
      </c>
    </row>
    <row r="2122" spans="1:9">
      <c r="A2122" s="12">
        <v>7324</v>
      </c>
      <c r="B2122" s="13">
        <v>44333</v>
      </c>
      <c r="C2122" s="13" t="s">
        <v>2793</v>
      </c>
      <c r="D2122" s="12" t="s">
        <v>64</v>
      </c>
      <c r="E2122" s="12" t="s">
        <v>2686</v>
      </c>
      <c r="F2122" s="12" t="s">
        <v>4176</v>
      </c>
      <c r="G2122" s="14">
        <v>1316273.28</v>
      </c>
      <c r="H2122" s="12" t="s">
        <v>4162</v>
      </c>
      <c r="I2122" s="12" t="s">
        <v>1896</v>
      </c>
    </row>
    <row r="2123" spans="1:9">
      <c r="A2123" s="12">
        <v>7325</v>
      </c>
      <c r="B2123" s="13">
        <v>44333</v>
      </c>
      <c r="C2123" s="13" t="s">
        <v>2793</v>
      </c>
      <c r="D2123" s="12" t="s">
        <v>123</v>
      </c>
      <c r="E2123" s="12" t="s">
        <v>1257</v>
      </c>
      <c r="F2123" s="12" t="s">
        <v>3672</v>
      </c>
      <c r="G2123" s="14">
        <v>1311532.7999999998</v>
      </c>
      <c r="H2123" s="12" t="s">
        <v>4162</v>
      </c>
      <c r="I2123" s="12" t="s">
        <v>1896</v>
      </c>
    </row>
    <row r="2124" spans="1:9">
      <c r="A2124" s="12">
        <v>7326</v>
      </c>
      <c r="B2124" s="13">
        <v>44333</v>
      </c>
      <c r="C2124" s="13" t="s">
        <v>2793</v>
      </c>
      <c r="D2124" s="12" t="s">
        <v>4177</v>
      </c>
      <c r="E2124" s="12" t="s">
        <v>995</v>
      </c>
      <c r="F2124" s="12" t="s">
        <v>996</v>
      </c>
      <c r="G2124" s="14">
        <v>14993214.9</v>
      </c>
      <c r="H2124" s="12" t="s">
        <v>4169</v>
      </c>
      <c r="I2124" s="12" t="s">
        <v>1896</v>
      </c>
    </row>
    <row r="2125" spans="1:9">
      <c r="A2125" s="12">
        <v>7327</v>
      </c>
      <c r="B2125" s="13">
        <v>44333</v>
      </c>
      <c r="C2125" s="13" t="s">
        <v>2793</v>
      </c>
      <c r="D2125" s="12" t="s">
        <v>174</v>
      </c>
      <c r="E2125" s="12" t="s">
        <v>1319</v>
      </c>
      <c r="F2125" s="12" t="s">
        <v>3186</v>
      </c>
      <c r="G2125" s="14">
        <v>1907253.1199999999</v>
      </c>
      <c r="H2125" s="12" t="s">
        <v>2635</v>
      </c>
      <c r="I2125" s="12" t="s">
        <v>1896</v>
      </c>
    </row>
    <row r="2126" spans="1:9">
      <c r="A2126" s="12">
        <v>7328</v>
      </c>
      <c r="B2126" s="13">
        <v>44333</v>
      </c>
      <c r="C2126" s="13" t="s">
        <v>2793</v>
      </c>
      <c r="D2126" s="12" t="s">
        <v>796</v>
      </c>
      <c r="E2126" s="12" t="s">
        <v>845</v>
      </c>
      <c r="F2126" s="12" t="s">
        <v>846</v>
      </c>
      <c r="G2126" s="14">
        <v>1181959.6799999999</v>
      </c>
      <c r="H2126" s="12" t="s">
        <v>4162</v>
      </c>
      <c r="I2126" s="12" t="s">
        <v>1896</v>
      </c>
    </row>
    <row r="2127" spans="1:9">
      <c r="A2127" s="12">
        <v>7329</v>
      </c>
      <c r="B2127" s="13">
        <v>44333</v>
      </c>
      <c r="C2127" s="13" t="s">
        <v>2793</v>
      </c>
      <c r="D2127" s="12" t="s">
        <v>345</v>
      </c>
      <c r="E2127" s="12" t="s">
        <v>845</v>
      </c>
      <c r="F2127" s="12" t="s">
        <v>846</v>
      </c>
      <c r="G2127" s="14">
        <v>674728.32000000007</v>
      </c>
      <c r="H2127" s="12" t="s">
        <v>4162</v>
      </c>
      <c r="I2127" s="12" t="s">
        <v>1896</v>
      </c>
    </row>
    <row r="2128" spans="1:9">
      <c r="A2128" s="12">
        <v>7330</v>
      </c>
      <c r="B2128" s="13">
        <v>44333</v>
      </c>
      <c r="C2128" s="13" t="s">
        <v>2793</v>
      </c>
      <c r="D2128" s="12" t="s">
        <v>667</v>
      </c>
      <c r="E2128" s="12" t="s">
        <v>146</v>
      </c>
      <c r="F2128" s="12" t="s">
        <v>147</v>
      </c>
      <c r="G2128" s="14">
        <v>1101371.52</v>
      </c>
      <c r="H2128" s="12" t="s">
        <v>4162</v>
      </c>
      <c r="I2128" s="12" t="s">
        <v>1896</v>
      </c>
    </row>
    <row r="2129" spans="1:9">
      <c r="A2129" s="12">
        <v>7331</v>
      </c>
      <c r="B2129" s="13">
        <v>44333</v>
      </c>
      <c r="C2129" s="13" t="s">
        <v>2793</v>
      </c>
      <c r="D2129" s="12" t="s">
        <v>443</v>
      </c>
      <c r="E2129" s="12" t="s">
        <v>146</v>
      </c>
      <c r="F2129" s="12" t="s">
        <v>147</v>
      </c>
      <c r="G2129" s="14">
        <v>230703.36000000002</v>
      </c>
      <c r="H2129" s="12" t="s">
        <v>4162</v>
      </c>
      <c r="I2129" s="12" t="s">
        <v>1896</v>
      </c>
    </row>
    <row r="2130" spans="1:9">
      <c r="A2130" s="12">
        <v>7332</v>
      </c>
      <c r="B2130" s="13">
        <v>44333</v>
      </c>
      <c r="C2130" s="13" t="s">
        <v>2793</v>
      </c>
      <c r="D2130" s="12" t="s">
        <v>231</v>
      </c>
      <c r="E2130" s="12" t="s">
        <v>17</v>
      </c>
      <c r="F2130" s="12" t="s">
        <v>18</v>
      </c>
      <c r="G2130" s="14">
        <v>540414.71999999997</v>
      </c>
      <c r="H2130" s="12" t="s">
        <v>4162</v>
      </c>
      <c r="I2130" s="12" t="s">
        <v>1896</v>
      </c>
    </row>
    <row r="2131" spans="1:9">
      <c r="A2131" s="12">
        <v>7333</v>
      </c>
      <c r="B2131" s="13">
        <v>44333</v>
      </c>
      <c r="C2131" s="13" t="s">
        <v>2793</v>
      </c>
      <c r="D2131" s="12" t="s">
        <v>196</v>
      </c>
      <c r="E2131" s="12" t="s">
        <v>535</v>
      </c>
      <c r="F2131" s="12" t="s">
        <v>536</v>
      </c>
      <c r="G2131" s="14">
        <v>2073169.9200000002</v>
      </c>
      <c r="H2131" s="12" t="s">
        <v>4162</v>
      </c>
      <c r="I2131" s="12" t="s">
        <v>1896</v>
      </c>
    </row>
    <row r="2132" spans="1:9">
      <c r="A2132" s="12">
        <v>7334</v>
      </c>
      <c r="B2132" s="13">
        <v>44333</v>
      </c>
      <c r="C2132" s="13" t="s">
        <v>2793</v>
      </c>
      <c r="D2132" s="12" t="s">
        <v>1344</v>
      </c>
      <c r="E2132" s="12" t="s">
        <v>3718</v>
      </c>
      <c r="F2132" s="12" t="s">
        <v>2427</v>
      </c>
      <c r="G2132" s="14">
        <v>474048</v>
      </c>
      <c r="H2132" s="12" t="s">
        <v>4162</v>
      </c>
      <c r="I2132" s="12" t="s">
        <v>1896</v>
      </c>
    </row>
    <row r="2133" spans="1:9">
      <c r="A2133" s="12">
        <v>7335</v>
      </c>
      <c r="B2133" s="13">
        <v>44333</v>
      </c>
      <c r="C2133" s="13" t="s">
        <v>2793</v>
      </c>
      <c r="D2133" s="12" t="s">
        <v>211</v>
      </c>
      <c r="E2133" s="12" t="s">
        <v>906</v>
      </c>
      <c r="F2133" s="12" t="s">
        <v>907</v>
      </c>
      <c r="G2133" s="14">
        <v>624163.19999999995</v>
      </c>
      <c r="H2133" s="12" t="s">
        <v>4162</v>
      </c>
      <c r="I2133" s="12" t="s">
        <v>1896</v>
      </c>
    </row>
    <row r="2134" spans="1:9">
      <c r="A2134" s="12">
        <v>7336</v>
      </c>
      <c r="B2134" s="13">
        <v>44333</v>
      </c>
      <c r="C2134" s="13" t="s">
        <v>2793</v>
      </c>
      <c r="D2134" s="12" t="s">
        <v>331</v>
      </c>
      <c r="E2134" s="12" t="s">
        <v>324</v>
      </c>
      <c r="F2134" s="12" t="s">
        <v>325</v>
      </c>
      <c r="G2134" s="14">
        <v>1665488.6400000001</v>
      </c>
      <c r="H2134" s="12" t="s">
        <v>4162</v>
      </c>
      <c r="I2134" s="12" t="s">
        <v>1896</v>
      </c>
    </row>
    <row r="2135" spans="1:9">
      <c r="A2135" s="12">
        <v>7337</v>
      </c>
      <c r="B2135" s="13">
        <v>44333</v>
      </c>
      <c r="C2135" s="13" t="s">
        <v>2793</v>
      </c>
      <c r="D2135" s="12" t="s">
        <v>331</v>
      </c>
      <c r="E2135" s="12" t="s">
        <v>2698</v>
      </c>
      <c r="F2135" s="12" t="s">
        <v>3617</v>
      </c>
      <c r="G2135" s="14">
        <v>806881.60000000009</v>
      </c>
      <c r="H2135" s="12" t="s">
        <v>4162</v>
      </c>
      <c r="I2135" s="12" t="s">
        <v>1896</v>
      </c>
    </row>
    <row r="2136" spans="1:9">
      <c r="A2136" s="12">
        <v>7338</v>
      </c>
      <c r="B2136" s="13">
        <v>44333</v>
      </c>
      <c r="C2136" s="13" t="s">
        <v>2793</v>
      </c>
      <c r="D2136" s="12" t="s">
        <v>122</v>
      </c>
      <c r="E2136" s="12" t="s">
        <v>2698</v>
      </c>
      <c r="F2136" s="12" t="s">
        <v>3617</v>
      </c>
      <c r="G2136" s="14">
        <v>730033.92</v>
      </c>
      <c r="H2136" s="12" t="s">
        <v>4162</v>
      </c>
      <c r="I2136" s="12" t="s">
        <v>1896</v>
      </c>
    </row>
    <row r="2137" spans="1:9">
      <c r="A2137" s="12">
        <v>7339</v>
      </c>
      <c r="B2137" s="13">
        <v>44333</v>
      </c>
      <c r="C2137" s="13" t="s">
        <v>2793</v>
      </c>
      <c r="D2137" s="12" t="s">
        <v>56</v>
      </c>
      <c r="E2137" s="12" t="s">
        <v>438</v>
      </c>
      <c r="F2137" s="12" t="s">
        <v>439</v>
      </c>
      <c r="G2137" s="14">
        <v>1417403.52</v>
      </c>
      <c r="H2137" s="12" t="s">
        <v>4162</v>
      </c>
      <c r="I2137" s="12" t="s">
        <v>1896</v>
      </c>
    </row>
    <row r="2138" spans="1:9">
      <c r="A2138" s="12">
        <v>7340</v>
      </c>
      <c r="B2138" s="13">
        <v>44333</v>
      </c>
      <c r="C2138" s="13" t="s">
        <v>2793</v>
      </c>
      <c r="D2138" s="12" t="s">
        <v>90</v>
      </c>
      <c r="E2138" s="12" t="s">
        <v>2622</v>
      </c>
      <c r="F2138" s="12" t="s">
        <v>3594</v>
      </c>
      <c r="G2138" s="14">
        <v>1472709.1199999999</v>
      </c>
      <c r="H2138" s="12" t="s">
        <v>2863</v>
      </c>
      <c r="I2138" s="12" t="s">
        <v>1896</v>
      </c>
    </row>
    <row r="2139" spans="1:9">
      <c r="A2139" s="12">
        <v>7341</v>
      </c>
      <c r="B2139" s="13">
        <v>44333</v>
      </c>
      <c r="C2139" s="13" t="s">
        <v>2793</v>
      </c>
      <c r="D2139" s="12" t="s">
        <v>91</v>
      </c>
      <c r="E2139" s="12" t="s">
        <v>2622</v>
      </c>
      <c r="F2139" s="12" t="s">
        <v>3594</v>
      </c>
      <c r="G2139" s="14">
        <v>1472709.1199999999</v>
      </c>
      <c r="H2139" s="12" t="s">
        <v>4162</v>
      </c>
      <c r="I2139" s="12" t="s">
        <v>1896</v>
      </c>
    </row>
    <row r="2140" spans="1:9">
      <c r="A2140" s="12">
        <v>7342</v>
      </c>
      <c r="B2140" s="13">
        <v>44333</v>
      </c>
      <c r="C2140" s="13" t="s">
        <v>2793</v>
      </c>
      <c r="D2140" s="12" t="s">
        <v>326</v>
      </c>
      <c r="E2140" s="12" t="s">
        <v>734</v>
      </c>
      <c r="F2140" s="12" t="s">
        <v>735</v>
      </c>
      <c r="G2140" s="14">
        <v>1322593.9200000002</v>
      </c>
      <c r="H2140" s="12" t="s">
        <v>4162</v>
      </c>
      <c r="I2140" s="12" t="s">
        <v>1896</v>
      </c>
    </row>
    <row r="2141" spans="1:9">
      <c r="A2141" s="12">
        <v>7343</v>
      </c>
      <c r="B2141" s="13">
        <v>44333</v>
      </c>
      <c r="C2141" s="13" t="s">
        <v>2793</v>
      </c>
      <c r="D2141" s="12" t="s">
        <v>393</v>
      </c>
      <c r="E2141" s="12" t="s">
        <v>1522</v>
      </c>
      <c r="F2141" s="12" t="s">
        <v>3597</v>
      </c>
      <c r="G2141" s="14">
        <v>278108.16000000003</v>
      </c>
      <c r="H2141" s="12" t="s">
        <v>4162</v>
      </c>
      <c r="I2141" s="12" t="s">
        <v>1896</v>
      </c>
    </row>
    <row r="2142" spans="1:9">
      <c r="A2142" s="12">
        <v>7344</v>
      </c>
      <c r="B2142" s="13">
        <v>44333</v>
      </c>
      <c r="C2142" s="13" t="s">
        <v>2793</v>
      </c>
      <c r="D2142" s="12" t="s">
        <v>82</v>
      </c>
      <c r="E2142" s="12" t="s">
        <v>1522</v>
      </c>
      <c r="F2142" s="12" t="s">
        <v>3597</v>
      </c>
      <c r="G2142" s="14">
        <v>553056</v>
      </c>
      <c r="H2142" s="12" t="s">
        <v>4162</v>
      </c>
      <c r="I2142" s="12" t="s">
        <v>1896</v>
      </c>
    </row>
    <row r="2143" spans="1:9">
      <c r="A2143" s="12">
        <v>7345</v>
      </c>
      <c r="B2143" s="13">
        <v>44333</v>
      </c>
      <c r="C2143" s="13" t="s">
        <v>2793</v>
      </c>
      <c r="D2143" s="12" t="s">
        <v>201</v>
      </c>
      <c r="E2143" s="12" t="s">
        <v>1500</v>
      </c>
      <c r="F2143" s="12" t="s">
        <v>2709</v>
      </c>
      <c r="G2143" s="14">
        <v>805881.60000000009</v>
      </c>
      <c r="H2143" s="12" t="s">
        <v>4162</v>
      </c>
      <c r="I2143" s="12" t="s">
        <v>1896</v>
      </c>
    </row>
    <row r="2144" spans="1:9">
      <c r="A2144" s="12">
        <v>7346</v>
      </c>
      <c r="B2144" s="13">
        <v>44333</v>
      </c>
      <c r="C2144" s="13" t="s">
        <v>2793</v>
      </c>
      <c r="D2144" s="12" t="s">
        <v>203</v>
      </c>
      <c r="E2144" s="12" t="s">
        <v>1500</v>
      </c>
      <c r="F2144" s="12" t="s">
        <v>2709</v>
      </c>
      <c r="G2144" s="14">
        <v>602040.96000000008</v>
      </c>
      <c r="H2144" s="12" t="s">
        <v>4162</v>
      </c>
      <c r="I2144" s="12" t="s">
        <v>1896</v>
      </c>
    </row>
    <row r="2145" spans="1:9">
      <c r="A2145" s="12">
        <v>7347</v>
      </c>
      <c r="B2145" s="13">
        <v>44333</v>
      </c>
      <c r="C2145" s="13" t="s">
        <v>2793</v>
      </c>
      <c r="D2145" s="12" t="s">
        <v>123</v>
      </c>
      <c r="E2145" s="12" t="s">
        <v>422</v>
      </c>
      <c r="F2145" s="12" t="s">
        <v>3163</v>
      </c>
      <c r="G2145" s="14">
        <v>3898254.7199999997</v>
      </c>
      <c r="H2145" s="12" t="s">
        <v>4162</v>
      </c>
      <c r="I2145" s="12" t="s">
        <v>1896</v>
      </c>
    </row>
    <row r="2146" spans="1:9">
      <c r="A2146" s="12">
        <v>7348</v>
      </c>
      <c r="B2146" s="13">
        <v>44333</v>
      </c>
      <c r="C2146" s="13" t="s">
        <v>2793</v>
      </c>
      <c r="D2146" s="12" t="s">
        <v>96</v>
      </c>
      <c r="E2146" s="12" t="s">
        <v>1319</v>
      </c>
      <c r="F2146" s="12" t="s">
        <v>3186</v>
      </c>
      <c r="G2146" s="14">
        <v>1907253.1199999999</v>
      </c>
      <c r="H2146" s="12" t="s">
        <v>4162</v>
      </c>
      <c r="I2146" s="12" t="s">
        <v>1896</v>
      </c>
    </row>
    <row r="2147" spans="1:9">
      <c r="A2147" s="12">
        <v>7349</v>
      </c>
      <c r="B2147" s="13">
        <v>44333</v>
      </c>
      <c r="C2147" s="13" t="s">
        <v>2793</v>
      </c>
      <c r="D2147" s="12" t="s">
        <v>188</v>
      </c>
      <c r="E2147" s="12" t="s">
        <v>1047</v>
      </c>
      <c r="F2147" s="12" t="s">
        <v>3180</v>
      </c>
      <c r="G2147" s="14">
        <v>1287830.3999999999</v>
      </c>
      <c r="H2147" s="12" t="s">
        <v>4162</v>
      </c>
      <c r="I2147" s="12" t="s">
        <v>1896</v>
      </c>
    </row>
    <row r="2148" spans="1:9">
      <c r="A2148" s="12">
        <v>7350</v>
      </c>
      <c r="B2148" s="13">
        <v>44333</v>
      </c>
      <c r="C2148" s="13" t="s">
        <v>2793</v>
      </c>
      <c r="D2148" s="12" t="s">
        <v>48</v>
      </c>
      <c r="E2148" s="12" t="s">
        <v>1047</v>
      </c>
      <c r="F2148" s="12" t="s">
        <v>3180</v>
      </c>
      <c r="G2148" s="14">
        <v>1287830.3999999999</v>
      </c>
      <c r="H2148" s="12" t="s">
        <v>4162</v>
      </c>
      <c r="I2148" s="12" t="s">
        <v>1896</v>
      </c>
    </row>
    <row r="2149" spans="1:9">
      <c r="A2149" s="12">
        <v>7351</v>
      </c>
      <c r="B2149" s="13">
        <v>44333</v>
      </c>
      <c r="C2149" s="13" t="s">
        <v>2793</v>
      </c>
      <c r="D2149" s="12" t="s">
        <v>331</v>
      </c>
      <c r="E2149" s="12" t="s">
        <v>2542</v>
      </c>
      <c r="F2149" s="12" t="s">
        <v>3557</v>
      </c>
      <c r="G2149" s="14">
        <v>1151936.6400000001</v>
      </c>
      <c r="H2149" s="12" t="s">
        <v>4162</v>
      </c>
      <c r="I2149" s="12" t="s">
        <v>1896</v>
      </c>
    </row>
    <row r="2150" spans="1:9">
      <c r="A2150" s="12">
        <v>7352</v>
      </c>
      <c r="B2150" s="13">
        <v>44333</v>
      </c>
      <c r="C2150" s="13" t="s">
        <v>2793</v>
      </c>
      <c r="D2150" s="12" t="s">
        <v>196</v>
      </c>
      <c r="E2150" s="12" t="s">
        <v>1541</v>
      </c>
      <c r="F2150" s="12" t="s">
        <v>1542</v>
      </c>
      <c r="G2150" s="14">
        <v>1377899.52</v>
      </c>
      <c r="H2150" s="12" t="s">
        <v>4162</v>
      </c>
      <c r="I2150" s="12" t="s">
        <v>1896</v>
      </c>
    </row>
    <row r="2151" spans="1:9">
      <c r="A2151" s="12">
        <v>7353</v>
      </c>
      <c r="B2151" s="13">
        <v>44333</v>
      </c>
      <c r="C2151" s="13" t="s">
        <v>2793</v>
      </c>
      <c r="D2151" s="12" t="s">
        <v>203</v>
      </c>
      <c r="E2151" s="12" t="s">
        <v>1472</v>
      </c>
      <c r="F2151" s="12" t="s">
        <v>3688</v>
      </c>
      <c r="G2151" s="14">
        <v>982859.52</v>
      </c>
      <c r="H2151" s="12" t="s">
        <v>4162</v>
      </c>
      <c r="I2151" s="12" t="s">
        <v>1896</v>
      </c>
    </row>
    <row r="2152" spans="1:9">
      <c r="A2152" s="12">
        <v>7354</v>
      </c>
      <c r="B2152" s="13">
        <v>44333</v>
      </c>
      <c r="C2152" s="13" t="s">
        <v>2793</v>
      </c>
      <c r="D2152" s="12" t="s">
        <v>771</v>
      </c>
      <c r="E2152" s="12" t="s">
        <v>1354</v>
      </c>
      <c r="F2152" s="12" t="s">
        <v>1984</v>
      </c>
      <c r="G2152" s="14">
        <v>1216723.2000000002</v>
      </c>
      <c r="H2152" s="12" t="s">
        <v>4162</v>
      </c>
      <c r="I2152" s="12" t="s">
        <v>1896</v>
      </c>
    </row>
    <row r="2153" spans="1:9">
      <c r="A2153" s="12">
        <v>7355</v>
      </c>
      <c r="B2153" s="13">
        <v>44333</v>
      </c>
      <c r="C2153" s="13" t="s">
        <v>2793</v>
      </c>
      <c r="D2153" s="12" t="s">
        <v>398</v>
      </c>
      <c r="E2153" s="12" t="s">
        <v>268</v>
      </c>
      <c r="F2153" s="12" t="s">
        <v>4178</v>
      </c>
      <c r="G2153" s="14">
        <v>1407922.56</v>
      </c>
      <c r="H2153" s="12" t="s">
        <v>4162</v>
      </c>
      <c r="I2153" s="12" t="s">
        <v>1896</v>
      </c>
    </row>
    <row r="2154" spans="1:9">
      <c r="A2154" s="12">
        <v>7356</v>
      </c>
      <c r="B2154" s="13">
        <v>44333</v>
      </c>
      <c r="C2154" s="13" t="s">
        <v>2793</v>
      </c>
      <c r="D2154" s="12" t="s">
        <v>397</v>
      </c>
      <c r="E2154" s="12" t="s">
        <v>268</v>
      </c>
      <c r="F2154" s="12" t="s">
        <v>4178</v>
      </c>
      <c r="G2154" s="14">
        <v>244134.72</v>
      </c>
      <c r="H2154" s="12" t="s">
        <v>4162</v>
      </c>
      <c r="I2154" s="12" t="s">
        <v>1896</v>
      </c>
    </row>
    <row r="2155" spans="1:9">
      <c r="A2155" s="12">
        <v>7357</v>
      </c>
      <c r="B2155" s="13">
        <v>44333</v>
      </c>
      <c r="C2155" s="13" t="s">
        <v>2793</v>
      </c>
      <c r="D2155" s="12" t="s">
        <v>398</v>
      </c>
      <c r="E2155" s="12" t="s">
        <v>264</v>
      </c>
      <c r="F2155" s="12" t="s">
        <v>2011</v>
      </c>
      <c r="G2155" s="14">
        <v>464567.03999999998</v>
      </c>
      <c r="H2155" s="12" t="s">
        <v>4162</v>
      </c>
      <c r="I2155" s="12" t="s">
        <v>1896</v>
      </c>
    </row>
    <row r="2156" spans="1:9">
      <c r="A2156" s="12">
        <v>7358</v>
      </c>
      <c r="B2156" s="13">
        <v>44333</v>
      </c>
      <c r="C2156" s="13" t="s">
        <v>2793</v>
      </c>
      <c r="D2156" s="12" t="s">
        <v>1028</v>
      </c>
      <c r="E2156" s="12" t="s">
        <v>1168</v>
      </c>
      <c r="F2156" s="12" t="s">
        <v>4179</v>
      </c>
      <c r="G2156" s="14">
        <v>1437945.6</v>
      </c>
      <c r="H2156" s="12" t="s">
        <v>4162</v>
      </c>
      <c r="I2156" s="12" t="s">
        <v>1896</v>
      </c>
    </row>
    <row r="2157" spans="1:9">
      <c r="A2157" s="12">
        <v>7359</v>
      </c>
      <c r="B2157" s="13">
        <v>44333</v>
      </c>
      <c r="C2157" s="13" t="s">
        <v>2793</v>
      </c>
      <c r="D2157" s="12" t="s">
        <v>1054</v>
      </c>
      <c r="E2157" s="12" t="s">
        <v>2344</v>
      </c>
      <c r="F2157" s="12" t="s">
        <v>2345</v>
      </c>
      <c r="G2157" s="14">
        <v>532513.92000000004</v>
      </c>
      <c r="H2157" s="12" t="s">
        <v>4162</v>
      </c>
      <c r="I2157" s="12" t="s">
        <v>1896</v>
      </c>
    </row>
    <row r="2158" spans="1:9">
      <c r="A2158" s="12">
        <v>7360</v>
      </c>
      <c r="B2158" s="13">
        <v>44333</v>
      </c>
      <c r="C2158" s="13" t="s">
        <v>2793</v>
      </c>
      <c r="D2158" s="12" t="s">
        <v>1048</v>
      </c>
      <c r="E2158" s="12" t="s">
        <v>2344</v>
      </c>
      <c r="F2158" s="12" t="s">
        <v>2345</v>
      </c>
      <c r="G2158" s="14">
        <v>532513.92000000004</v>
      </c>
      <c r="H2158" s="12" t="s">
        <v>4162</v>
      </c>
      <c r="I2158" s="12" t="s">
        <v>1896</v>
      </c>
    </row>
    <row r="2159" spans="1:9">
      <c r="A2159" s="12">
        <v>7361</v>
      </c>
      <c r="B2159" s="13">
        <v>44333</v>
      </c>
      <c r="C2159" s="13" t="s">
        <v>2793</v>
      </c>
      <c r="D2159" s="12" t="s">
        <v>203</v>
      </c>
      <c r="E2159" s="12" t="s">
        <v>2915</v>
      </c>
      <c r="F2159" s="12" t="s">
        <v>3717</v>
      </c>
      <c r="G2159" s="14">
        <v>497750.4</v>
      </c>
      <c r="H2159" s="12" t="s">
        <v>4162</v>
      </c>
      <c r="I2159" s="12" t="s">
        <v>1896</v>
      </c>
    </row>
    <row r="2160" spans="1:9">
      <c r="A2160" s="12">
        <v>7362</v>
      </c>
      <c r="B2160" s="13">
        <v>44333</v>
      </c>
      <c r="C2160" s="13" t="s">
        <v>2793</v>
      </c>
      <c r="D2160" s="12" t="s">
        <v>163</v>
      </c>
      <c r="E2160" s="12" t="s">
        <v>1337</v>
      </c>
      <c r="F2160" s="12" t="s">
        <v>3680</v>
      </c>
      <c r="G2160" s="14">
        <v>1452167.04</v>
      </c>
      <c r="H2160" s="12" t="s">
        <v>4162</v>
      </c>
      <c r="I2160" s="12" t="s">
        <v>1896</v>
      </c>
    </row>
    <row r="2161" spans="1:9">
      <c r="A2161" s="12">
        <v>7363</v>
      </c>
      <c r="B2161" s="13">
        <v>44333</v>
      </c>
      <c r="C2161" s="13" t="s">
        <v>2793</v>
      </c>
      <c r="D2161" s="12" t="s">
        <v>634</v>
      </c>
      <c r="E2161" s="12" t="s">
        <v>1204</v>
      </c>
      <c r="F2161" s="12" t="s">
        <v>3692</v>
      </c>
      <c r="G2161" s="14">
        <v>3809765.7600000002</v>
      </c>
      <c r="H2161" s="12" t="s">
        <v>4162</v>
      </c>
      <c r="I2161" s="12" t="s">
        <v>1896</v>
      </c>
    </row>
    <row r="2162" spans="1:9">
      <c r="A2162" s="12">
        <v>7364</v>
      </c>
      <c r="B2162" s="13">
        <v>44333</v>
      </c>
      <c r="C2162" s="13" t="s">
        <v>2793</v>
      </c>
      <c r="D2162" s="12" t="s">
        <v>171</v>
      </c>
      <c r="E2162" s="12" t="s">
        <v>335</v>
      </c>
      <c r="F2162" s="12" t="s">
        <v>336</v>
      </c>
      <c r="G2162" s="14">
        <v>780599.03999999992</v>
      </c>
      <c r="H2162" s="12" t="s">
        <v>4162</v>
      </c>
      <c r="I2162" s="12" t="s">
        <v>1896</v>
      </c>
    </row>
    <row r="2163" spans="1:9">
      <c r="A2163" s="12">
        <v>7365</v>
      </c>
      <c r="B2163" s="13">
        <v>44333</v>
      </c>
      <c r="C2163" s="13" t="s">
        <v>2793</v>
      </c>
      <c r="D2163" s="12" t="s">
        <v>90</v>
      </c>
      <c r="E2163" s="12" t="s">
        <v>1100</v>
      </c>
      <c r="F2163" s="12" t="s">
        <v>1909</v>
      </c>
      <c r="G2163" s="14">
        <v>1385800.32</v>
      </c>
      <c r="H2163" s="12" t="s">
        <v>4162</v>
      </c>
      <c r="I2163" s="12" t="s">
        <v>1896</v>
      </c>
    </row>
    <row r="2164" spans="1:9">
      <c r="A2164" s="12">
        <v>7367</v>
      </c>
      <c r="B2164" s="13">
        <v>44333</v>
      </c>
      <c r="C2164" s="13" t="s">
        <v>2793</v>
      </c>
      <c r="D2164" s="12" t="s">
        <v>211</v>
      </c>
      <c r="E2164" s="12" t="s">
        <v>2513</v>
      </c>
      <c r="F2164" s="12" t="s">
        <v>4180</v>
      </c>
      <c r="G2164" s="14">
        <v>1204081.9200000002</v>
      </c>
      <c r="H2164" s="12" t="s">
        <v>4162</v>
      </c>
      <c r="I2164" s="12" t="s">
        <v>1896</v>
      </c>
    </row>
    <row r="2165" spans="1:9">
      <c r="A2165" s="12">
        <v>7368</v>
      </c>
      <c r="B2165" s="13">
        <v>44333</v>
      </c>
      <c r="C2165" s="13" t="s">
        <v>2793</v>
      </c>
      <c r="D2165" s="12" t="s">
        <v>287</v>
      </c>
      <c r="E2165" s="12" t="s">
        <v>2498</v>
      </c>
      <c r="F2165" s="12" t="s">
        <v>3796</v>
      </c>
      <c r="G2165" s="14">
        <v>782179.2</v>
      </c>
      <c r="H2165" s="12" t="s">
        <v>4162</v>
      </c>
      <c r="I2165" s="12" t="s">
        <v>1896</v>
      </c>
    </row>
    <row r="2166" spans="1:9">
      <c r="A2166" s="12">
        <v>7370</v>
      </c>
      <c r="B2166" s="13">
        <v>44333</v>
      </c>
      <c r="C2166" s="13" t="s">
        <v>2793</v>
      </c>
      <c r="D2166" s="12" t="s">
        <v>64</v>
      </c>
      <c r="E2166" s="12" t="s">
        <v>1221</v>
      </c>
      <c r="F2166" s="12" t="s">
        <v>4181</v>
      </c>
      <c r="G2166" s="14">
        <v>1374739.2000000002</v>
      </c>
      <c r="H2166" s="12" t="s">
        <v>4162</v>
      </c>
      <c r="I2166" s="12" t="s">
        <v>1896</v>
      </c>
    </row>
    <row r="2167" spans="1:9">
      <c r="A2167" s="12">
        <v>7371</v>
      </c>
      <c r="B2167" s="13">
        <v>44333</v>
      </c>
      <c r="C2167" s="13" t="s">
        <v>2793</v>
      </c>
      <c r="D2167" s="12" t="s">
        <v>67</v>
      </c>
      <c r="E2167" s="12" t="s">
        <v>1450</v>
      </c>
      <c r="F2167" s="12" t="s">
        <v>4182</v>
      </c>
      <c r="G2167" s="14">
        <v>507231.36</v>
      </c>
      <c r="H2167" s="12" t="s">
        <v>4162</v>
      </c>
      <c r="I2167" s="12" t="s">
        <v>1896</v>
      </c>
    </row>
    <row r="2168" spans="1:9">
      <c r="A2168" s="12">
        <v>7372</v>
      </c>
      <c r="B2168" s="13">
        <v>44333</v>
      </c>
      <c r="C2168" s="13" t="s">
        <v>2793</v>
      </c>
      <c r="D2168" s="12" t="s">
        <v>896</v>
      </c>
      <c r="E2168" s="12" t="s">
        <v>960</v>
      </c>
      <c r="F2168" s="12" t="s">
        <v>961</v>
      </c>
      <c r="G2168" s="14">
        <v>570437.76</v>
      </c>
      <c r="H2168" s="12" t="s">
        <v>4162</v>
      </c>
      <c r="I2168" s="12" t="s">
        <v>1896</v>
      </c>
    </row>
    <row r="2169" spans="1:9">
      <c r="A2169" s="12">
        <v>7373</v>
      </c>
      <c r="B2169" s="13">
        <v>44333</v>
      </c>
      <c r="C2169" s="13" t="s">
        <v>2793</v>
      </c>
      <c r="D2169" s="12" t="s">
        <v>752</v>
      </c>
      <c r="E2169" s="12" t="s">
        <v>1225</v>
      </c>
      <c r="F2169" s="12" t="s">
        <v>4183</v>
      </c>
      <c r="G2169" s="14">
        <v>1483770.24</v>
      </c>
      <c r="H2169" s="12" t="s">
        <v>4162</v>
      </c>
      <c r="I2169" s="12" t="s">
        <v>1896</v>
      </c>
    </row>
    <row r="2170" spans="1:9">
      <c r="A2170" s="12">
        <v>7374</v>
      </c>
      <c r="B2170" s="13">
        <v>44333</v>
      </c>
      <c r="C2170" s="13" t="s">
        <v>2793</v>
      </c>
      <c r="D2170" s="12" t="s">
        <v>443</v>
      </c>
      <c r="E2170" s="12" t="s">
        <v>1144</v>
      </c>
      <c r="F2170" s="12" t="s">
        <v>1145</v>
      </c>
      <c r="G2170" s="14">
        <v>1313112.56</v>
      </c>
      <c r="H2170" s="12" t="s">
        <v>4162</v>
      </c>
      <c r="I2170" s="12" t="s">
        <v>1896</v>
      </c>
    </row>
    <row r="2171" spans="1:9">
      <c r="A2171" s="12">
        <v>7375</v>
      </c>
      <c r="B2171" s="13">
        <v>44333</v>
      </c>
      <c r="C2171" s="13" t="s">
        <v>2793</v>
      </c>
      <c r="D2171" s="12" t="s">
        <v>673</v>
      </c>
      <c r="E2171" s="12" t="s">
        <v>1502</v>
      </c>
      <c r="F2171" s="12" t="s">
        <v>3679</v>
      </c>
      <c r="G2171" s="14">
        <v>527773.43999999994</v>
      </c>
      <c r="H2171" s="12" t="s">
        <v>4162</v>
      </c>
      <c r="I2171" s="12" t="s">
        <v>1896</v>
      </c>
    </row>
    <row r="2172" spans="1:9">
      <c r="A2172" s="12">
        <v>7376</v>
      </c>
      <c r="B2172" s="13">
        <v>44333</v>
      </c>
      <c r="C2172" s="13" t="s">
        <v>2793</v>
      </c>
      <c r="D2172" s="12" t="s">
        <v>15</v>
      </c>
      <c r="E2172" s="12" t="s">
        <v>1501</v>
      </c>
      <c r="F2172" s="12" t="s">
        <v>2887</v>
      </c>
      <c r="G2172" s="14">
        <v>197520</v>
      </c>
      <c r="H2172" s="12" t="s">
        <v>4162</v>
      </c>
      <c r="I2172" s="12" t="s">
        <v>1896</v>
      </c>
    </row>
    <row r="2173" spans="1:9">
      <c r="A2173" s="12">
        <v>7377</v>
      </c>
      <c r="B2173" s="13">
        <v>44333</v>
      </c>
      <c r="C2173" s="13" t="s">
        <v>2793</v>
      </c>
      <c r="D2173" s="12" t="s">
        <v>482</v>
      </c>
      <c r="E2173" s="12" t="s">
        <v>1296</v>
      </c>
      <c r="F2173" s="12" t="s">
        <v>4184</v>
      </c>
      <c r="G2173" s="14">
        <v>1546976.6400000001</v>
      </c>
      <c r="H2173" s="12" t="s">
        <v>4162</v>
      </c>
      <c r="I2173" s="12" t="s">
        <v>1896</v>
      </c>
    </row>
    <row r="2174" spans="1:9">
      <c r="A2174" s="12">
        <v>7378</v>
      </c>
      <c r="B2174" s="13">
        <v>44333</v>
      </c>
      <c r="C2174" s="13" t="s">
        <v>2793</v>
      </c>
      <c r="D2174" s="12" t="s">
        <v>96</v>
      </c>
      <c r="E2174" s="12" t="s">
        <v>1139</v>
      </c>
      <c r="F2174" s="12" t="s">
        <v>3673</v>
      </c>
      <c r="G2174" s="14">
        <v>1210402.56</v>
      </c>
      <c r="H2174" s="12" t="s">
        <v>4162</v>
      </c>
      <c r="I2174" s="12" t="s">
        <v>1896</v>
      </c>
    </row>
    <row r="2175" spans="1:9">
      <c r="A2175" s="12">
        <v>7379</v>
      </c>
      <c r="B2175" s="13">
        <v>44333</v>
      </c>
      <c r="C2175" s="13" t="s">
        <v>2793</v>
      </c>
      <c r="D2175" s="12" t="s">
        <v>51</v>
      </c>
      <c r="E2175" s="12" t="s">
        <v>529</v>
      </c>
      <c r="F2175" s="12" t="s">
        <v>530</v>
      </c>
      <c r="G2175" s="14">
        <v>1834565.76</v>
      </c>
      <c r="H2175" s="12" t="s">
        <v>4162</v>
      </c>
      <c r="I2175" s="12" t="s">
        <v>1896</v>
      </c>
    </row>
    <row r="2176" spans="1:9">
      <c r="A2176" s="12">
        <v>7380</v>
      </c>
      <c r="B2176" s="13">
        <v>44333</v>
      </c>
      <c r="C2176" s="13" t="s">
        <v>2793</v>
      </c>
      <c r="D2176" s="12" t="s">
        <v>398</v>
      </c>
      <c r="E2176" s="12" t="s">
        <v>798</v>
      </c>
      <c r="F2176" s="12" t="s">
        <v>799</v>
      </c>
      <c r="G2176" s="14">
        <v>1191440.6400000001</v>
      </c>
      <c r="H2176" s="12" t="s">
        <v>4162</v>
      </c>
      <c r="I2176" s="12" t="s">
        <v>1896</v>
      </c>
    </row>
    <row r="2177" spans="1:9">
      <c r="A2177" s="12">
        <v>7381</v>
      </c>
      <c r="B2177" s="13">
        <v>44333</v>
      </c>
      <c r="C2177" s="13" t="s">
        <v>2793</v>
      </c>
      <c r="D2177" s="12" t="s">
        <v>113</v>
      </c>
      <c r="E2177" s="12" t="s">
        <v>2934</v>
      </c>
      <c r="F2177" s="12" t="s">
        <v>2935</v>
      </c>
      <c r="G2177" s="14">
        <v>1155096.96</v>
      </c>
      <c r="H2177" s="12" t="s">
        <v>4162</v>
      </c>
      <c r="I2177" s="12" t="s">
        <v>1896</v>
      </c>
    </row>
    <row r="2178" spans="1:9">
      <c r="A2178" s="12">
        <v>7382</v>
      </c>
      <c r="B2178" s="13">
        <v>44333</v>
      </c>
      <c r="C2178" s="13" t="s">
        <v>2793</v>
      </c>
      <c r="D2178" s="12" t="s">
        <v>186</v>
      </c>
      <c r="E2178" s="130" t="s">
        <v>716</v>
      </c>
      <c r="F2178" s="12" t="s">
        <v>3745</v>
      </c>
      <c r="G2178" s="14">
        <v>1488510.72</v>
      </c>
      <c r="H2178" s="12" t="s">
        <v>4162</v>
      </c>
      <c r="I2178" s="12" t="s">
        <v>1896</v>
      </c>
    </row>
    <row r="2179" spans="1:9">
      <c r="A2179" s="12">
        <v>7383</v>
      </c>
      <c r="B2179" s="13">
        <v>44333</v>
      </c>
      <c r="C2179" s="13" t="s">
        <v>2793</v>
      </c>
      <c r="D2179" s="12" t="s">
        <v>93</v>
      </c>
      <c r="E2179" s="12" t="s">
        <v>1083</v>
      </c>
      <c r="F2179" s="12" t="s">
        <v>4185</v>
      </c>
      <c r="G2179" s="14">
        <v>935454.71999999997</v>
      </c>
      <c r="H2179" s="12" t="s">
        <v>4162</v>
      </c>
      <c r="I2179" s="12" t="s">
        <v>1896</v>
      </c>
    </row>
    <row r="2180" spans="1:9">
      <c r="A2180" s="12">
        <v>7384</v>
      </c>
      <c r="B2180" s="13">
        <v>44333</v>
      </c>
      <c r="C2180" s="13" t="s">
        <v>2793</v>
      </c>
      <c r="D2180" s="12" t="s">
        <v>399</v>
      </c>
      <c r="E2180" s="12" t="s">
        <v>339</v>
      </c>
      <c r="F2180" s="12" t="s">
        <v>3703</v>
      </c>
      <c r="G2180" s="14">
        <v>1126653.98</v>
      </c>
      <c r="H2180" s="12" t="s">
        <v>4162</v>
      </c>
      <c r="I2180" s="12" t="s">
        <v>1896</v>
      </c>
    </row>
    <row r="2181" spans="1:9">
      <c r="A2181" s="12">
        <v>7385</v>
      </c>
      <c r="B2181" s="13">
        <v>44333</v>
      </c>
      <c r="C2181" s="13" t="s">
        <v>2793</v>
      </c>
      <c r="D2181" s="12" t="s">
        <v>482</v>
      </c>
      <c r="E2181" s="12" t="s">
        <v>1298</v>
      </c>
      <c r="F2181" s="12" t="s">
        <v>4186</v>
      </c>
      <c r="G2181" s="14">
        <v>1012882.5599999999</v>
      </c>
      <c r="H2181" s="12" t="s">
        <v>4162</v>
      </c>
      <c r="I2181" s="12" t="s">
        <v>1896</v>
      </c>
    </row>
    <row r="2182" spans="1:9">
      <c r="A2182" s="12">
        <v>7386</v>
      </c>
      <c r="B2182" s="13">
        <v>44333</v>
      </c>
      <c r="C2182" s="13" t="s">
        <v>2793</v>
      </c>
      <c r="D2182" s="12" t="s">
        <v>42</v>
      </c>
      <c r="E2182" s="12" t="s">
        <v>2879</v>
      </c>
      <c r="F2182" s="12" t="s">
        <v>3670</v>
      </c>
      <c r="G2182" s="14">
        <v>1859848.32</v>
      </c>
      <c r="H2182" s="12" t="s">
        <v>4162</v>
      </c>
      <c r="I2182" s="12" t="s">
        <v>1896</v>
      </c>
    </row>
    <row r="2183" spans="1:9">
      <c r="A2183" s="12">
        <v>7387</v>
      </c>
      <c r="B2183" s="13">
        <v>44333</v>
      </c>
      <c r="C2183" s="13" t="s">
        <v>2793</v>
      </c>
      <c r="D2183" s="12" t="s">
        <v>135</v>
      </c>
      <c r="E2183" s="12" t="s">
        <v>1065</v>
      </c>
      <c r="F2183" s="12" t="s">
        <v>3944</v>
      </c>
      <c r="G2183" s="14">
        <v>2479271.04</v>
      </c>
      <c r="H2183" s="12" t="s">
        <v>4162</v>
      </c>
      <c r="I2183" s="12" t="s">
        <v>1896</v>
      </c>
    </row>
    <row r="2184" spans="1:9">
      <c r="A2184" s="12">
        <v>7388</v>
      </c>
      <c r="B2184" s="13">
        <v>44333</v>
      </c>
      <c r="C2184" s="13" t="s">
        <v>2793</v>
      </c>
      <c r="D2184" s="12" t="s">
        <v>1786</v>
      </c>
      <c r="E2184" s="12" t="s">
        <v>1118</v>
      </c>
      <c r="F2184" s="12" t="s">
        <v>1119</v>
      </c>
      <c r="G2184" s="14">
        <v>1591221.1199999999</v>
      </c>
      <c r="H2184" s="12" t="s">
        <v>4162</v>
      </c>
      <c r="I2184" s="12" t="s">
        <v>1896</v>
      </c>
    </row>
    <row r="2185" spans="1:9">
      <c r="A2185" s="12">
        <v>7389</v>
      </c>
      <c r="B2185" s="13">
        <v>44333</v>
      </c>
      <c r="C2185" s="13" t="s">
        <v>2793</v>
      </c>
      <c r="D2185" s="12" t="s">
        <v>171</v>
      </c>
      <c r="E2185" s="12" t="s">
        <v>1259</v>
      </c>
      <c r="F2185" s="12" t="s">
        <v>3719</v>
      </c>
      <c r="G2185" s="14">
        <v>2101612.7999999998</v>
      </c>
      <c r="H2185" s="12" t="s">
        <v>4162</v>
      </c>
      <c r="I2185" s="12" t="s">
        <v>1896</v>
      </c>
    </row>
    <row r="2186" spans="1:9">
      <c r="A2186" s="12">
        <v>7390</v>
      </c>
      <c r="B2186" s="13">
        <v>44333</v>
      </c>
      <c r="C2186" s="13" t="s">
        <v>2793</v>
      </c>
      <c r="D2186" s="12" t="s">
        <v>1054</v>
      </c>
      <c r="E2186" s="12" t="s">
        <v>828</v>
      </c>
      <c r="F2186" s="12" t="s">
        <v>829</v>
      </c>
      <c r="G2186" s="14">
        <v>2292812.1599999997</v>
      </c>
      <c r="H2186" s="12" t="s">
        <v>4162</v>
      </c>
      <c r="I2186" s="12" t="s">
        <v>1896</v>
      </c>
    </row>
    <row r="2187" spans="1:9">
      <c r="A2187" s="12">
        <v>7391</v>
      </c>
      <c r="B2187" s="13">
        <v>44333</v>
      </c>
      <c r="C2187" s="13" t="s">
        <v>2793</v>
      </c>
      <c r="D2187" s="12" t="s">
        <v>673</v>
      </c>
      <c r="E2187" s="12" t="s">
        <v>1142</v>
      </c>
      <c r="F2187" s="12" t="s">
        <v>2878</v>
      </c>
      <c r="G2187" s="14">
        <v>534094.07999999996</v>
      </c>
      <c r="H2187" s="12" t="s">
        <v>4162</v>
      </c>
      <c r="I2187" s="12" t="s">
        <v>1896</v>
      </c>
    </row>
    <row r="2188" spans="1:9">
      <c r="A2188" s="12">
        <v>7392</v>
      </c>
      <c r="B2188" s="13">
        <v>44333</v>
      </c>
      <c r="C2188" s="13" t="s">
        <v>2793</v>
      </c>
      <c r="D2188" s="12" t="s">
        <v>91</v>
      </c>
      <c r="E2188" s="12" t="s">
        <v>1959</v>
      </c>
      <c r="F2188" s="12" t="s">
        <v>3419</v>
      </c>
      <c r="G2188" s="14">
        <v>1674969.6</v>
      </c>
      <c r="H2188" s="12" t="s">
        <v>4162</v>
      </c>
      <c r="I2188" s="12" t="s">
        <v>1896</v>
      </c>
    </row>
    <row r="2189" spans="1:9">
      <c r="A2189" s="12">
        <v>7393</v>
      </c>
      <c r="B2189" s="13">
        <v>44333</v>
      </c>
      <c r="C2189" s="13" t="s">
        <v>2793</v>
      </c>
      <c r="D2189" s="12" t="s">
        <v>96</v>
      </c>
      <c r="E2189" s="12" t="s">
        <v>1194</v>
      </c>
      <c r="F2189" s="12" t="s">
        <v>3182</v>
      </c>
      <c r="G2189" s="14">
        <v>813782.39999999991</v>
      </c>
      <c r="H2189" s="12" t="s">
        <v>4162</v>
      </c>
      <c r="I2189" s="12" t="s">
        <v>1896</v>
      </c>
    </row>
    <row r="2190" spans="1:9">
      <c r="A2190" s="12">
        <v>7394</v>
      </c>
      <c r="B2190" s="13">
        <v>44333</v>
      </c>
      <c r="C2190" s="13" t="s">
        <v>2793</v>
      </c>
      <c r="D2190" s="12" t="s">
        <v>171</v>
      </c>
      <c r="E2190" s="12" t="s">
        <v>2117</v>
      </c>
      <c r="F2190" s="12" t="s">
        <v>2754</v>
      </c>
      <c r="G2190" s="14">
        <v>627323.52</v>
      </c>
      <c r="H2190" s="12" t="s">
        <v>4162</v>
      </c>
      <c r="I2190" s="12" t="s">
        <v>1896</v>
      </c>
    </row>
    <row r="2191" spans="1:9">
      <c r="A2191" s="12">
        <v>7395</v>
      </c>
      <c r="B2191" s="13">
        <v>44333</v>
      </c>
      <c r="C2191" s="13" t="s">
        <v>2793</v>
      </c>
      <c r="D2191" s="12" t="s">
        <v>412</v>
      </c>
      <c r="E2191" s="12" t="s">
        <v>1528</v>
      </c>
      <c r="F2191" s="12" t="s">
        <v>2232</v>
      </c>
      <c r="G2191" s="14">
        <v>415582.08</v>
      </c>
      <c r="H2191" s="12" t="s">
        <v>4162</v>
      </c>
      <c r="I2191" s="12" t="s">
        <v>1896</v>
      </c>
    </row>
    <row r="2192" spans="1:9">
      <c r="A2192" s="12">
        <v>7396</v>
      </c>
      <c r="B2192" s="13">
        <v>44333</v>
      </c>
      <c r="C2192" s="13" t="s">
        <v>2793</v>
      </c>
      <c r="D2192" s="12" t="s">
        <v>1021</v>
      </c>
      <c r="E2192" s="12" t="s">
        <v>304</v>
      </c>
      <c r="F2192" s="12" t="s">
        <v>3829</v>
      </c>
      <c r="G2192" s="14">
        <v>1480609.9200000002</v>
      </c>
      <c r="H2192" s="12" t="s">
        <v>4162</v>
      </c>
      <c r="I2192" s="12" t="s">
        <v>1896</v>
      </c>
    </row>
    <row r="2193" spans="1:9">
      <c r="A2193" s="12">
        <v>7397</v>
      </c>
      <c r="B2193" s="13">
        <v>44333</v>
      </c>
      <c r="C2193" s="13" t="s">
        <v>2793</v>
      </c>
      <c r="D2193" s="12" t="s">
        <v>170</v>
      </c>
      <c r="E2193" s="12" t="s">
        <v>1438</v>
      </c>
      <c r="F2193" s="12" t="s">
        <v>3616</v>
      </c>
      <c r="G2193" s="14">
        <v>677888.64</v>
      </c>
      <c r="H2193" s="12" t="s">
        <v>4162</v>
      </c>
      <c r="I2193" s="12" t="s">
        <v>1896</v>
      </c>
    </row>
    <row r="2194" spans="1:9">
      <c r="A2194" s="12">
        <v>7398</v>
      </c>
      <c r="B2194" s="13">
        <v>44333</v>
      </c>
      <c r="C2194" s="13" t="s">
        <v>2793</v>
      </c>
      <c r="D2194" s="12" t="s">
        <v>171</v>
      </c>
      <c r="E2194" s="12" t="s">
        <v>1438</v>
      </c>
      <c r="F2194" s="12" t="s">
        <v>3616</v>
      </c>
      <c r="G2194" s="14">
        <v>230703.36000000002</v>
      </c>
      <c r="H2194" s="12" t="s">
        <v>4162</v>
      </c>
      <c r="I2194" s="12" t="s">
        <v>1896</v>
      </c>
    </row>
    <row r="2195" spans="1:9">
      <c r="A2195" s="12">
        <v>7399</v>
      </c>
      <c r="B2195" s="13">
        <v>44333</v>
      </c>
      <c r="C2195" s="13" t="s">
        <v>2793</v>
      </c>
      <c r="D2195" s="12" t="s">
        <v>4187</v>
      </c>
      <c r="E2195" s="12" t="s">
        <v>1180</v>
      </c>
      <c r="F2195" s="12" t="s">
        <v>3700</v>
      </c>
      <c r="G2195" s="14">
        <v>2198008.56</v>
      </c>
      <c r="H2195" s="12" t="s">
        <v>4162</v>
      </c>
      <c r="I2195" s="12" t="s">
        <v>1896</v>
      </c>
    </row>
    <row r="2196" spans="1:9">
      <c r="A2196" s="12">
        <v>7400</v>
      </c>
      <c r="B2196" s="13">
        <v>44333</v>
      </c>
      <c r="C2196" s="13" t="s">
        <v>2793</v>
      </c>
      <c r="D2196" s="12" t="s">
        <v>51</v>
      </c>
      <c r="E2196" s="12" t="s">
        <v>914</v>
      </c>
      <c r="F2196" s="12" t="s">
        <v>915</v>
      </c>
      <c r="G2196" s="14">
        <v>1630725.1199999999</v>
      </c>
      <c r="H2196" s="12" t="s">
        <v>4162</v>
      </c>
      <c r="I2196" s="12" t="s">
        <v>1896</v>
      </c>
    </row>
    <row r="2197" spans="1:9">
      <c r="A2197" s="12">
        <v>7401</v>
      </c>
      <c r="B2197" s="13">
        <v>44333</v>
      </c>
      <c r="C2197" s="13" t="s">
        <v>2793</v>
      </c>
      <c r="D2197" s="12" t="s">
        <v>51</v>
      </c>
      <c r="E2197" s="12" t="s">
        <v>904</v>
      </c>
      <c r="F2197" s="12" t="s">
        <v>905</v>
      </c>
      <c r="G2197" s="14">
        <v>859607.03999999992</v>
      </c>
      <c r="H2197" s="12" t="s">
        <v>4162</v>
      </c>
      <c r="I2197" s="12" t="s">
        <v>1896</v>
      </c>
    </row>
    <row r="2198" spans="1:9">
      <c r="A2198" s="12">
        <v>7402</v>
      </c>
      <c r="B2198" s="13">
        <v>44333</v>
      </c>
      <c r="C2198" s="13" t="s">
        <v>2793</v>
      </c>
      <c r="D2198" s="12" t="s">
        <v>1704</v>
      </c>
      <c r="E2198" s="12" t="s">
        <v>1467</v>
      </c>
      <c r="F2198" s="12" t="s">
        <v>2927</v>
      </c>
      <c r="G2198" s="14">
        <v>365016.96</v>
      </c>
      <c r="H2198" s="12" t="s">
        <v>4162</v>
      </c>
      <c r="I2198" s="12" t="s">
        <v>1896</v>
      </c>
    </row>
    <row r="2199" spans="1:9">
      <c r="A2199" s="12">
        <v>7403</v>
      </c>
      <c r="B2199" s="13">
        <v>44333</v>
      </c>
      <c r="C2199" s="13" t="s">
        <v>2793</v>
      </c>
      <c r="D2199" s="12" t="s">
        <v>196</v>
      </c>
      <c r="E2199" s="12" t="s">
        <v>1467</v>
      </c>
      <c r="F2199" s="12" t="s">
        <v>2927</v>
      </c>
      <c r="G2199" s="14">
        <v>437704.32</v>
      </c>
      <c r="H2199" s="12" t="s">
        <v>4162</v>
      </c>
      <c r="I2199" s="12" t="s">
        <v>1896</v>
      </c>
    </row>
    <row r="2200" spans="1:9">
      <c r="A2200" s="12">
        <v>7405</v>
      </c>
      <c r="B2200" s="13">
        <v>44333</v>
      </c>
      <c r="C2200" s="13" t="s">
        <v>2793</v>
      </c>
      <c r="D2200" s="12" t="s">
        <v>100</v>
      </c>
      <c r="E2200" s="12" t="s">
        <v>1268</v>
      </c>
      <c r="F2200" s="12" t="s">
        <v>3858</v>
      </c>
      <c r="G2200" s="14">
        <v>1308372.48</v>
      </c>
      <c r="H2200" s="12" t="s">
        <v>4162</v>
      </c>
      <c r="I2200" s="12" t="s">
        <v>1896</v>
      </c>
    </row>
    <row r="2201" spans="1:9">
      <c r="A2201" s="12">
        <v>7406</v>
      </c>
      <c r="B2201" s="13">
        <v>44333</v>
      </c>
      <c r="C2201" s="13" t="s">
        <v>2793</v>
      </c>
      <c r="D2201" s="12" t="s">
        <v>131</v>
      </c>
      <c r="E2201" s="12" t="s">
        <v>993</v>
      </c>
      <c r="F2201" s="12" t="s">
        <v>3837</v>
      </c>
      <c r="G2201" s="14">
        <v>2215384.3199999998</v>
      </c>
      <c r="H2201" s="12" t="s">
        <v>4162</v>
      </c>
      <c r="I2201" s="12" t="s">
        <v>1896</v>
      </c>
    </row>
    <row r="2202" spans="1:9">
      <c r="A2202" s="12">
        <v>7407</v>
      </c>
      <c r="B2202" s="13">
        <v>44333</v>
      </c>
      <c r="C2202" s="13" t="s">
        <v>2793</v>
      </c>
      <c r="D2202" s="12" t="s">
        <v>132</v>
      </c>
      <c r="E2202" s="12" t="s">
        <v>993</v>
      </c>
      <c r="F2202" s="12" t="s">
        <v>3837</v>
      </c>
      <c r="G2202" s="14">
        <v>303390.72000000003</v>
      </c>
      <c r="H2202" s="12" t="s">
        <v>4162</v>
      </c>
      <c r="I2202" s="12" t="s">
        <v>1896</v>
      </c>
    </row>
    <row r="2203" spans="1:9">
      <c r="A2203" s="12">
        <v>7408</v>
      </c>
      <c r="B2203" s="13">
        <v>44333</v>
      </c>
      <c r="C2203" s="13" t="s">
        <v>2793</v>
      </c>
      <c r="D2203" s="12" t="s">
        <v>148</v>
      </c>
      <c r="E2203" s="12" t="s">
        <v>926</v>
      </c>
      <c r="F2203" s="12" t="s">
        <v>927</v>
      </c>
      <c r="G2203" s="14">
        <v>368177.27999999997</v>
      </c>
      <c r="H2203" s="12" t="s">
        <v>4189</v>
      </c>
      <c r="I2203" s="12" t="s">
        <v>1896</v>
      </c>
    </row>
    <row r="2204" spans="1:9">
      <c r="A2204" s="12">
        <v>7409</v>
      </c>
      <c r="B2204" s="13">
        <v>44333</v>
      </c>
      <c r="C2204" s="13" t="s">
        <v>2793</v>
      </c>
      <c r="D2204" s="12" t="s">
        <v>4190</v>
      </c>
      <c r="E2204" s="12" t="s">
        <v>897</v>
      </c>
      <c r="F2204" s="12" t="s">
        <v>3091</v>
      </c>
      <c r="G2204" s="14">
        <v>1801382.4</v>
      </c>
      <c r="H2204" s="12" t="s">
        <v>4162</v>
      </c>
      <c r="I2204" s="12" t="s">
        <v>1896</v>
      </c>
    </row>
    <row r="2205" spans="1:9">
      <c r="A2205" s="12">
        <v>7410</v>
      </c>
      <c r="B2205" s="13">
        <v>44333</v>
      </c>
      <c r="C2205" s="13" t="s">
        <v>2793</v>
      </c>
      <c r="D2205" s="12" t="s">
        <v>1344</v>
      </c>
      <c r="E2205" s="12" t="s">
        <v>926</v>
      </c>
      <c r="F2205" s="12" t="s">
        <v>927</v>
      </c>
      <c r="G2205" s="14">
        <v>368177.27999999997</v>
      </c>
      <c r="H2205" s="12" t="s">
        <v>4162</v>
      </c>
      <c r="I2205" s="12" t="s">
        <v>1896</v>
      </c>
    </row>
    <row r="2206" spans="1:9">
      <c r="A2206" s="12">
        <v>7411</v>
      </c>
      <c r="B2206" s="13">
        <v>44333</v>
      </c>
      <c r="C2206" s="13" t="s">
        <v>2793</v>
      </c>
      <c r="D2206" s="12" t="s">
        <v>56</v>
      </c>
      <c r="E2206" s="12" t="s">
        <v>758</v>
      </c>
      <c r="F2206" s="12" t="s">
        <v>759</v>
      </c>
      <c r="G2206" s="14">
        <v>1935696</v>
      </c>
      <c r="H2206" s="12" t="s">
        <v>4162</v>
      </c>
      <c r="I2206" s="12" t="s">
        <v>1896</v>
      </c>
    </row>
    <row r="2207" spans="1:9">
      <c r="A2207" s="12">
        <v>7412</v>
      </c>
      <c r="B2207" s="13">
        <v>44333</v>
      </c>
      <c r="C2207" s="13" t="s">
        <v>2793</v>
      </c>
      <c r="D2207" s="12" t="s">
        <v>113</v>
      </c>
      <c r="E2207" s="12" t="s">
        <v>876</v>
      </c>
      <c r="F2207" s="12" t="s">
        <v>877</v>
      </c>
      <c r="G2207" s="14">
        <v>949676.16</v>
      </c>
      <c r="H2207" s="12" t="s">
        <v>4162</v>
      </c>
      <c r="I2207" s="12" t="s">
        <v>1896</v>
      </c>
    </row>
    <row r="2208" spans="1:9">
      <c r="A2208" s="12">
        <v>7413</v>
      </c>
      <c r="B2208" s="13">
        <v>44333</v>
      </c>
      <c r="C2208" s="13" t="s">
        <v>2793</v>
      </c>
      <c r="D2208" s="12" t="s">
        <v>128</v>
      </c>
      <c r="E2208" s="12" t="s">
        <v>428</v>
      </c>
      <c r="F2208" s="12" t="s">
        <v>3832</v>
      </c>
      <c r="G2208" s="14">
        <v>1057127.04</v>
      </c>
      <c r="H2208" s="12" t="s">
        <v>4162</v>
      </c>
      <c r="I2208" s="12" t="s">
        <v>1896</v>
      </c>
    </row>
    <row r="2209" spans="1:9">
      <c r="A2209" s="12">
        <v>7414</v>
      </c>
      <c r="B2209" s="13">
        <v>44333</v>
      </c>
      <c r="C2209" s="13" t="s">
        <v>2793</v>
      </c>
      <c r="D2209" s="12" t="s">
        <v>424</v>
      </c>
      <c r="E2209" s="12" t="s">
        <v>2883</v>
      </c>
      <c r="F2209" s="12" t="s">
        <v>4191</v>
      </c>
      <c r="G2209" s="14">
        <v>2321255.04</v>
      </c>
      <c r="H2209" s="12" t="s">
        <v>4162</v>
      </c>
      <c r="I2209" s="12" t="s">
        <v>1896</v>
      </c>
    </row>
    <row r="2210" spans="1:9">
      <c r="A2210" s="12">
        <v>7415</v>
      </c>
      <c r="B2210" s="13">
        <v>44333</v>
      </c>
      <c r="C2210" s="13" t="s">
        <v>2793</v>
      </c>
      <c r="D2210" s="12" t="s">
        <v>33</v>
      </c>
      <c r="E2210" s="12" t="s">
        <v>1317</v>
      </c>
      <c r="F2210" s="12" t="s">
        <v>3920</v>
      </c>
      <c r="G2210" s="14">
        <v>1306792.32</v>
      </c>
      <c r="H2210" s="12" t="s">
        <v>4162</v>
      </c>
      <c r="I2210" s="12" t="s">
        <v>1896</v>
      </c>
    </row>
    <row r="2211" spans="1:9">
      <c r="A2211" s="12">
        <v>7416</v>
      </c>
      <c r="B2211" s="13">
        <v>44333</v>
      </c>
      <c r="C2211" s="13" t="s">
        <v>2793</v>
      </c>
      <c r="D2211" s="12" t="s">
        <v>393</v>
      </c>
      <c r="E2211" s="12" t="s">
        <v>141</v>
      </c>
      <c r="F2211" s="12" t="s">
        <v>142</v>
      </c>
      <c r="G2211" s="14">
        <v>1635465.6</v>
      </c>
      <c r="H2211" s="12" t="s">
        <v>4162</v>
      </c>
      <c r="I2211" s="12" t="s">
        <v>1896</v>
      </c>
    </row>
    <row r="2212" spans="1:9">
      <c r="A2212" s="12">
        <v>7417</v>
      </c>
      <c r="B2212" s="13">
        <v>44333</v>
      </c>
      <c r="C2212" s="13" t="s">
        <v>2793</v>
      </c>
      <c r="D2212" s="12" t="s">
        <v>25</v>
      </c>
      <c r="E2212" s="12" t="s">
        <v>1580</v>
      </c>
      <c r="F2212" s="12" t="s">
        <v>3730</v>
      </c>
      <c r="G2212" s="14">
        <v>265466.88</v>
      </c>
      <c r="H2212" s="12" t="s">
        <v>4162</v>
      </c>
      <c r="I2212" s="12" t="s">
        <v>1896</v>
      </c>
    </row>
    <row r="2213" spans="1:9">
      <c r="A2213" s="12">
        <v>7419</v>
      </c>
      <c r="B2213" s="13">
        <v>44333</v>
      </c>
      <c r="C2213" s="13" t="s">
        <v>2793</v>
      </c>
      <c r="D2213" s="12" t="s">
        <v>231</v>
      </c>
      <c r="E2213" s="12" t="s">
        <v>432</v>
      </c>
      <c r="F2213" s="12" t="s">
        <v>433</v>
      </c>
      <c r="G2213" s="14">
        <v>927553.92</v>
      </c>
      <c r="H2213" s="12" t="s">
        <v>4162</v>
      </c>
      <c r="I2213" s="12" t="s">
        <v>1896</v>
      </c>
    </row>
    <row r="2214" spans="1:9">
      <c r="A2214" s="12">
        <v>7420</v>
      </c>
      <c r="B2214" s="13">
        <v>44333</v>
      </c>
      <c r="C2214" s="13" t="s">
        <v>2793</v>
      </c>
      <c r="D2214" s="12" t="s">
        <v>841</v>
      </c>
      <c r="E2214" s="12" t="s">
        <v>2048</v>
      </c>
      <c r="F2214" s="12" t="s">
        <v>3438</v>
      </c>
      <c r="G2214" s="14">
        <v>1747656.96</v>
      </c>
      <c r="H2214" s="12" t="s">
        <v>4162</v>
      </c>
      <c r="I2214" s="12" t="s">
        <v>1896</v>
      </c>
    </row>
    <row r="2215" spans="1:9">
      <c r="A2215" s="12">
        <v>7421</v>
      </c>
      <c r="B2215" s="13">
        <v>44333</v>
      </c>
      <c r="C2215" s="13" t="s">
        <v>2793</v>
      </c>
      <c r="D2215" s="12" t="s">
        <v>847</v>
      </c>
      <c r="E2215" s="12" t="s">
        <v>1339</v>
      </c>
      <c r="F2215" s="12" t="s">
        <v>3860</v>
      </c>
      <c r="G2215" s="14">
        <v>843805.44000000006</v>
      </c>
      <c r="H2215" s="12" t="s">
        <v>4162</v>
      </c>
      <c r="I2215" s="12" t="s">
        <v>1896</v>
      </c>
    </row>
    <row r="2216" spans="1:9">
      <c r="A2216" s="12">
        <v>7422</v>
      </c>
      <c r="B2216" s="13">
        <v>44333</v>
      </c>
      <c r="C2216" s="13" t="s">
        <v>2793</v>
      </c>
      <c r="D2216" s="12" t="s">
        <v>59</v>
      </c>
      <c r="E2216" s="12" t="s">
        <v>1339</v>
      </c>
      <c r="F2216" s="12" t="s">
        <v>3860</v>
      </c>
      <c r="G2216" s="14">
        <v>692110.08</v>
      </c>
      <c r="H2216" s="12" t="s">
        <v>4162</v>
      </c>
      <c r="I2216" s="12" t="s">
        <v>1896</v>
      </c>
    </row>
    <row r="2217" spans="1:9">
      <c r="A2217" s="12">
        <v>7423</v>
      </c>
      <c r="B2217" s="13">
        <v>44333</v>
      </c>
      <c r="C2217" s="13" t="s">
        <v>2793</v>
      </c>
      <c r="D2217" s="12" t="s">
        <v>186</v>
      </c>
      <c r="E2217" s="12" t="s">
        <v>1149</v>
      </c>
      <c r="F2217" s="12" t="s">
        <v>4192</v>
      </c>
      <c r="G2217" s="14">
        <v>750576</v>
      </c>
      <c r="H2217" s="12" t="s">
        <v>4162</v>
      </c>
      <c r="I2217" s="12" t="s">
        <v>1896</v>
      </c>
    </row>
    <row r="2218" spans="1:9">
      <c r="A2218" s="12">
        <v>7424</v>
      </c>
      <c r="B2218" s="13">
        <v>44333</v>
      </c>
      <c r="C2218" s="13" t="s">
        <v>2793</v>
      </c>
      <c r="D2218" s="12" t="s">
        <v>443</v>
      </c>
      <c r="E2218" s="12" t="s">
        <v>1271</v>
      </c>
      <c r="F2218" s="12" t="s">
        <v>4193</v>
      </c>
      <c r="G2218" s="14">
        <v>3052869.12</v>
      </c>
      <c r="H2218" s="12" t="s">
        <v>4162</v>
      </c>
      <c r="I2218" s="12" t="s">
        <v>1896</v>
      </c>
    </row>
    <row r="2219" spans="1:9">
      <c r="A2219" s="12">
        <v>7425</v>
      </c>
      <c r="B2219" s="13">
        <v>44333</v>
      </c>
      <c r="C2219" s="13" t="s">
        <v>2793</v>
      </c>
      <c r="D2219" s="12" t="s">
        <v>1357</v>
      </c>
      <c r="E2219" s="12" t="s">
        <v>246</v>
      </c>
      <c r="F2219" s="12" t="s">
        <v>247</v>
      </c>
      <c r="G2219" s="14">
        <v>1607022.72</v>
      </c>
      <c r="H2219" s="12" t="s">
        <v>4162</v>
      </c>
      <c r="I2219" s="12" t="s">
        <v>1896</v>
      </c>
    </row>
    <row r="2220" spans="1:9">
      <c r="A2220" s="12">
        <v>7426</v>
      </c>
      <c r="B2220" s="13">
        <v>44333</v>
      </c>
      <c r="C2220" s="13" t="s">
        <v>2793</v>
      </c>
      <c r="D2220" s="12" t="s">
        <v>100</v>
      </c>
      <c r="E2220" s="130" t="s">
        <v>125</v>
      </c>
      <c r="F2220" s="12" t="s">
        <v>126</v>
      </c>
      <c r="G2220" s="14">
        <v>889630.08</v>
      </c>
      <c r="H2220" s="12" t="s">
        <v>4162</v>
      </c>
      <c r="I2220" s="12" t="s">
        <v>1896</v>
      </c>
    </row>
    <row r="2221" spans="1:9">
      <c r="A2221" s="12">
        <v>7427</v>
      </c>
      <c r="B2221" s="13">
        <v>44333</v>
      </c>
      <c r="C2221" s="13" t="s">
        <v>2793</v>
      </c>
      <c r="D2221" s="12" t="s">
        <v>290</v>
      </c>
      <c r="E2221" s="12" t="s">
        <v>767</v>
      </c>
      <c r="F2221" s="12" t="s">
        <v>3609</v>
      </c>
      <c r="G2221" s="14">
        <v>1700252.16</v>
      </c>
      <c r="H2221" s="12" t="s">
        <v>4162</v>
      </c>
      <c r="I2221" s="12" t="s">
        <v>1896</v>
      </c>
    </row>
    <row r="2222" spans="1:9">
      <c r="A2222" s="12">
        <v>7429</v>
      </c>
      <c r="B2222" s="13">
        <v>44333</v>
      </c>
      <c r="C2222" s="13" t="s">
        <v>2793</v>
      </c>
      <c r="D2222" s="12" t="s">
        <v>412</v>
      </c>
      <c r="E2222" s="12" t="s">
        <v>506</v>
      </c>
      <c r="F2222" s="12" t="s">
        <v>507</v>
      </c>
      <c r="G2222" s="14">
        <v>1119937.45</v>
      </c>
      <c r="H2222" s="12" t="s">
        <v>4162</v>
      </c>
      <c r="I2222" s="12" t="s">
        <v>1896</v>
      </c>
    </row>
    <row r="2223" spans="1:9">
      <c r="A2223" s="12">
        <v>7430</v>
      </c>
      <c r="B2223" s="13">
        <v>44333</v>
      </c>
      <c r="C2223" s="13" t="s">
        <v>2793</v>
      </c>
      <c r="D2223" s="12" t="s">
        <v>100</v>
      </c>
      <c r="E2223" s="12" t="s">
        <v>506</v>
      </c>
      <c r="F2223" s="12" t="s">
        <v>507</v>
      </c>
      <c r="G2223" s="14">
        <v>3498474.2399999998</v>
      </c>
      <c r="H2223" s="12" t="s">
        <v>4162</v>
      </c>
      <c r="I2223" s="12" t="s">
        <v>1896</v>
      </c>
    </row>
    <row r="2224" spans="1:9">
      <c r="A2224" s="12">
        <v>7431</v>
      </c>
      <c r="B2224" s="13">
        <v>44333</v>
      </c>
      <c r="C2224" s="13" t="s">
        <v>2793</v>
      </c>
      <c r="D2224" s="12" t="s">
        <v>30</v>
      </c>
      <c r="E2224" s="12" t="s">
        <v>1390</v>
      </c>
      <c r="F2224" s="12" t="s">
        <v>3511</v>
      </c>
      <c r="G2224" s="14">
        <v>1107692.1599999999</v>
      </c>
      <c r="H2224" s="12" t="s">
        <v>4162</v>
      </c>
      <c r="I2224" s="12" t="s">
        <v>1896</v>
      </c>
    </row>
    <row r="2225" spans="1:9">
      <c r="A2225" s="12">
        <v>7432</v>
      </c>
      <c r="B2225" s="13">
        <v>44333</v>
      </c>
      <c r="C2225" s="13" t="s">
        <v>2793</v>
      </c>
      <c r="D2225" s="12" t="s">
        <v>187</v>
      </c>
      <c r="E2225" s="12" t="s">
        <v>144</v>
      </c>
      <c r="F2225" s="12" t="s">
        <v>145</v>
      </c>
      <c r="G2225" s="14">
        <v>1321013.76</v>
      </c>
      <c r="H2225" s="12" t="s">
        <v>4162</v>
      </c>
      <c r="I2225" s="12" t="s">
        <v>1896</v>
      </c>
    </row>
    <row r="2226" spans="1:9">
      <c r="A2226" s="12">
        <v>7433</v>
      </c>
      <c r="B2226" s="13">
        <v>44333</v>
      </c>
      <c r="C2226" s="13" t="s">
        <v>2793</v>
      </c>
      <c r="D2226" s="12" t="s">
        <v>2633</v>
      </c>
      <c r="E2226" s="130" t="s">
        <v>1260</v>
      </c>
      <c r="F2226" s="12" t="s">
        <v>4194</v>
      </c>
      <c r="G2226" s="14">
        <v>1186700.1599999999</v>
      </c>
      <c r="H2226" s="12" t="s">
        <v>4162</v>
      </c>
      <c r="I2226" s="12" t="s">
        <v>1896</v>
      </c>
    </row>
    <row r="2227" spans="1:9">
      <c r="A2227" s="12">
        <v>7434</v>
      </c>
      <c r="B2227" s="13">
        <v>44333</v>
      </c>
      <c r="C2227" s="13" t="s">
        <v>2793</v>
      </c>
      <c r="D2227" s="12" t="s">
        <v>235</v>
      </c>
      <c r="E2227" s="12" t="s">
        <v>2866</v>
      </c>
      <c r="F2227" s="12" t="s">
        <v>3663</v>
      </c>
      <c r="G2227" s="14">
        <v>722133.12</v>
      </c>
      <c r="H2227" s="12" t="s">
        <v>4162</v>
      </c>
      <c r="I2227" s="12" t="s">
        <v>1896</v>
      </c>
    </row>
    <row r="2228" spans="1:9">
      <c r="A2228" s="12">
        <v>7435</v>
      </c>
      <c r="B2228" s="13">
        <v>44333</v>
      </c>
      <c r="C2228" s="13" t="s">
        <v>2793</v>
      </c>
      <c r="D2228" s="12" t="s">
        <v>231</v>
      </c>
      <c r="E2228" s="12" t="s">
        <v>1423</v>
      </c>
      <c r="F2228" s="12" t="s">
        <v>3193</v>
      </c>
      <c r="G2228" s="14">
        <v>1156677.1199999999</v>
      </c>
      <c r="H2228" s="12" t="s">
        <v>4162</v>
      </c>
      <c r="I2228" s="12" t="s">
        <v>1896</v>
      </c>
    </row>
    <row r="2229" spans="1:9">
      <c r="A2229" s="12">
        <v>7436</v>
      </c>
      <c r="B2229" s="13">
        <v>44333</v>
      </c>
      <c r="C2229" s="13" t="s">
        <v>2793</v>
      </c>
      <c r="D2229" s="12" t="s">
        <v>1169</v>
      </c>
      <c r="E2229" s="12" t="s">
        <v>314</v>
      </c>
      <c r="F2229" s="12" t="s">
        <v>315</v>
      </c>
      <c r="G2229" s="14">
        <v>742675.2</v>
      </c>
      <c r="H2229" s="12" t="s">
        <v>4162</v>
      </c>
      <c r="I2229" s="12" t="s">
        <v>1896</v>
      </c>
    </row>
    <row r="2230" spans="1:9">
      <c r="A2230" s="12">
        <v>7437</v>
      </c>
      <c r="B2230" s="13">
        <v>44333</v>
      </c>
      <c r="C2230" s="13" t="s">
        <v>2793</v>
      </c>
      <c r="D2230" s="12" t="s">
        <v>532</v>
      </c>
      <c r="E2230" s="12" t="s">
        <v>314</v>
      </c>
      <c r="F2230" s="12" t="s">
        <v>315</v>
      </c>
      <c r="G2230" s="14">
        <v>884889.60000000009</v>
      </c>
      <c r="H2230" s="12" t="s">
        <v>4162</v>
      </c>
      <c r="I2230" s="12" t="s">
        <v>1896</v>
      </c>
    </row>
    <row r="2231" spans="1:9">
      <c r="A2231" s="12">
        <v>7438</v>
      </c>
      <c r="B2231" s="13">
        <v>44333</v>
      </c>
      <c r="C2231" s="13" t="s">
        <v>2793</v>
      </c>
      <c r="D2231" s="12" t="s">
        <v>475</v>
      </c>
      <c r="E2231" s="12" t="s">
        <v>314</v>
      </c>
      <c r="F2231" s="12" t="s">
        <v>315</v>
      </c>
      <c r="G2231" s="14">
        <v>1243190.8800000001</v>
      </c>
      <c r="H2231" s="12" t="s">
        <v>4162</v>
      </c>
      <c r="I2231" s="12" t="s">
        <v>1896</v>
      </c>
    </row>
    <row r="2232" spans="1:9">
      <c r="A2232" s="12">
        <v>7439</v>
      </c>
      <c r="B2232" s="13">
        <v>44333</v>
      </c>
      <c r="C2232" s="13" t="s">
        <v>2793</v>
      </c>
      <c r="D2232" s="12" t="s">
        <v>211</v>
      </c>
      <c r="E2232" s="12" t="s">
        <v>1322</v>
      </c>
      <c r="F2232" s="12" t="s">
        <v>3709</v>
      </c>
      <c r="G2232" s="14">
        <v>1603862.4</v>
      </c>
      <c r="H2232" s="12" t="s">
        <v>4162</v>
      </c>
      <c r="I2232" s="12" t="s">
        <v>1896</v>
      </c>
    </row>
    <row r="2233" spans="1:9">
      <c r="A2233" s="12">
        <v>7440</v>
      </c>
      <c r="B2233" s="13">
        <v>44333</v>
      </c>
      <c r="C2233" s="13" t="s">
        <v>2793</v>
      </c>
      <c r="D2233" s="12" t="s">
        <v>289</v>
      </c>
      <c r="E2233" s="12" t="s">
        <v>1358</v>
      </c>
      <c r="F2233" s="12" t="s">
        <v>4195</v>
      </c>
      <c r="G2233" s="14">
        <v>2425545.5999999996</v>
      </c>
      <c r="H2233" s="12" t="s">
        <v>4162</v>
      </c>
      <c r="I2233" s="12" t="s">
        <v>1896</v>
      </c>
    </row>
    <row r="2234" spans="1:9">
      <c r="A2234" s="12">
        <v>7441</v>
      </c>
      <c r="B2234" s="13">
        <v>44333</v>
      </c>
      <c r="C2234" s="13" t="s">
        <v>2793</v>
      </c>
      <c r="D2234" s="12" t="s">
        <v>34</v>
      </c>
      <c r="E2234" s="12" t="s">
        <v>1005</v>
      </c>
      <c r="F2234" s="12" t="s">
        <v>1006</v>
      </c>
      <c r="G2234" s="14">
        <v>2804784</v>
      </c>
      <c r="H2234" s="12" t="s">
        <v>4162</v>
      </c>
      <c r="I2234" s="12" t="s">
        <v>1896</v>
      </c>
    </row>
    <row r="2235" spans="1:9">
      <c r="A2235" s="12">
        <v>7442</v>
      </c>
      <c r="B2235" s="13">
        <v>44333</v>
      </c>
      <c r="C2235" s="13" t="s">
        <v>2793</v>
      </c>
      <c r="D2235" s="12" t="s">
        <v>241</v>
      </c>
      <c r="E2235" s="12" t="s">
        <v>2881</v>
      </c>
      <c r="F2235" s="12" t="s">
        <v>4196</v>
      </c>
      <c r="G2235" s="14">
        <v>1960978.56</v>
      </c>
      <c r="H2235" s="12" t="s">
        <v>4162</v>
      </c>
      <c r="I2235" s="12" t="s">
        <v>1896</v>
      </c>
    </row>
    <row r="2236" spans="1:9">
      <c r="A2236" s="12">
        <v>7443</v>
      </c>
      <c r="B2236" s="13">
        <v>44333</v>
      </c>
      <c r="C2236" s="13" t="s">
        <v>2793</v>
      </c>
      <c r="D2236" s="12" t="s">
        <v>443</v>
      </c>
      <c r="E2236" s="12" t="s">
        <v>1363</v>
      </c>
      <c r="F2236" s="12" t="s">
        <v>4197</v>
      </c>
      <c r="G2236" s="14">
        <v>1709733.1199999999</v>
      </c>
      <c r="H2236" s="12" t="s">
        <v>4162</v>
      </c>
      <c r="I2236" s="12" t="s">
        <v>1896</v>
      </c>
    </row>
    <row r="2237" spans="1:9">
      <c r="A2237" s="12">
        <v>7444</v>
      </c>
      <c r="B2237" s="13">
        <v>44334</v>
      </c>
      <c r="C2237" s="13" t="s">
        <v>2793</v>
      </c>
      <c r="D2237" s="12" t="s">
        <v>290</v>
      </c>
      <c r="E2237" s="12" t="s">
        <v>521</v>
      </c>
      <c r="F2237" s="12" t="s">
        <v>2891</v>
      </c>
      <c r="G2237" s="14">
        <v>1253066.8800000001</v>
      </c>
      <c r="H2237" s="12" t="s">
        <v>4162</v>
      </c>
      <c r="I2237" s="12" t="s">
        <v>1896</v>
      </c>
    </row>
    <row r="2238" spans="1:9">
      <c r="A2238" s="12">
        <v>7445</v>
      </c>
      <c r="B2238" s="13">
        <v>44334</v>
      </c>
      <c r="C2238" s="13" t="s">
        <v>2793</v>
      </c>
      <c r="D2238" s="12" t="s">
        <v>619</v>
      </c>
      <c r="E2238" s="12" t="s">
        <v>2595</v>
      </c>
      <c r="F2238" s="12" t="s">
        <v>3585</v>
      </c>
      <c r="G2238" s="14">
        <v>1904092.7999999998</v>
      </c>
      <c r="H2238" s="12" t="s">
        <v>4162</v>
      </c>
      <c r="I2238" s="12" t="s">
        <v>1896</v>
      </c>
    </row>
    <row r="2239" spans="1:9">
      <c r="A2239" s="12">
        <v>7446</v>
      </c>
      <c r="B2239" s="13">
        <v>44334</v>
      </c>
      <c r="C2239" s="13" t="s">
        <v>2793</v>
      </c>
      <c r="D2239" s="12" t="s">
        <v>431</v>
      </c>
      <c r="E2239" s="12" t="s">
        <v>1330</v>
      </c>
      <c r="F2239" s="12" t="s">
        <v>3188</v>
      </c>
      <c r="G2239" s="14">
        <v>2469790.08</v>
      </c>
      <c r="H2239" s="12" t="s">
        <v>4162</v>
      </c>
      <c r="I2239" s="12" t="s">
        <v>1896</v>
      </c>
    </row>
    <row r="2240" spans="1:9">
      <c r="A2240" s="12">
        <v>7447</v>
      </c>
      <c r="B2240" s="13">
        <v>44334</v>
      </c>
      <c r="C2240" s="13" t="s">
        <v>2793</v>
      </c>
      <c r="D2240" s="12" t="s">
        <v>131</v>
      </c>
      <c r="E2240" s="12" t="s">
        <v>1330</v>
      </c>
      <c r="F2240" s="12" t="s">
        <v>3188</v>
      </c>
      <c r="G2240" s="14">
        <v>765116.55999999994</v>
      </c>
      <c r="H2240" s="12" t="s">
        <v>4162</v>
      </c>
      <c r="I2240" s="12" t="s">
        <v>1896</v>
      </c>
    </row>
    <row r="2241" spans="1:9">
      <c r="A2241" s="12">
        <v>7448</v>
      </c>
      <c r="B2241" s="13">
        <v>44334</v>
      </c>
      <c r="C2241" s="13" t="s">
        <v>2793</v>
      </c>
      <c r="D2241" s="12" t="s">
        <v>289</v>
      </c>
      <c r="E2241" s="12" t="s">
        <v>1148</v>
      </c>
      <c r="F2241" s="12" t="s">
        <v>3676</v>
      </c>
      <c r="G2241" s="14">
        <v>4606166.4000000004</v>
      </c>
      <c r="H2241" s="12" t="s">
        <v>4162</v>
      </c>
      <c r="I2241" s="12" t="s">
        <v>1896</v>
      </c>
    </row>
    <row r="2242" spans="1:9">
      <c r="A2242" s="12">
        <v>7449</v>
      </c>
      <c r="B2242" s="13">
        <v>44334</v>
      </c>
      <c r="C2242" s="13" t="s">
        <v>2793</v>
      </c>
      <c r="D2242" s="12" t="s">
        <v>132</v>
      </c>
      <c r="E2242" s="12" t="s">
        <v>1015</v>
      </c>
      <c r="F2242" s="12" t="s">
        <v>4198</v>
      </c>
      <c r="G2242" s="14">
        <v>2240666.88</v>
      </c>
      <c r="H2242" s="12" t="s">
        <v>4162</v>
      </c>
      <c r="I2242" s="12" t="s">
        <v>1896</v>
      </c>
    </row>
    <row r="2243" spans="1:9">
      <c r="A2243" s="12">
        <v>7450</v>
      </c>
      <c r="B2243" s="13">
        <v>44334</v>
      </c>
      <c r="C2243" s="13" t="s">
        <v>2793</v>
      </c>
      <c r="D2243" s="12" t="s">
        <v>380</v>
      </c>
      <c r="E2243" s="12" t="s">
        <v>1015</v>
      </c>
      <c r="F2243" s="12" t="s">
        <v>4198</v>
      </c>
      <c r="G2243" s="14">
        <v>1972039.6799999999</v>
      </c>
      <c r="H2243" s="12" t="s">
        <v>4162</v>
      </c>
      <c r="I2243" s="12" t="s">
        <v>1896</v>
      </c>
    </row>
    <row r="2244" spans="1:9">
      <c r="A2244" s="12">
        <v>7451</v>
      </c>
      <c r="B2244" s="13">
        <v>44334</v>
      </c>
      <c r="C2244" s="13" t="s">
        <v>2793</v>
      </c>
      <c r="D2244" s="12" t="s">
        <v>154</v>
      </c>
      <c r="E2244" s="12" t="s">
        <v>1160</v>
      </c>
      <c r="F2244" s="12" t="s">
        <v>3632</v>
      </c>
      <c r="G2244" s="14">
        <v>2088971.52</v>
      </c>
      <c r="H2244" s="12" t="s">
        <v>4162</v>
      </c>
      <c r="I2244" s="12" t="s">
        <v>1896</v>
      </c>
    </row>
    <row r="2245" spans="1:9">
      <c r="A2245" s="12">
        <v>7452</v>
      </c>
      <c r="B2245" s="13">
        <v>44334</v>
      </c>
      <c r="C2245" s="13" t="s">
        <v>2793</v>
      </c>
      <c r="D2245" s="12" t="s">
        <v>30</v>
      </c>
      <c r="E2245" s="12" t="s">
        <v>1355</v>
      </c>
      <c r="F2245" s="12" t="s">
        <v>3671</v>
      </c>
      <c r="G2245" s="14">
        <v>905431.67999999993</v>
      </c>
      <c r="H2245" s="12" t="s">
        <v>4162</v>
      </c>
      <c r="I2245" s="12" t="s">
        <v>1896</v>
      </c>
    </row>
    <row r="2246" spans="1:9">
      <c r="A2246" s="12">
        <v>7453</v>
      </c>
      <c r="B2246" s="13">
        <v>44334</v>
      </c>
      <c r="C2246" s="13" t="s">
        <v>2793</v>
      </c>
      <c r="D2246" s="12" t="s">
        <v>443</v>
      </c>
      <c r="E2246" s="12" t="s">
        <v>640</v>
      </c>
      <c r="F2246" s="12" t="s">
        <v>4199</v>
      </c>
      <c r="G2246" s="14">
        <v>1347876.48</v>
      </c>
      <c r="H2246" s="12" t="s">
        <v>4162</v>
      </c>
      <c r="I2246" s="12" t="s">
        <v>1896</v>
      </c>
    </row>
    <row r="2247" spans="1:9">
      <c r="A2247" s="12">
        <v>7454</v>
      </c>
      <c r="B2247" s="13">
        <v>44334</v>
      </c>
      <c r="C2247" s="13" t="s">
        <v>2793</v>
      </c>
      <c r="D2247" s="12" t="s">
        <v>111</v>
      </c>
      <c r="E2247" s="12" t="s">
        <v>14</v>
      </c>
      <c r="F2247" s="12" t="s">
        <v>2880</v>
      </c>
      <c r="G2247" s="14">
        <v>414001.91999999998</v>
      </c>
      <c r="H2247" s="12" t="s">
        <v>4162</v>
      </c>
      <c r="I2247" s="12" t="s">
        <v>1896</v>
      </c>
    </row>
    <row r="2248" spans="1:9">
      <c r="A2248" s="12">
        <v>7455</v>
      </c>
      <c r="B2248" s="13">
        <v>44334</v>
      </c>
      <c r="C2248" s="13" t="s">
        <v>2793</v>
      </c>
      <c r="D2248" s="12" t="s">
        <v>203</v>
      </c>
      <c r="E2248" s="12" t="s">
        <v>3127</v>
      </c>
      <c r="F2248" s="12" t="s">
        <v>3933</v>
      </c>
      <c r="G2248" s="14">
        <v>511971.83999999997</v>
      </c>
      <c r="H2248" s="12" t="s">
        <v>4162</v>
      </c>
      <c r="I2248" s="12" t="s">
        <v>1896</v>
      </c>
    </row>
    <row r="2249" spans="1:9">
      <c r="A2249" s="12">
        <v>7456</v>
      </c>
      <c r="B2249" s="13">
        <v>44334</v>
      </c>
      <c r="C2249" s="13" t="s">
        <v>2793</v>
      </c>
      <c r="D2249" s="12" t="s">
        <v>619</v>
      </c>
      <c r="E2249" s="12" t="s">
        <v>136</v>
      </c>
      <c r="F2249" s="12" t="s">
        <v>137</v>
      </c>
      <c r="G2249" s="14">
        <v>1151936.6400000001</v>
      </c>
      <c r="H2249" s="12" t="s">
        <v>4162</v>
      </c>
      <c r="I2249" s="12" t="s">
        <v>1896</v>
      </c>
    </row>
    <row r="2250" spans="1:9">
      <c r="A2250" s="12">
        <v>7457</v>
      </c>
      <c r="B2250" s="13">
        <v>44334</v>
      </c>
      <c r="C2250" s="13" t="s">
        <v>2793</v>
      </c>
      <c r="D2250" s="12" t="s">
        <v>1340</v>
      </c>
      <c r="E2250" s="12" t="s">
        <v>531</v>
      </c>
      <c r="F2250" s="12" t="s">
        <v>3726</v>
      </c>
      <c r="G2250" s="14">
        <v>2003642.8800000001</v>
      </c>
      <c r="H2250" s="12" t="s">
        <v>4162</v>
      </c>
      <c r="I2250" s="12" t="s">
        <v>1896</v>
      </c>
    </row>
    <row r="2251" spans="1:9">
      <c r="A2251" s="12">
        <v>7458</v>
      </c>
      <c r="B2251" s="13">
        <v>44334</v>
      </c>
      <c r="C2251" s="13" t="s">
        <v>2793</v>
      </c>
      <c r="D2251" s="12" t="s">
        <v>482</v>
      </c>
      <c r="E2251" s="12" t="s">
        <v>948</v>
      </c>
      <c r="F2251" s="12" t="s">
        <v>2166</v>
      </c>
      <c r="G2251" s="14">
        <v>1564358.4</v>
      </c>
      <c r="H2251" s="12" t="s">
        <v>4162</v>
      </c>
      <c r="I2251" s="12" t="s">
        <v>1896</v>
      </c>
    </row>
    <row r="2252" spans="1:9">
      <c r="A2252" s="12">
        <v>7459</v>
      </c>
      <c r="B2252" s="13">
        <v>44334</v>
      </c>
      <c r="C2252" s="13" t="s">
        <v>2793</v>
      </c>
      <c r="D2252" s="12" t="s">
        <v>211</v>
      </c>
      <c r="E2252" s="12" t="s">
        <v>900</v>
      </c>
      <c r="F2252" s="12" t="s">
        <v>901</v>
      </c>
      <c r="G2252" s="14">
        <v>644705.28000000003</v>
      </c>
      <c r="H2252" s="12" t="s">
        <v>4162</v>
      </c>
      <c r="I2252" s="12" t="s">
        <v>1896</v>
      </c>
    </row>
    <row r="2253" spans="1:9">
      <c r="A2253" s="12">
        <v>7460</v>
      </c>
      <c r="B2253" s="13">
        <v>44334</v>
      </c>
      <c r="C2253" s="13" t="s">
        <v>2793</v>
      </c>
      <c r="D2253" s="12" t="s">
        <v>56</v>
      </c>
      <c r="E2253" s="12" t="s">
        <v>322</v>
      </c>
      <c r="F2253" s="12" t="s">
        <v>323</v>
      </c>
      <c r="G2253" s="14">
        <v>1060287.3599999999</v>
      </c>
      <c r="H2253" s="12" t="s">
        <v>4162</v>
      </c>
      <c r="I2253" s="12" t="s">
        <v>1896</v>
      </c>
    </row>
    <row r="2254" spans="1:9">
      <c r="A2254" s="12">
        <v>7461</v>
      </c>
      <c r="B2254" s="13">
        <v>44334</v>
      </c>
      <c r="C2254" s="13" t="s">
        <v>2793</v>
      </c>
      <c r="D2254" s="12" t="s">
        <v>301</v>
      </c>
      <c r="E2254" s="12" t="s">
        <v>476</v>
      </c>
      <c r="F2254" s="12" t="s">
        <v>477</v>
      </c>
      <c r="G2254" s="14">
        <v>3084472.3199999998</v>
      </c>
      <c r="H2254" s="12" t="s">
        <v>4162</v>
      </c>
      <c r="I2254" s="12" t="s">
        <v>1896</v>
      </c>
    </row>
    <row r="2255" spans="1:9">
      <c r="A2255" s="12">
        <v>7462</v>
      </c>
      <c r="B2255" s="13">
        <v>44334</v>
      </c>
      <c r="C2255" s="13" t="s">
        <v>2793</v>
      </c>
      <c r="D2255" s="12" t="s">
        <v>96</v>
      </c>
      <c r="E2255" s="12" t="s">
        <v>2473</v>
      </c>
      <c r="F2255" s="12" t="s">
        <v>3541</v>
      </c>
      <c r="G2255" s="14">
        <v>805881.60000000009</v>
      </c>
      <c r="H2255" s="12" t="s">
        <v>4162</v>
      </c>
      <c r="I2255" s="12" t="s">
        <v>1896</v>
      </c>
    </row>
    <row r="2256" spans="1:9">
      <c r="A2256" s="12">
        <v>7463</v>
      </c>
      <c r="B2256" s="13">
        <v>44334</v>
      </c>
      <c r="C2256" s="13" t="s">
        <v>2793</v>
      </c>
      <c r="D2256" s="12" t="s">
        <v>211</v>
      </c>
      <c r="E2256" s="12" t="s">
        <v>367</v>
      </c>
      <c r="F2256" s="12" t="s">
        <v>368</v>
      </c>
      <c r="G2256" s="14">
        <v>1567518.72</v>
      </c>
      <c r="H2256" s="12" t="s">
        <v>4162</v>
      </c>
      <c r="I2256" s="12" t="s">
        <v>1896</v>
      </c>
    </row>
    <row r="2257" spans="1:9">
      <c r="A2257" s="12">
        <v>7464</v>
      </c>
      <c r="B2257" s="13">
        <v>44334</v>
      </c>
      <c r="C2257" s="13" t="s">
        <v>2793</v>
      </c>
      <c r="D2257" s="12" t="s">
        <v>892</v>
      </c>
      <c r="E2257" s="12" t="s">
        <v>1225</v>
      </c>
      <c r="F2257" s="12" t="s">
        <v>4183</v>
      </c>
      <c r="G2257" s="14">
        <v>1038165.12</v>
      </c>
      <c r="H2257" s="12" t="s">
        <v>4162</v>
      </c>
      <c r="I2257" s="12" t="s">
        <v>1896</v>
      </c>
    </row>
    <row r="2258" spans="1:9">
      <c r="A2258" s="12">
        <v>7465</v>
      </c>
      <c r="B2258" s="13">
        <v>44334</v>
      </c>
      <c r="C2258" s="13" t="s">
        <v>2793</v>
      </c>
      <c r="D2258" s="12" t="s">
        <v>295</v>
      </c>
      <c r="E2258" s="12" t="s">
        <v>2473</v>
      </c>
      <c r="F2258" s="12" t="s">
        <v>3541</v>
      </c>
      <c r="G2258" s="14">
        <v>318796.28999999998</v>
      </c>
      <c r="H2258" s="12" t="s">
        <v>4162</v>
      </c>
      <c r="I2258" s="12" t="s">
        <v>1896</v>
      </c>
    </row>
    <row r="2259" spans="1:9">
      <c r="A2259" s="12">
        <v>7466</v>
      </c>
      <c r="B2259" s="13">
        <v>44334</v>
      </c>
      <c r="C2259" s="13" t="s">
        <v>2793</v>
      </c>
      <c r="D2259" s="12" t="s">
        <v>747</v>
      </c>
      <c r="E2259" s="12" t="s">
        <v>1502</v>
      </c>
      <c r="F2259" s="12" t="s">
        <v>3679</v>
      </c>
      <c r="G2259" s="14">
        <v>1321408.7999999998</v>
      </c>
      <c r="H2259" s="12" t="s">
        <v>4162</v>
      </c>
      <c r="I2259" s="12" t="s">
        <v>1896</v>
      </c>
    </row>
    <row r="2260" spans="1:9">
      <c r="A2260" s="12">
        <v>7467</v>
      </c>
      <c r="B2260" s="13">
        <v>44334</v>
      </c>
      <c r="C2260" s="13" t="s">
        <v>2793</v>
      </c>
      <c r="D2260" s="12" t="s">
        <v>326</v>
      </c>
      <c r="E2260" s="12" t="s">
        <v>1387</v>
      </c>
      <c r="F2260" s="12" t="s">
        <v>3728</v>
      </c>
      <c r="G2260" s="14">
        <v>1859848.32</v>
      </c>
      <c r="H2260" s="12" t="s">
        <v>4162</v>
      </c>
      <c r="I2260" s="12" t="s">
        <v>1896</v>
      </c>
    </row>
    <row r="2261" spans="1:9">
      <c r="A2261" s="12">
        <v>7468</v>
      </c>
      <c r="B2261" s="13">
        <v>44334</v>
      </c>
      <c r="C2261" s="13" t="s">
        <v>2793</v>
      </c>
      <c r="D2261" s="12" t="s">
        <v>482</v>
      </c>
      <c r="E2261" s="12" t="s">
        <v>1295</v>
      </c>
      <c r="F2261" s="12" t="s">
        <v>4200</v>
      </c>
      <c r="G2261" s="14">
        <v>845385.60000000009</v>
      </c>
      <c r="H2261" s="12" t="s">
        <v>4162</v>
      </c>
      <c r="I2261" s="12" t="s">
        <v>1896</v>
      </c>
    </row>
    <row r="2262" spans="1:9">
      <c r="A2262" s="12">
        <v>7469</v>
      </c>
      <c r="B2262" s="13">
        <v>44334</v>
      </c>
      <c r="C2262" s="13" t="s">
        <v>2793</v>
      </c>
      <c r="D2262" s="12" t="s">
        <v>111</v>
      </c>
      <c r="E2262" s="12" t="s">
        <v>4201</v>
      </c>
      <c r="F2262" s="12" t="s">
        <v>4202</v>
      </c>
      <c r="G2262" s="14">
        <v>894765.60000000009</v>
      </c>
      <c r="H2262" s="12" t="s">
        <v>4162</v>
      </c>
      <c r="I2262" s="12" t="s">
        <v>1896</v>
      </c>
    </row>
    <row r="2263" spans="1:9">
      <c r="A2263" s="12">
        <v>7470</v>
      </c>
      <c r="B2263" s="13">
        <v>44334</v>
      </c>
      <c r="C2263" s="13" t="s">
        <v>2793</v>
      </c>
      <c r="D2263" s="12" t="s">
        <v>138</v>
      </c>
      <c r="E2263" s="12" t="s">
        <v>2437</v>
      </c>
      <c r="F2263" s="12" t="s">
        <v>3529</v>
      </c>
      <c r="G2263" s="14">
        <v>6922808.0999999996</v>
      </c>
      <c r="H2263" s="12" t="s">
        <v>4203</v>
      </c>
      <c r="I2263" s="12" t="s">
        <v>1896</v>
      </c>
    </row>
    <row r="2264" spans="1:9">
      <c r="A2264" s="12">
        <v>7471</v>
      </c>
      <c r="B2264" s="13">
        <v>44334</v>
      </c>
      <c r="C2264" s="13" t="s">
        <v>2793</v>
      </c>
      <c r="D2264" s="12" t="s">
        <v>48</v>
      </c>
      <c r="E2264" s="12" t="s">
        <v>1182</v>
      </c>
      <c r="F2264" s="12" t="s">
        <v>3741</v>
      </c>
      <c r="G2264" s="14">
        <v>669987.83999999997</v>
      </c>
      <c r="H2264" s="12" t="s">
        <v>4162</v>
      </c>
      <c r="I2264" s="12" t="s">
        <v>1896</v>
      </c>
    </row>
    <row r="2265" spans="1:9">
      <c r="A2265" s="12">
        <v>7472</v>
      </c>
      <c r="B2265" s="13">
        <v>44334</v>
      </c>
      <c r="C2265" s="13" t="s">
        <v>2793</v>
      </c>
      <c r="D2265" s="12" t="s">
        <v>482</v>
      </c>
      <c r="E2265" s="12" t="s">
        <v>1297</v>
      </c>
      <c r="F2265" s="12" t="s">
        <v>4204</v>
      </c>
      <c r="G2265" s="14">
        <v>671568</v>
      </c>
      <c r="H2265" s="12" t="s">
        <v>4162</v>
      </c>
      <c r="I2265" s="12" t="s">
        <v>1896</v>
      </c>
    </row>
    <row r="2266" spans="1:9">
      <c r="A2266" s="12">
        <v>7473</v>
      </c>
      <c r="B2266" s="13">
        <v>44334</v>
      </c>
      <c r="C2266" s="13" t="s">
        <v>2793</v>
      </c>
      <c r="D2266" s="12" t="s">
        <v>171</v>
      </c>
      <c r="E2266" s="12" t="s">
        <v>997</v>
      </c>
      <c r="F2266" s="12" t="s">
        <v>998</v>
      </c>
      <c r="G2266" s="14">
        <v>1825084.7999999998</v>
      </c>
      <c r="H2266" s="12" t="s">
        <v>4162</v>
      </c>
      <c r="I2266" s="12" t="s">
        <v>1896</v>
      </c>
    </row>
    <row r="2267" spans="1:9">
      <c r="A2267" s="12">
        <v>7474</v>
      </c>
      <c r="B2267" s="13">
        <v>44334</v>
      </c>
      <c r="C2267" s="13" t="s">
        <v>2793</v>
      </c>
      <c r="D2267" s="12" t="s">
        <v>482</v>
      </c>
      <c r="E2267" s="12" t="s">
        <v>2899</v>
      </c>
      <c r="F2267" s="12" t="s">
        <v>4205</v>
      </c>
      <c r="G2267" s="14">
        <v>1311532</v>
      </c>
      <c r="H2267" s="12" t="s">
        <v>4162</v>
      </c>
      <c r="I2267" s="12" t="s">
        <v>1896</v>
      </c>
    </row>
    <row r="2268" spans="1:9">
      <c r="A2268" s="12">
        <v>7475</v>
      </c>
      <c r="B2268" s="13">
        <v>44334</v>
      </c>
      <c r="C2268" s="13" t="s">
        <v>2793</v>
      </c>
      <c r="D2268" s="12" t="s">
        <v>393</v>
      </c>
      <c r="E2268" s="12" t="s">
        <v>518</v>
      </c>
      <c r="F2268" s="12" t="s">
        <v>519</v>
      </c>
      <c r="G2268" s="14">
        <v>984439.67999999993</v>
      </c>
      <c r="H2268" s="12" t="s">
        <v>4162</v>
      </c>
      <c r="I2268" s="12" t="s">
        <v>1896</v>
      </c>
    </row>
    <row r="2269" spans="1:9">
      <c r="A2269" s="12">
        <v>7476</v>
      </c>
      <c r="B2269" s="13">
        <v>44334</v>
      </c>
      <c r="C2269" s="13" t="s">
        <v>2793</v>
      </c>
      <c r="D2269" s="12" t="s">
        <v>190</v>
      </c>
      <c r="E2269" s="12" t="s">
        <v>258</v>
      </c>
      <c r="F2269" s="12" t="s">
        <v>259</v>
      </c>
      <c r="G2269" s="14">
        <v>1245166.0799999998</v>
      </c>
      <c r="H2269" s="12" t="s">
        <v>4162</v>
      </c>
      <c r="I2269" s="12" t="s">
        <v>1896</v>
      </c>
    </row>
    <row r="2270" spans="1:9">
      <c r="A2270" s="12">
        <v>7477</v>
      </c>
      <c r="B2270" s="13">
        <v>44334</v>
      </c>
      <c r="C2270" s="13" t="s">
        <v>2793</v>
      </c>
      <c r="D2270" s="12" t="s">
        <v>100</v>
      </c>
      <c r="E2270" s="130" t="s">
        <v>1032</v>
      </c>
      <c r="F2270" s="12" t="s">
        <v>4206</v>
      </c>
      <c r="G2270" s="14">
        <v>839064.96000000008</v>
      </c>
      <c r="H2270" s="12" t="s">
        <v>4162</v>
      </c>
      <c r="I2270" s="12" t="s">
        <v>1896</v>
      </c>
    </row>
    <row r="2271" spans="1:9">
      <c r="A2271" s="12">
        <v>7478</v>
      </c>
      <c r="B2271" s="13">
        <v>44334</v>
      </c>
      <c r="C2271" s="13" t="s">
        <v>2793</v>
      </c>
      <c r="D2271" s="12" t="s">
        <v>443</v>
      </c>
      <c r="E2271" s="12" t="s">
        <v>2898</v>
      </c>
      <c r="F2271" s="12" t="s">
        <v>3690</v>
      </c>
      <c r="G2271" s="14">
        <v>1243585.9200000002</v>
      </c>
      <c r="H2271" s="12" t="s">
        <v>4162</v>
      </c>
      <c r="I2271" s="12" t="s">
        <v>1896</v>
      </c>
    </row>
    <row r="2272" spans="1:9">
      <c r="A2272" s="12">
        <v>7479</v>
      </c>
      <c r="B2272" s="13">
        <v>44334</v>
      </c>
      <c r="C2272" s="13" t="s">
        <v>2793</v>
      </c>
      <c r="D2272" s="12" t="s">
        <v>290</v>
      </c>
      <c r="E2272" s="12" t="s">
        <v>423</v>
      </c>
      <c r="F2272" s="12" t="s">
        <v>2167</v>
      </c>
      <c r="G2272" s="14">
        <v>2160078.7199999997</v>
      </c>
      <c r="H2272" s="12" t="s">
        <v>4162</v>
      </c>
      <c r="I2272" s="12" t="s">
        <v>1896</v>
      </c>
    </row>
    <row r="2273" spans="1:9">
      <c r="A2273" s="12">
        <v>7480</v>
      </c>
      <c r="B2273" s="13">
        <v>44334</v>
      </c>
      <c r="C2273" s="13" t="s">
        <v>2793</v>
      </c>
      <c r="D2273" s="12" t="s">
        <v>96</v>
      </c>
      <c r="E2273" s="12" t="s">
        <v>842</v>
      </c>
      <c r="F2273" s="12" t="s">
        <v>843</v>
      </c>
      <c r="G2273" s="14">
        <v>1607022.72</v>
      </c>
      <c r="H2273" s="12" t="s">
        <v>4162</v>
      </c>
      <c r="I2273" s="12" t="s">
        <v>1896</v>
      </c>
    </row>
    <row r="2274" spans="1:9">
      <c r="A2274" s="12">
        <v>7481</v>
      </c>
      <c r="B2274" s="13">
        <v>44334</v>
      </c>
      <c r="C2274" s="13" t="s">
        <v>2793</v>
      </c>
      <c r="D2274" s="12" t="s">
        <v>128</v>
      </c>
      <c r="E2274" s="12" t="s">
        <v>1064</v>
      </c>
      <c r="F2274" s="12" t="s">
        <v>3669</v>
      </c>
      <c r="G2274" s="14">
        <v>1662328.32</v>
      </c>
      <c r="H2274" s="12" t="s">
        <v>4162</v>
      </c>
      <c r="I2274" s="12" t="s">
        <v>1896</v>
      </c>
    </row>
    <row r="2275" spans="1:9">
      <c r="A2275" s="12">
        <v>7482</v>
      </c>
      <c r="B2275" s="13">
        <v>44334</v>
      </c>
      <c r="C2275" s="13" t="s">
        <v>2793</v>
      </c>
      <c r="D2275" s="12" t="s">
        <v>691</v>
      </c>
      <c r="E2275" s="12" t="s">
        <v>724</v>
      </c>
      <c r="F2275" s="12" t="s">
        <v>3909</v>
      </c>
      <c r="G2275" s="14">
        <v>341314.56</v>
      </c>
      <c r="H2275" s="12" t="s">
        <v>4162</v>
      </c>
      <c r="I2275" s="12" t="s">
        <v>1896</v>
      </c>
    </row>
    <row r="2276" spans="1:9">
      <c r="A2276" s="12">
        <v>7483</v>
      </c>
      <c r="B2276" s="13">
        <v>44334</v>
      </c>
      <c r="C2276" s="13" t="s">
        <v>2793</v>
      </c>
      <c r="D2276" s="12" t="s">
        <v>273</v>
      </c>
      <c r="E2276" s="12" t="s">
        <v>724</v>
      </c>
      <c r="F2276" s="12" t="s">
        <v>3909</v>
      </c>
      <c r="G2276" s="14">
        <v>694485.32000000007</v>
      </c>
      <c r="H2276" s="12" t="s">
        <v>4162</v>
      </c>
      <c r="I2276" s="12" t="s">
        <v>1896</v>
      </c>
    </row>
    <row r="2277" spans="1:9">
      <c r="A2277" s="12">
        <v>7484</v>
      </c>
      <c r="B2277" s="13">
        <v>44334</v>
      </c>
      <c r="C2277" s="13" t="s">
        <v>2793</v>
      </c>
      <c r="D2277" s="12" t="s">
        <v>287</v>
      </c>
      <c r="E2277" s="12" t="s">
        <v>470</v>
      </c>
      <c r="F2277" s="12" t="s">
        <v>471</v>
      </c>
      <c r="G2277" s="14">
        <v>704751.36</v>
      </c>
      <c r="H2277" s="12" t="s">
        <v>4162</v>
      </c>
      <c r="I2277" s="12" t="s">
        <v>1896</v>
      </c>
    </row>
    <row r="2278" spans="1:9">
      <c r="A2278" s="12">
        <v>7485</v>
      </c>
      <c r="B2278" s="13">
        <v>44334</v>
      </c>
      <c r="C2278" s="13" t="s">
        <v>2793</v>
      </c>
      <c r="D2278" s="12" t="s">
        <v>288</v>
      </c>
      <c r="E2278" s="12" t="s">
        <v>470</v>
      </c>
      <c r="F2278" s="12" t="s">
        <v>471</v>
      </c>
      <c r="G2278" s="14">
        <v>635224.32000000007</v>
      </c>
      <c r="H2278" s="12" t="s">
        <v>4162</v>
      </c>
      <c r="I2278" s="12" t="s">
        <v>1896</v>
      </c>
    </row>
    <row r="2279" spans="1:9">
      <c r="A2279" s="12">
        <v>7486</v>
      </c>
      <c r="B2279" s="13">
        <v>44334</v>
      </c>
      <c r="C2279" s="13" t="s">
        <v>2793</v>
      </c>
      <c r="D2279" s="12" t="s">
        <v>2594</v>
      </c>
      <c r="E2279" s="12" t="s">
        <v>845</v>
      </c>
      <c r="F2279" s="12" t="s">
        <v>846</v>
      </c>
      <c r="G2279" s="14">
        <v>1031054.3999999999</v>
      </c>
      <c r="H2279" s="12" t="s">
        <v>4162</v>
      </c>
      <c r="I2279" s="12" t="s">
        <v>1896</v>
      </c>
    </row>
    <row r="2280" spans="1:9">
      <c r="A2280" s="12">
        <v>7487</v>
      </c>
      <c r="B2280" s="13">
        <v>44334</v>
      </c>
      <c r="C2280" s="13" t="s">
        <v>2793</v>
      </c>
      <c r="D2280" s="12" t="s">
        <v>841</v>
      </c>
      <c r="E2280" s="12" t="s">
        <v>224</v>
      </c>
      <c r="F2280" s="12" t="s">
        <v>225</v>
      </c>
      <c r="G2280" s="14">
        <v>1183539.8400000001</v>
      </c>
      <c r="H2280" s="12" t="s">
        <v>4162</v>
      </c>
      <c r="I2280" s="12" t="s">
        <v>1896</v>
      </c>
    </row>
    <row r="2281" spans="1:9">
      <c r="A2281" s="12">
        <v>7488</v>
      </c>
      <c r="B2281" s="13">
        <v>44334</v>
      </c>
      <c r="C2281" s="13" t="s">
        <v>2793</v>
      </c>
      <c r="D2281" s="12" t="s">
        <v>123</v>
      </c>
      <c r="E2281" s="12" t="s">
        <v>1186</v>
      </c>
      <c r="F2281" s="12" t="s">
        <v>3406</v>
      </c>
      <c r="G2281" s="14">
        <v>1463228.16</v>
      </c>
      <c r="H2281" s="12" t="s">
        <v>4162</v>
      </c>
      <c r="I2281" s="12" t="s">
        <v>1896</v>
      </c>
    </row>
    <row r="2282" spans="1:9">
      <c r="A2282" s="12">
        <v>7489</v>
      </c>
      <c r="B2282" s="13">
        <v>44334</v>
      </c>
      <c r="C2282" s="13" t="s">
        <v>2793</v>
      </c>
      <c r="D2282" s="12" t="s">
        <v>603</v>
      </c>
      <c r="E2282" s="12" t="s">
        <v>129</v>
      </c>
      <c r="F2282" s="12" t="s">
        <v>130</v>
      </c>
      <c r="G2282" s="14">
        <v>3248808.96</v>
      </c>
      <c r="H2282" s="12" t="s">
        <v>4162</v>
      </c>
      <c r="I2282" s="12" t="s">
        <v>1896</v>
      </c>
    </row>
    <row r="2283" spans="1:9">
      <c r="A2283" s="12">
        <v>7490</v>
      </c>
      <c r="B2283" s="13">
        <v>44334</v>
      </c>
      <c r="C2283" s="13" t="s">
        <v>2793</v>
      </c>
      <c r="D2283" s="12" t="s">
        <v>1344</v>
      </c>
      <c r="E2283" s="12" t="s">
        <v>103</v>
      </c>
      <c r="F2283" s="12" t="s">
        <v>104</v>
      </c>
      <c r="G2283" s="14">
        <v>311291.51999999996</v>
      </c>
      <c r="H2283" s="12" t="s">
        <v>4162</v>
      </c>
      <c r="I2283" s="12" t="s">
        <v>1896</v>
      </c>
    </row>
    <row r="2284" spans="1:9">
      <c r="A2284" s="12">
        <v>7491</v>
      </c>
      <c r="B2284" s="13">
        <v>44334</v>
      </c>
      <c r="C2284" s="13" t="s">
        <v>2793</v>
      </c>
      <c r="D2284" s="12" t="s">
        <v>482</v>
      </c>
      <c r="E2284" s="12" t="s">
        <v>2148</v>
      </c>
      <c r="F2284" s="12" t="s">
        <v>2149</v>
      </c>
      <c r="G2284" s="14">
        <v>1954657.9200000002</v>
      </c>
      <c r="H2284" s="12" t="s">
        <v>4162</v>
      </c>
      <c r="I2284" s="12" t="s">
        <v>1896</v>
      </c>
    </row>
    <row r="2285" spans="1:9">
      <c r="A2285" s="12">
        <v>7492</v>
      </c>
      <c r="B2285" s="13">
        <v>44334</v>
      </c>
      <c r="C2285" s="13" t="s">
        <v>2793</v>
      </c>
      <c r="D2285" s="12" t="s">
        <v>393</v>
      </c>
      <c r="E2285" s="12" t="s">
        <v>1061</v>
      </c>
      <c r="F2285" s="12" t="s">
        <v>2884</v>
      </c>
      <c r="G2285" s="14">
        <v>1983100.7999999998</v>
      </c>
      <c r="H2285" s="12" t="s">
        <v>4162</v>
      </c>
      <c r="I2285" s="12" t="s">
        <v>1896</v>
      </c>
    </row>
    <row r="2286" spans="1:9">
      <c r="A2286" s="12">
        <v>7493</v>
      </c>
      <c r="B2286" s="13">
        <v>44334</v>
      </c>
      <c r="C2286" s="13" t="s">
        <v>2793</v>
      </c>
      <c r="D2286" s="12" t="s">
        <v>30</v>
      </c>
      <c r="E2286" s="12" t="s">
        <v>1341</v>
      </c>
      <c r="F2286" s="12" t="s">
        <v>3693</v>
      </c>
      <c r="G2286" s="14">
        <v>921233.28</v>
      </c>
      <c r="H2286" s="12" t="s">
        <v>4162</v>
      </c>
      <c r="I2286" s="12" t="s">
        <v>1896</v>
      </c>
    </row>
    <row r="2287" spans="1:9">
      <c r="A2287" s="12">
        <v>7494</v>
      </c>
      <c r="B2287" s="13">
        <v>44334</v>
      </c>
      <c r="C2287" s="13" t="s">
        <v>2793</v>
      </c>
      <c r="D2287" s="12" t="s">
        <v>187</v>
      </c>
      <c r="E2287" s="12" t="s">
        <v>2922</v>
      </c>
      <c r="F2287" s="12" t="s">
        <v>2923</v>
      </c>
      <c r="G2287" s="14">
        <v>1497991.68</v>
      </c>
      <c r="H2287" s="12" t="s">
        <v>4162</v>
      </c>
      <c r="I2287" s="12" t="s">
        <v>1896</v>
      </c>
    </row>
    <row r="2288" spans="1:9">
      <c r="A2288" s="12">
        <v>7495</v>
      </c>
      <c r="B2288" s="13">
        <v>44334</v>
      </c>
      <c r="C2288" s="13" t="s">
        <v>2793</v>
      </c>
      <c r="D2288" s="12" t="s">
        <v>39</v>
      </c>
      <c r="E2288" s="12" t="s">
        <v>496</v>
      </c>
      <c r="F2288" s="12" t="s">
        <v>497</v>
      </c>
      <c r="G2288" s="14">
        <v>924393.60000000009</v>
      </c>
      <c r="H2288" s="12" t="s">
        <v>4162</v>
      </c>
      <c r="I2288" s="12" t="s">
        <v>1896</v>
      </c>
    </row>
    <row r="2289" spans="1:9">
      <c r="A2289" s="12">
        <v>7496</v>
      </c>
      <c r="B2289" s="13">
        <v>44334</v>
      </c>
      <c r="C2289" s="13" t="s">
        <v>2793</v>
      </c>
      <c r="D2289" s="12" t="s">
        <v>123</v>
      </c>
      <c r="E2289" s="12" t="s">
        <v>523</v>
      </c>
      <c r="F2289" s="12" t="s">
        <v>3695</v>
      </c>
      <c r="G2289" s="14">
        <v>997081.3600000001</v>
      </c>
      <c r="H2289" s="12" t="s">
        <v>4162</v>
      </c>
      <c r="I2289" s="12" t="s">
        <v>1896</v>
      </c>
    </row>
    <row r="2290" spans="1:9">
      <c r="A2290" s="12">
        <v>7497</v>
      </c>
      <c r="B2290" s="13">
        <v>44334</v>
      </c>
      <c r="C2290" s="13" t="s">
        <v>2793</v>
      </c>
      <c r="D2290" s="12" t="s">
        <v>426</v>
      </c>
      <c r="E2290" s="12" t="s">
        <v>1326</v>
      </c>
      <c r="F2290" s="12" t="s">
        <v>1327</v>
      </c>
      <c r="G2290" s="14">
        <v>1942016.6400000001</v>
      </c>
      <c r="H2290" s="12" t="s">
        <v>4162</v>
      </c>
      <c r="I2290" s="12" t="s">
        <v>1896</v>
      </c>
    </row>
    <row r="2291" spans="1:9">
      <c r="A2291" s="12">
        <v>7498</v>
      </c>
      <c r="B2291" s="13">
        <v>44334</v>
      </c>
      <c r="C2291" s="13" t="s">
        <v>2793</v>
      </c>
      <c r="D2291" s="12" t="s">
        <v>4207</v>
      </c>
      <c r="E2291" s="12" t="s">
        <v>1250</v>
      </c>
      <c r="F2291" s="12" t="s">
        <v>4208</v>
      </c>
      <c r="G2291" s="14">
        <v>2076330.24</v>
      </c>
      <c r="H2291" s="12" t="s">
        <v>4162</v>
      </c>
      <c r="I2291" s="12" t="s">
        <v>1896</v>
      </c>
    </row>
    <row r="2292" spans="1:9">
      <c r="A2292" s="12">
        <v>7499</v>
      </c>
      <c r="B2292" s="13">
        <v>44334</v>
      </c>
      <c r="C2292" s="13" t="s">
        <v>2793</v>
      </c>
      <c r="D2292" s="12" t="s">
        <v>128</v>
      </c>
      <c r="E2292" s="12" t="s">
        <v>1442</v>
      </c>
      <c r="F2292" s="12" t="s">
        <v>4209</v>
      </c>
      <c r="G2292" s="14">
        <v>886469.76</v>
      </c>
      <c r="H2292" s="12" t="s">
        <v>4162</v>
      </c>
      <c r="I2292" s="12" t="s">
        <v>1896</v>
      </c>
    </row>
    <row r="2293" spans="1:9">
      <c r="A2293" s="12">
        <v>7500</v>
      </c>
      <c r="B2293" s="13">
        <v>44334</v>
      </c>
      <c r="C2293" s="13" t="s">
        <v>2793</v>
      </c>
      <c r="D2293" s="12" t="s">
        <v>278</v>
      </c>
      <c r="E2293" s="35" t="s">
        <v>49</v>
      </c>
      <c r="F2293" s="12" t="s">
        <v>50</v>
      </c>
      <c r="G2293" s="14">
        <v>1885130.8800000001</v>
      </c>
      <c r="H2293" s="12" t="s">
        <v>4162</v>
      </c>
      <c r="I2293" s="12" t="s">
        <v>1896</v>
      </c>
    </row>
    <row r="2294" spans="1:9">
      <c r="A2294" s="12">
        <v>7501</v>
      </c>
      <c r="B2294" s="13">
        <v>44334</v>
      </c>
      <c r="C2294" s="13" t="s">
        <v>2793</v>
      </c>
      <c r="D2294" s="12" t="s">
        <v>278</v>
      </c>
      <c r="E2294" s="12" t="s">
        <v>753</v>
      </c>
      <c r="F2294" s="12" t="s">
        <v>754</v>
      </c>
      <c r="G2294" s="14">
        <v>2052627.84</v>
      </c>
      <c r="H2294" s="12" t="s">
        <v>4162</v>
      </c>
      <c r="I2294" s="12" t="s">
        <v>1896</v>
      </c>
    </row>
    <row r="2295" spans="1:9">
      <c r="A2295" s="12">
        <v>7502</v>
      </c>
      <c r="B2295" s="13">
        <v>44334</v>
      </c>
      <c r="C2295" s="13" t="s">
        <v>2793</v>
      </c>
      <c r="D2295" s="12" t="s">
        <v>475</v>
      </c>
      <c r="E2295" s="12" t="s">
        <v>944</v>
      </c>
      <c r="F2295" s="12" t="s">
        <v>945</v>
      </c>
      <c r="G2295" s="14">
        <v>2300712.96</v>
      </c>
      <c r="H2295" s="12" t="s">
        <v>4162</v>
      </c>
      <c r="I2295" s="12" t="s">
        <v>1896</v>
      </c>
    </row>
    <row r="2296" spans="1:9">
      <c r="A2296" s="12">
        <v>7503</v>
      </c>
      <c r="B2296" s="13">
        <v>44334</v>
      </c>
      <c r="C2296" s="13" t="s">
        <v>2793</v>
      </c>
      <c r="D2296" s="12" t="s">
        <v>326</v>
      </c>
      <c r="E2296" s="12" t="s">
        <v>427</v>
      </c>
      <c r="F2296" s="12" t="s">
        <v>3781</v>
      </c>
      <c r="G2296" s="14">
        <v>2311774.08</v>
      </c>
      <c r="H2296" s="12" t="s">
        <v>4162</v>
      </c>
      <c r="I2296" s="12" t="s">
        <v>1896</v>
      </c>
    </row>
    <row r="2297" spans="1:9">
      <c r="A2297" s="12">
        <v>7504</v>
      </c>
      <c r="B2297" s="13">
        <v>44334</v>
      </c>
      <c r="C2297" s="13" t="s">
        <v>2793</v>
      </c>
      <c r="D2297" s="12" t="s">
        <v>399</v>
      </c>
      <c r="E2297" s="12" t="s">
        <v>836</v>
      </c>
      <c r="F2297" s="12" t="s">
        <v>837</v>
      </c>
      <c r="G2297" s="14">
        <v>1872489.6</v>
      </c>
      <c r="H2297" s="12" t="s">
        <v>4162</v>
      </c>
      <c r="I2297" s="12" t="s">
        <v>1896</v>
      </c>
    </row>
    <row r="2298" spans="1:9">
      <c r="A2298" s="12">
        <v>7505</v>
      </c>
      <c r="B2298" s="13">
        <v>44334</v>
      </c>
      <c r="C2298" s="13" t="s">
        <v>2793</v>
      </c>
      <c r="D2298" s="12" t="s">
        <v>236</v>
      </c>
      <c r="E2298" s="12" t="s">
        <v>1128</v>
      </c>
      <c r="F2298" s="12" t="s">
        <v>1129</v>
      </c>
      <c r="G2298" s="14">
        <v>641544.96000000008</v>
      </c>
      <c r="H2298" s="12" t="s">
        <v>4162</v>
      </c>
      <c r="I2298" s="12" t="s">
        <v>1896</v>
      </c>
    </row>
    <row r="2299" spans="1:9">
      <c r="A2299" s="12">
        <v>7506</v>
      </c>
      <c r="B2299" s="13">
        <v>44334</v>
      </c>
      <c r="C2299" s="13" t="s">
        <v>2793</v>
      </c>
      <c r="D2299" s="12" t="s">
        <v>44</v>
      </c>
      <c r="E2299" s="12" t="s">
        <v>1128</v>
      </c>
      <c r="F2299" s="12" t="s">
        <v>1129</v>
      </c>
      <c r="G2299" s="14">
        <v>641544.96000000008</v>
      </c>
      <c r="H2299" s="12" t="s">
        <v>4162</v>
      </c>
      <c r="I2299" s="12" t="s">
        <v>1896</v>
      </c>
    </row>
    <row r="2300" spans="1:9">
      <c r="A2300" s="12">
        <v>7507</v>
      </c>
      <c r="B2300" s="13">
        <v>44334</v>
      </c>
      <c r="C2300" s="13" t="s">
        <v>2793</v>
      </c>
      <c r="D2300" s="12" t="s">
        <v>400</v>
      </c>
      <c r="E2300" s="12" t="s">
        <v>836</v>
      </c>
      <c r="F2300" s="12" t="s">
        <v>837</v>
      </c>
      <c r="G2300" s="14">
        <v>361856.64</v>
      </c>
      <c r="H2300" s="12" t="s">
        <v>4162</v>
      </c>
      <c r="I2300" s="12" t="s">
        <v>1896</v>
      </c>
    </row>
    <row r="2301" spans="1:9">
      <c r="A2301" s="12">
        <v>7508</v>
      </c>
      <c r="B2301" s="13">
        <v>44334</v>
      </c>
      <c r="C2301" s="13" t="s">
        <v>2793</v>
      </c>
      <c r="D2301" s="12" t="s">
        <v>42</v>
      </c>
      <c r="E2301" s="12" t="s">
        <v>869</v>
      </c>
      <c r="F2301" s="12" t="s">
        <v>3770</v>
      </c>
      <c r="G2301" s="14">
        <v>1471128.96</v>
      </c>
      <c r="H2301" s="12" t="s">
        <v>4162</v>
      </c>
      <c r="I2301" s="12" t="s">
        <v>1896</v>
      </c>
    </row>
    <row r="2302" spans="1:9">
      <c r="A2302" s="12">
        <v>7509</v>
      </c>
      <c r="B2302" s="13">
        <v>44334</v>
      </c>
      <c r="C2302" s="13" t="s">
        <v>2793</v>
      </c>
      <c r="D2302" s="12" t="s">
        <v>123</v>
      </c>
      <c r="E2302" s="12" t="s">
        <v>748</v>
      </c>
      <c r="F2302" s="12" t="s">
        <v>3169</v>
      </c>
      <c r="G2302" s="14">
        <v>1153516.7999999998</v>
      </c>
      <c r="H2302" s="12" t="s">
        <v>4162</v>
      </c>
      <c r="I2302" s="12" t="s">
        <v>1896</v>
      </c>
    </row>
    <row r="2303" spans="1:9">
      <c r="A2303" s="12">
        <v>7510</v>
      </c>
      <c r="B2303" s="13">
        <v>44334</v>
      </c>
      <c r="C2303" s="13" t="s">
        <v>2793</v>
      </c>
      <c r="D2303" s="12" t="s">
        <v>4210</v>
      </c>
      <c r="E2303" s="12" t="s">
        <v>981</v>
      </c>
      <c r="F2303" s="12" t="s">
        <v>3437</v>
      </c>
      <c r="G2303" s="14">
        <v>1371578.8800000001</v>
      </c>
      <c r="H2303" s="12" t="s">
        <v>4162</v>
      </c>
      <c r="I2303" s="12" t="s">
        <v>1896</v>
      </c>
    </row>
    <row r="2304" spans="1:9">
      <c r="A2304" s="12">
        <v>7511</v>
      </c>
      <c r="B2304" s="13">
        <v>44334</v>
      </c>
      <c r="C2304" s="13" t="s">
        <v>2793</v>
      </c>
      <c r="D2304" s="12" t="s">
        <v>771</v>
      </c>
      <c r="E2304" s="12" t="s">
        <v>327</v>
      </c>
      <c r="F2304" s="12" t="s">
        <v>328</v>
      </c>
      <c r="G2304" s="14">
        <v>298650.23999999999</v>
      </c>
      <c r="H2304" s="12" t="s">
        <v>4162</v>
      </c>
      <c r="I2304" s="12" t="s">
        <v>1896</v>
      </c>
    </row>
    <row r="2305" spans="1:9">
      <c r="A2305" s="12">
        <v>7512</v>
      </c>
      <c r="B2305" s="13">
        <v>44334</v>
      </c>
      <c r="C2305" s="13" t="s">
        <v>2793</v>
      </c>
      <c r="D2305" s="12" t="s">
        <v>1344</v>
      </c>
      <c r="E2305" s="12" t="s">
        <v>2520</v>
      </c>
      <c r="F2305" s="12" t="s">
        <v>3550</v>
      </c>
      <c r="G2305" s="14">
        <v>818522.88</v>
      </c>
      <c r="H2305" s="12" t="s">
        <v>4162</v>
      </c>
      <c r="I2305" s="12" t="s">
        <v>1896</v>
      </c>
    </row>
    <row r="2306" spans="1:9">
      <c r="A2306" s="12">
        <v>7514</v>
      </c>
      <c r="B2306" s="13">
        <v>44334</v>
      </c>
      <c r="C2306" s="13" t="s">
        <v>2793</v>
      </c>
      <c r="D2306" s="12" t="s">
        <v>410</v>
      </c>
      <c r="E2306" s="12" t="s">
        <v>1279</v>
      </c>
      <c r="F2306" s="12" t="s">
        <v>3666</v>
      </c>
      <c r="G2306" s="14">
        <v>2330736</v>
      </c>
      <c r="H2306" s="12" t="s">
        <v>4162</v>
      </c>
      <c r="I2306" s="12" t="s">
        <v>1896</v>
      </c>
    </row>
    <row r="2307" spans="1:9">
      <c r="A2307" s="12">
        <v>7515</v>
      </c>
      <c r="B2307" s="13">
        <v>44334</v>
      </c>
      <c r="C2307" s="13" t="s">
        <v>2793</v>
      </c>
      <c r="D2307" s="12" t="s">
        <v>771</v>
      </c>
      <c r="E2307" s="130" t="s">
        <v>1236</v>
      </c>
      <c r="F2307" s="12" t="s">
        <v>3699</v>
      </c>
      <c r="G2307" s="14">
        <v>1305212.1599999999</v>
      </c>
      <c r="H2307" s="12" t="s">
        <v>4162</v>
      </c>
      <c r="I2307" s="12" t="s">
        <v>1896</v>
      </c>
    </row>
    <row r="2308" spans="1:9">
      <c r="A2308" s="12">
        <v>7516</v>
      </c>
      <c r="B2308" s="13">
        <v>44334</v>
      </c>
      <c r="C2308" s="13" t="s">
        <v>2793</v>
      </c>
      <c r="D2308" s="12" t="s">
        <v>379</v>
      </c>
      <c r="E2308" s="130" t="s">
        <v>1236</v>
      </c>
      <c r="F2308" s="12" t="s">
        <v>3699</v>
      </c>
      <c r="G2308" s="14">
        <v>6008361.5999999996</v>
      </c>
      <c r="H2308" s="12" t="s">
        <v>4162</v>
      </c>
      <c r="I2308" s="12" t="s">
        <v>1896</v>
      </c>
    </row>
    <row r="2309" spans="1:9">
      <c r="A2309" s="12">
        <v>7517</v>
      </c>
      <c r="B2309" s="13">
        <v>44334</v>
      </c>
      <c r="C2309" s="13" t="s">
        <v>2793</v>
      </c>
      <c r="D2309" s="12" t="s">
        <v>128</v>
      </c>
      <c r="E2309" s="12" t="s">
        <v>68</v>
      </c>
      <c r="F2309" s="12" t="s">
        <v>69</v>
      </c>
      <c r="G2309" s="14">
        <v>842225.28</v>
      </c>
      <c r="H2309" s="12" t="s">
        <v>4162</v>
      </c>
      <c r="I2309" s="12" t="s">
        <v>1896</v>
      </c>
    </row>
    <row r="2310" spans="1:9">
      <c r="A2310" s="12">
        <v>7518</v>
      </c>
      <c r="B2310" s="13">
        <v>44334</v>
      </c>
      <c r="C2310" s="13" t="s">
        <v>2793</v>
      </c>
      <c r="D2310" s="12" t="s">
        <v>380</v>
      </c>
      <c r="E2310" s="12" t="s">
        <v>1949</v>
      </c>
      <c r="F2310" s="12" t="s">
        <v>1950</v>
      </c>
      <c r="G2310" s="14">
        <v>775858.55999999994</v>
      </c>
      <c r="H2310" s="12" t="s">
        <v>4162</v>
      </c>
      <c r="I2310" s="12" t="s">
        <v>1896</v>
      </c>
    </row>
    <row r="2311" spans="1:9">
      <c r="A2311" s="12">
        <v>7519</v>
      </c>
      <c r="B2311" s="13">
        <v>44334</v>
      </c>
      <c r="C2311" s="13" t="s">
        <v>2793</v>
      </c>
      <c r="D2311" s="12" t="s">
        <v>307</v>
      </c>
      <c r="E2311" s="12" t="s">
        <v>1949</v>
      </c>
      <c r="F2311" s="12" t="s">
        <v>1950</v>
      </c>
      <c r="G2311" s="14">
        <v>235443.84</v>
      </c>
      <c r="H2311" s="12" t="s">
        <v>4162</v>
      </c>
      <c r="I2311" s="12" t="s">
        <v>1896</v>
      </c>
    </row>
    <row r="2312" spans="1:9">
      <c r="A2312" s="12">
        <v>7520</v>
      </c>
      <c r="B2312" s="13">
        <v>44334</v>
      </c>
      <c r="C2312" s="13" t="s">
        <v>2793</v>
      </c>
      <c r="D2312" s="12" t="s">
        <v>235</v>
      </c>
      <c r="E2312" s="12" t="s">
        <v>1326</v>
      </c>
      <c r="F2312" s="12" t="s">
        <v>1327</v>
      </c>
      <c r="G2312" s="14">
        <v>726478.55999999994</v>
      </c>
      <c r="H2312" s="12" t="s">
        <v>4162</v>
      </c>
      <c r="I2312" s="12" t="s">
        <v>1896</v>
      </c>
    </row>
    <row r="2313" spans="1:9">
      <c r="A2313" s="12">
        <v>7521</v>
      </c>
      <c r="B2313" s="13">
        <v>44334</v>
      </c>
      <c r="C2313" s="13" t="s">
        <v>2793</v>
      </c>
      <c r="D2313" s="12" t="s">
        <v>2245</v>
      </c>
      <c r="E2313" s="12" t="s">
        <v>1260</v>
      </c>
      <c r="F2313" s="12" t="s">
        <v>4194</v>
      </c>
      <c r="G2313" s="14">
        <v>663667.19999999995</v>
      </c>
      <c r="H2313" s="12" t="s">
        <v>4162</v>
      </c>
      <c r="I2313" s="12" t="s">
        <v>1896</v>
      </c>
    </row>
    <row r="2314" spans="1:9">
      <c r="A2314" s="12">
        <v>7522</v>
      </c>
      <c r="B2314" s="13">
        <v>44334</v>
      </c>
      <c r="C2314" s="13" t="s">
        <v>2793</v>
      </c>
      <c r="D2314" s="12" t="s">
        <v>667</v>
      </c>
      <c r="E2314" s="12" t="s">
        <v>1437</v>
      </c>
      <c r="F2314" s="12" t="s">
        <v>4211</v>
      </c>
      <c r="G2314" s="14">
        <v>772698.24</v>
      </c>
      <c r="H2314" s="12" t="s">
        <v>4162</v>
      </c>
      <c r="I2314" s="12" t="s">
        <v>1896</v>
      </c>
    </row>
    <row r="2315" spans="1:9">
      <c r="A2315" s="12">
        <v>7523</v>
      </c>
      <c r="B2315" s="13">
        <v>44334</v>
      </c>
      <c r="C2315" s="13" t="s">
        <v>2793</v>
      </c>
      <c r="D2315" s="12" t="s">
        <v>187</v>
      </c>
      <c r="E2315" s="12" t="s">
        <v>2715</v>
      </c>
      <c r="F2315" s="12" t="s">
        <v>3621</v>
      </c>
      <c r="G2315" s="14">
        <v>1562778.24</v>
      </c>
      <c r="H2315" s="12" t="s">
        <v>4162</v>
      </c>
      <c r="I2315" s="12" t="s">
        <v>1896</v>
      </c>
    </row>
    <row r="2316" spans="1:9">
      <c r="A2316" s="12">
        <v>7524</v>
      </c>
      <c r="B2316" s="13">
        <v>44334</v>
      </c>
      <c r="C2316" s="13" t="s">
        <v>2793</v>
      </c>
      <c r="D2316" s="12" t="s">
        <v>771</v>
      </c>
      <c r="E2316" s="12" t="s">
        <v>250</v>
      </c>
      <c r="F2316" s="12" t="s">
        <v>3159</v>
      </c>
      <c r="G2316" s="14">
        <v>636804.48</v>
      </c>
      <c r="H2316" s="12" t="s">
        <v>4162</v>
      </c>
      <c r="I2316" s="12" t="s">
        <v>1896</v>
      </c>
    </row>
    <row r="2317" spans="1:9">
      <c r="A2317" s="12">
        <v>7525</v>
      </c>
      <c r="B2317" s="13">
        <v>44334</v>
      </c>
      <c r="C2317" s="13" t="s">
        <v>2793</v>
      </c>
      <c r="D2317" s="12" t="s">
        <v>443</v>
      </c>
      <c r="E2317" s="130" t="s">
        <v>98</v>
      </c>
      <c r="F2317" s="12" t="s">
        <v>99</v>
      </c>
      <c r="G2317" s="14">
        <v>478788.48000000004</v>
      </c>
      <c r="H2317" s="12" t="s">
        <v>4162</v>
      </c>
      <c r="I2317" s="12" t="s">
        <v>1896</v>
      </c>
    </row>
    <row r="2318" spans="1:9">
      <c r="A2318" s="12">
        <v>7526</v>
      </c>
      <c r="B2318" s="13">
        <v>44334</v>
      </c>
      <c r="C2318" s="13" t="s">
        <v>2793</v>
      </c>
      <c r="D2318" s="12" t="s">
        <v>1048</v>
      </c>
      <c r="E2318" s="12" t="s">
        <v>1574</v>
      </c>
      <c r="F2318" s="12" t="s">
        <v>2324</v>
      </c>
      <c r="G2318" s="14">
        <v>489849.59999999998</v>
      </c>
      <c r="H2318" s="12" t="s">
        <v>4162</v>
      </c>
      <c r="I2318" s="12" t="s">
        <v>1896</v>
      </c>
    </row>
    <row r="2319" spans="1:9">
      <c r="A2319" s="12">
        <v>7527</v>
      </c>
      <c r="B2319" s="13">
        <v>44334</v>
      </c>
      <c r="C2319" s="13" t="s">
        <v>2793</v>
      </c>
      <c r="D2319" s="12" t="s">
        <v>108</v>
      </c>
      <c r="E2319" s="12" t="s">
        <v>230</v>
      </c>
      <c r="F2319" s="12" t="s">
        <v>4212</v>
      </c>
      <c r="G2319" s="14">
        <v>1042905.6000000001</v>
      </c>
      <c r="H2319" s="12" t="s">
        <v>4162</v>
      </c>
      <c r="I2319" s="12" t="s">
        <v>1896</v>
      </c>
    </row>
    <row r="2320" spans="1:9">
      <c r="A2320" s="12">
        <v>7528</v>
      </c>
      <c r="B2320" s="13">
        <v>44334</v>
      </c>
      <c r="C2320" s="13" t="s">
        <v>2793</v>
      </c>
      <c r="D2320" s="12" t="s">
        <v>25</v>
      </c>
      <c r="E2320" s="12" t="s">
        <v>230</v>
      </c>
      <c r="F2320" s="12" t="s">
        <v>4212</v>
      </c>
      <c r="G2320" s="14">
        <v>210951.36000000002</v>
      </c>
      <c r="H2320" s="12" t="s">
        <v>4162</v>
      </c>
      <c r="I2320" s="12" t="s">
        <v>1896</v>
      </c>
    </row>
    <row r="2321" spans="1:9">
      <c r="A2321" s="12">
        <v>7529</v>
      </c>
      <c r="B2321" s="13">
        <v>44334</v>
      </c>
      <c r="C2321" s="13" t="s">
        <v>2793</v>
      </c>
      <c r="D2321" s="12" t="s">
        <v>1344</v>
      </c>
      <c r="E2321" s="12" t="s">
        <v>1466</v>
      </c>
      <c r="F2321" s="12" t="s">
        <v>4213</v>
      </c>
      <c r="G2321" s="14">
        <v>986019.83999999997</v>
      </c>
      <c r="H2321" s="12" t="s">
        <v>4162</v>
      </c>
      <c r="I2321" s="12" t="s">
        <v>1896</v>
      </c>
    </row>
    <row r="2322" spans="1:9">
      <c r="A2322" s="12">
        <v>7530</v>
      </c>
      <c r="B2322" s="13">
        <v>44334</v>
      </c>
      <c r="C2322" s="13" t="s">
        <v>2793</v>
      </c>
      <c r="D2322" s="12" t="s">
        <v>747</v>
      </c>
      <c r="E2322" s="12" t="s">
        <v>1496</v>
      </c>
      <c r="F2322" s="12" t="s">
        <v>4214</v>
      </c>
      <c r="G2322" s="14">
        <v>2302293.12</v>
      </c>
      <c r="H2322" s="12" t="s">
        <v>4162</v>
      </c>
      <c r="I2322" s="12" t="s">
        <v>1896</v>
      </c>
    </row>
    <row r="2323" spans="1:9">
      <c r="A2323" s="12">
        <v>7531</v>
      </c>
      <c r="B2323" s="13">
        <v>44334</v>
      </c>
      <c r="C2323" s="13" t="s">
        <v>2793</v>
      </c>
      <c r="D2323" s="12" t="s">
        <v>462</v>
      </c>
      <c r="E2323" s="12" t="s">
        <v>2314</v>
      </c>
      <c r="F2323" s="12" t="s">
        <v>3499</v>
      </c>
      <c r="G2323" s="14">
        <v>1249906.56</v>
      </c>
      <c r="H2323" s="12" t="s">
        <v>4162</v>
      </c>
      <c r="I2323" s="12" t="s">
        <v>1896</v>
      </c>
    </row>
    <row r="2324" spans="1:9">
      <c r="A2324" s="12">
        <v>7532</v>
      </c>
      <c r="B2324" s="13">
        <v>44334</v>
      </c>
      <c r="C2324" s="13" t="s">
        <v>2793</v>
      </c>
      <c r="D2324" s="12" t="s">
        <v>186</v>
      </c>
      <c r="E2324" s="12" t="s">
        <v>60</v>
      </c>
      <c r="F2324" s="12" t="s">
        <v>61</v>
      </c>
      <c r="G2324" s="14">
        <v>1589640.96</v>
      </c>
      <c r="H2324" s="12" t="s">
        <v>4162</v>
      </c>
      <c r="I2324" s="12" t="s">
        <v>1896</v>
      </c>
    </row>
    <row r="2325" spans="1:9">
      <c r="A2325" s="12">
        <v>7533</v>
      </c>
      <c r="B2325" s="13">
        <v>44334</v>
      </c>
      <c r="C2325" s="13" t="s">
        <v>2793</v>
      </c>
      <c r="D2325" s="12" t="s">
        <v>211</v>
      </c>
      <c r="E2325" s="12" t="s">
        <v>485</v>
      </c>
      <c r="F2325" s="12" t="s">
        <v>486</v>
      </c>
      <c r="G2325" s="14">
        <v>1077669.1199999999</v>
      </c>
      <c r="H2325" s="12" t="s">
        <v>4162</v>
      </c>
      <c r="I2325" s="12" t="s">
        <v>1896</v>
      </c>
    </row>
    <row r="2326" spans="1:9">
      <c r="A2326" s="12">
        <v>7534</v>
      </c>
      <c r="B2326" s="13">
        <v>44334</v>
      </c>
      <c r="C2326" s="13" t="s">
        <v>2793</v>
      </c>
      <c r="D2326" s="12" t="s">
        <v>1224</v>
      </c>
      <c r="E2326" s="12" t="s">
        <v>2906</v>
      </c>
      <c r="F2326" s="12" t="s">
        <v>2532</v>
      </c>
      <c r="G2326" s="14">
        <v>2945418.2399999998</v>
      </c>
      <c r="H2326" s="12" t="s">
        <v>4162</v>
      </c>
      <c r="I2326" s="12" t="s">
        <v>1896</v>
      </c>
    </row>
    <row r="2327" spans="1:9">
      <c r="A2327" s="12">
        <v>7535</v>
      </c>
      <c r="B2327" s="13">
        <v>44334</v>
      </c>
      <c r="C2327" s="13" t="s">
        <v>2793</v>
      </c>
      <c r="D2327" s="12" t="s">
        <v>561</v>
      </c>
      <c r="E2327" s="12" t="s">
        <v>480</v>
      </c>
      <c r="F2327" s="12" t="s">
        <v>481</v>
      </c>
      <c r="G2327" s="14">
        <v>843805.44000000006</v>
      </c>
      <c r="H2327" s="12" t="s">
        <v>4162</v>
      </c>
      <c r="I2327" s="12" t="s">
        <v>1896</v>
      </c>
    </row>
    <row r="2328" spans="1:9">
      <c r="A2328" s="12">
        <v>7536</v>
      </c>
      <c r="B2328" s="13">
        <v>44334</v>
      </c>
      <c r="C2328" s="13" t="s">
        <v>2793</v>
      </c>
      <c r="D2328" s="12" t="s">
        <v>29</v>
      </c>
      <c r="E2328" s="12" t="s">
        <v>478</v>
      </c>
      <c r="F2328" s="12" t="s">
        <v>479</v>
      </c>
      <c r="G2328" s="14">
        <v>1659168</v>
      </c>
      <c r="H2328" s="12" t="s">
        <v>4162</v>
      </c>
      <c r="I2328" s="12" t="s">
        <v>1896</v>
      </c>
    </row>
    <row r="2329" spans="1:9">
      <c r="A2329" s="12">
        <v>7537</v>
      </c>
      <c r="B2329" s="13">
        <v>44334</v>
      </c>
      <c r="C2329" s="13" t="s">
        <v>2793</v>
      </c>
      <c r="D2329" s="12" t="s">
        <v>273</v>
      </c>
      <c r="E2329" s="12" t="s">
        <v>343</v>
      </c>
      <c r="F2329" s="12" t="s">
        <v>2348</v>
      </c>
      <c r="G2329" s="14">
        <v>1319433.6000000001</v>
      </c>
      <c r="H2329" s="12" t="s">
        <v>4162</v>
      </c>
      <c r="I2329" s="12" t="s">
        <v>1896</v>
      </c>
    </row>
    <row r="2330" spans="1:9">
      <c r="A2330" s="12">
        <v>7538</v>
      </c>
      <c r="B2330" s="13">
        <v>44334</v>
      </c>
      <c r="C2330" s="13" t="s">
        <v>2793</v>
      </c>
      <c r="D2330" s="12" t="s">
        <v>1261</v>
      </c>
      <c r="E2330" s="12" t="s">
        <v>1118</v>
      </c>
      <c r="F2330" s="12" t="s">
        <v>1119</v>
      </c>
      <c r="G2330" s="14">
        <v>2524305.5999999996</v>
      </c>
      <c r="H2330" s="12" t="s">
        <v>4162</v>
      </c>
      <c r="I2330" s="12" t="s">
        <v>1896</v>
      </c>
    </row>
    <row r="2331" spans="1:9">
      <c r="A2331" s="12">
        <v>7539</v>
      </c>
      <c r="B2331" s="13">
        <v>44334</v>
      </c>
      <c r="C2331" s="13" t="s">
        <v>2793</v>
      </c>
      <c r="D2331" s="12" t="s">
        <v>90</v>
      </c>
      <c r="E2331" s="12" t="s">
        <v>1206</v>
      </c>
      <c r="F2331" s="12" t="s">
        <v>3687</v>
      </c>
      <c r="G2331" s="14">
        <v>1524854.4</v>
      </c>
      <c r="H2331" s="12" t="s">
        <v>4162</v>
      </c>
      <c r="I2331" s="12" t="s">
        <v>1896</v>
      </c>
    </row>
    <row r="2332" spans="1:9">
      <c r="A2332" s="12">
        <v>7540</v>
      </c>
      <c r="B2332" s="13">
        <v>44334</v>
      </c>
      <c r="C2332" s="13" t="s">
        <v>2793</v>
      </c>
      <c r="D2332" s="12" t="s">
        <v>326</v>
      </c>
      <c r="E2332" s="12" t="s">
        <v>388</v>
      </c>
      <c r="F2332" s="12" t="s">
        <v>2034</v>
      </c>
      <c r="G2332" s="14">
        <v>1407922.56</v>
      </c>
      <c r="H2332" s="12" t="s">
        <v>4162</v>
      </c>
      <c r="I2332" s="12" t="s">
        <v>1896</v>
      </c>
    </row>
    <row r="2333" spans="1:9">
      <c r="A2333" s="12">
        <v>7541</v>
      </c>
      <c r="B2333" s="13">
        <v>44334</v>
      </c>
      <c r="C2333" s="13" t="s">
        <v>2793</v>
      </c>
      <c r="D2333" s="12" t="s">
        <v>30</v>
      </c>
      <c r="E2333" s="12" t="s">
        <v>1289</v>
      </c>
      <c r="F2333" s="12" t="s">
        <v>3492</v>
      </c>
      <c r="G2333" s="14">
        <v>1371578.8800000001</v>
      </c>
      <c r="H2333" s="12" t="s">
        <v>4162</v>
      </c>
      <c r="I2333" s="12" t="s">
        <v>1896</v>
      </c>
    </row>
    <row r="2334" spans="1:9">
      <c r="A2334" s="12">
        <v>7542</v>
      </c>
      <c r="B2334" s="13">
        <v>44334</v>
      </c>
      <c r="C2334" s="13" t="s">
        <v>2793</v>
      </c>
      <c r="D2334" s="12" t="s">
        <v>127</v>
      </c>
      <c r="E2334" s="12" t="s">
        <v>175</v>
      </c>
      <c r="F2334" s="12" t="s">
        <v>3765</v>
      </c>
      <c r="G2334" s="14">
        <v>829584</v>
      </c>
      <c r="H2334" s="12" t="s">
        <v>4162</v>
      </c>
      <c r="I2334" s="12" t="s">
        <v>1896</v>
      </c>
    </row>
    <row r="2335" spans="1:9">
      <c r="A2335" s="12">
        <v>7543</v>
      </c>
      <c r="B2335" s="13">
        <v>44334</v>
      </c>
      <c r="C2335" s="13" t="s">
        <v>2793</v>
      </c>
      <c r="D2335" s="12" t="s">
        <v>90</v>
      </c>
      <c r="E2335" s="12" t="s">
        <v>1016</v>
      </c>
      <c r="F2335" s="12" t="s">
        <v>1017</v>
      </c>
      <c r="G2335" s="14">
        <v>944935.67999999993</v>
      </c>
      <c r="H2335" s="12" t="s">
        <v>4162</v>
      </c>
      <c r="I2335" s="12" t="s">
        <v>1896</v>
      </c>
    </row>
    <row r="2336" spans="1:9">
      <c r="A2336" s="12">
        <v>7544</v>
      </c>
      <c r="B2336" s="13">
        <v>44334</v>
      </c>
      <c r="C2336" s="13" t="s">
        <v>2793</v>
      </c>
      <c r="D2336" s="12" t="s">
        <v>1861</v>
      </c>
      <c r="E2336" s="12" t="s">
        <v>4215</v>
      </c>
      <c r="F2336" s="12" t="s">
        <v>4216</v>
      </c>
      <c r="G2336" s="14">
        <v>642335.03999999992</v>
      </c>
      <c r="H2336" s="12" t="s">
        <v>4162</v>
      </c>
      <c r="I2336" s="12" t="s">
        <v>1896</v>
      </c>
    </row>
    <row r="2337" spans="1:9">
      <c r="A2337" s="12">
        <v>7545</v>
      </c>
      <c r="B2337" s="13">
        <v>44334</v>
      </c>
      <c r="C2337" s="13" t="s">
        <v>2793</v>
      </c>
      <c r="D2337" s="12" t="s">
        <v>300</v>
      </c>
      <c r="E2337" s="12" t="s">
        <v>1170</v>
      </c>
      <c r="F2337" s="12" t="s">
        <v>3905</v>
      </c>
      <c r="G2337" s="14">
        <v>1053966.72</v>
      </c>
      <c r="H2337" s="12" t="s">
        <v>4162</v>
      </c>
      <c r="I2337" s="12" t="s">
        <v>1896</v>
      </c>
    </row>
    <row r="2338" spans="1:9">
      <c r="A2338" s="12">
        <v>7546</v>
      </c>
      <c r="B2338" s="13">
        <v>44334</v>
      </c>
      <c r="C2338" s="13" t="s">
        <v>2793</v>
      </c>
      <c r="D2338" s="12" t="s">
        <v>326</v>
      </c>
      <c r="E2338" s="12" t="s">
        <v>434</v>
      </c>
      <c r="F2338" s="12" t="s">
        <v>3731</v>
      </c>
      <c r="G2338" s="14">
        <v>935454.71999999997</v>
      </c>
      <c r="H2338" s="12" t="s">
        <v>4162</v>
      </c>
      <c r="I2338" s="12" t="s">
        <v>1896</v>
      </c>
    </row>
    <row r="2339" spans="1:9">
      <c r="A2339" s="12">
        <v>7547</v>
      </c>
      <c r="B2339" s="13">
        <v>44334</v>
      </c>
      <c r="C2339" s="13" t="s">
        <v>2793</v>
      </c>
      <c r="D2339" s="12" t="s">
        <v>1021</v>
      </c>
      <c r="E2339" s="12" t="s">
        <v>277</v>
      </c>
      <c r="F2339" s="12" t="s">
        <v>2168</v>
      </c>
      <c r="G2339" s="14">
        <v>974958.72</v>
      </c>
      <c r="H2339" s="12" t="s">
        <v>4162</v>
      </c>
      <c r="I2339" s="12" t="s">
        <v>1896</v>
      </c>
    </row>
    <row r="2340" spans="1:9">
      <c r="A2340" s="12">
        <v>7548</v>
      </c>
      <c r="B2340" s="13">
        <v>44334</v>
      </c>
      <c r="C2340" s="13" t="s">
        <v>2793</v>
      </c>
      <c r="D2340" s="12" t="s">
        <v>295</v>
      </c>
      <c r="E2340" s="12" t="s">
        <v>316</v>
      </c>
      <c r="F2340" s="12" t="s">
        <v>3947</v>
      </c>
      <c r="G2340" s="14">
        <v>1363678.0799999998</v>
      </c>
      <c r="H2340" s="12" t="s">
        <v>4162</v>
      </c>
      <c r="I2340" s="12" t="s">
        <v>1896</v>
      </c>
    </row>
    <row r="2341" spans="1:9">
      <c r="A2341" s="12">
        <v>7549</v>
      </c>
      <c r="B2341" s="13">
        <v>44334</v>
      </c>
      <c r="C2341" s="13" t="s">
        <v>2793</v>
      </c>
      <c r="D2341" s="12" t="s">
        <v>13</v>
      </c>
      <c r="E2341" s="12" t="s">
        <v>1421</v>
      </c>
      <c r="F2341" s="12" t="s">
        <v>3789</v>
      </c>
      <c r="G2341" s="14">
        <v>938615.03999999992</v>
      </c>
      <c r="H2341" s="12" t="s">
        <v>4162</v>
      </c>
      <c r="I2341" s="12" t="s">
        <v>1896</v>
      </c>
    </row>
    <row r="2342" spans="1:9">
      <c r="A2342" s="12">
        <v>7550</v>
      </c>
      <c r="B2342" s="13">
        <v>44334</v>
      </c>
      <c r="C2342" s="13" t="s">
        <v>2793</v>
      </c>
      <c r="D2342" s="12" t="s">
        <v>841</v>
      </c>
      <c r="E2342" s="12" t="s">
        <v>1421</v>
      </c>
      <c r="F2342" s="12" t="s">
        <v>3789</v>
      </c>
      <c r="G2342" s="14">
        <v>1011302.3999999999</v>
      </c>
      <c r="H2342" s="12" t="s">
        <v>4162</v>
      </c>
      <c r="I2342" s="12" t="s">
        <v>1896</v>
      </c>
    </row>
    <row r="2343" spans="1:9">
      <c r="A2343" s="12">
        <v>7551</v>
      </c>
      <c r="B2343" s="13">
        <v>44334</v>
      </c>
      <c r="C2343" s="13" t="s">
        <v>2793</v>
      </c>
      <c r="D2343" s="12" t="s">
        <v>1169</v>
      </c>
      <c r="E2343" s="12" t="s">
        <v>1421</v>
      </c>
      <c r="F2343" s="12" t="s">
        <v>3789</v>
      </c>
      <c r="G2343" s="14">
        <v>1257412.32</v>
      </c>
      <c r="H2343" s="12" t="s">
        <v>4162</v>
      </c>
      <c r="I2343" s="12" t="s">
        <v>1896</v>
      </c>
    </row>
    <row r="2344" spans="1:9">
      <c r="A2344" s="12">
        <v>7552</v>
      </c>
      <c r="B2344" s="13">
        <v>44334</v>
      </c>
      <c r="C2344" s="13" t="s">
        <v>2793</v>
      </c>
      <c r="D2344" s="12" t="s">
        <v>278</v>
      </c>
      <c r="E2344" s="12" t="s">
        <v>838</v>
      </c>
      <c r="F2344" s="12" t="s">
        <v>3691</v>
      </c>
      <c r="G2344" s="14">
        <v>1807703.04</v>
      </c>
      <c r="H2344" s="12" t="s">
        <v>4162</v>
      </c>
      <c r="I2344" s="12" t="s">
        <v>1896</v>
      </c>
    </row>
    <row r="2345" spans="1:9">
      <c r="A2345" s="12">
        <v>7553</v>
      </c>
      <c r="B2345" s="13">
        <v>44334</v>
      </c>
      <c r="C2345" s="13" t="s">
        <v>2793</v>
      </c>
      <c r="D2345" s="12" t="s">
        <v>56</v>
      </c>
      <c r="E2345" s="12" t="s">
        <v>1517</v>
      </c>
      <c r="F2345" s="12" t="s">
        <v>3774</v>
      </c>
      <c r="G2345" s="14">
        <v>2780115.12</v>
      </c>
      <c r="H2345" s="12" t="s">
        <v>4162</v>
      </c>
      <c r="I2345" s="12" t="s">
        <v>1896</v>
      </c>
    </row>
    <row r="2346" spans="1:9">
      <c r="A2346" s="12">
        <v>7554</v>
      </c>
      <c r="B2346" s="13">
        <v>44334</v>
      </c>
      <c r="C2346" s="13" t="s">
        <v>2793</v>
      </c>
      <c r="D2346" s="12" t="s">
        <v>56</v>
      </c>
      <c r="E2346" s="12" t="s">
        <v>275</v>
      </c>
      <c r="F2346" s="12" t="s">
        <v>2940</v>
      </c>
      <c r="G2346" s="14">
        <v>1512213.1199999999</v>
      </c>
      <c r="H2346" s="12" t="s">
        <v>4162</v>
      </c>
      <c r="I2346" s="12" t="s">
        <v>1896</v>
      </c>
    </row>
    <row r="2347" spans="1:9">
      <c r="A2347" s="12">
        <v>7555</v>
      </c>
      <c r="B2347" s="13">
        <v>44334</v>
      </c>
      <c r="C2347" s="13" t="s">
        <v>2793</v>
      </c>
      <c r="D2347" s="12" t="s">
        <v>1169</v>
      </c>
      <c r="E2347" s="12" t="s">
        <v>1430</v>
      </c>
      <c r="F2347" s="12" t="s">
        <v>4217</v>
      </c>
      <c r="G2347" s="14">
        <v>671568</v>
      </c>
      <c r="H2347" s="12" t="s">
        <v>4162</v>
      </c>
      <c r="I2347" s="12" t="s">
        <v>1896</v>
      </c>
    </row>
    <row r="2348" spans="1:9">
      <c r="A2348" s="12">
        <v>7557</v>
      </c>
      <c r="B2348" s="13">
        <v>44334</v>
      </c>
      <c r="C2348" s="13" t="s">
        <v>2793</v>
      </c>
      <c r="D2348" s="12" t="s">
        <v>301</v>
      </c>
      <c r="E2348" s="12" t="s">
        <v>463</v>
      </c>
      <c r="F2348" s="12" t="s">
        <v>464</v>
      </c>
      <c r="G2348" s="14">
        <v>1839306.24</v>
      </c>
      <c r="H2348" s="12" t="s">
        <v>4162</v>
      </c>
      <c r="I2348" s="12" t="s">
        <v>1896</v>
      </c>
    </row>
    <row r="2349" spans="1:9">
      <c r="A2349" s="12">
        <v>7558</v>
      </c>
      <c r="B2349" s="13">
        <v>44334</v>
      </c>
      <c r="C2349" s="13" t="s">
        <v>2793</v>
      </c>
      <c r="D2349" s="12" t="s">
        <v>278</v>
      </c>
      <c r="E2349" s="12" t="s">
        <v>1265</v>
      </c>
      <c r="F2349" s="12" t="s">
        <v>3780</v>
      </c>
      <c r="G2349" s="14">
        <v>976538.88</v>
      </c>
      <c r="H2349" s="12" t="s">
        <v>4162</v>
      </c>
      <c r="I2349" s="12" t="s">
        <v>1896</v>
      </c>
    </row>
    <row r="2350" spans="1:9">
      <c r="A2350" s="12">
        <v>7559</v>
      </c>
      <c r="B2350" s="13">
        <v>44334</v>
      </c>
      <c r="C2350" s="13" t="s">
        <v>2793</v>
      </c>
      <c r="D2350" s="12" t="s">
        <v>2646</v>
      </c>
      <c r="E2350" s="130" t="s">
        <v>1210</v>
      </c>
      <c r="F2350" s="12" t="s">
        <v>3763</v>
      </c>
      <c r="G2350" s="14">
        <v>2125315.2000000002</v>
      </c>
      <c r="H2350" s="12" t="s">
        <v>4162</v>
      </c>
      <c r="I2350" s="12" t="s">
        <v>1896</v>
      </c>
    </row>
    <row r="2351" spans="1:9">
      <c r="A2351" s="12">
        <v>7560</v>
      </c>
      <c r="B2351" s="13">
        <v>44334</v>
      </c>
      <c r="C2351" s="13" t="s">
        <v>2793</v>
      </c>
      <c r="D2351" s="12" t="s">
        <v>101</v>
      </c>
      <c r="E2351" s="12" t="s">
        <v>2730</v>
      </c>
      <c r="F2351" s="12" t="s">
        <v>3874</v>
      </c>
      <c r="G2351" s="14">
        <v>1012882.5599999999</v>
      </c>
      <c r="H2351" s="12" t="s">
        <v>4162</v>
      </c>
      <c r="I2351" s="12" t="s">
        <v>1896</v>
      </c>
    </row>
    <row r="2352" spans="1:9">
      <c r="A2352" s="12">
        <v>7561</v>
      </c>
      <c r="B2352" s="13">
        <v>44334</v>
      </c>
      <c r="C2352" s="13" t="s">
        <v>2793</v>
      </c>
      <c r="D2352" s="12" t="s">
        <v>39</v>
      </c>
      <c r="E2352" s="12" t="s">
        <v>860</v>
      </c>
      <c r="F2352" s="12" t="s">
        <v>3720</v>
      </c>
      <c r="G2352" s="14">
        <v>1226204.1599999999</v>
      </c>
      <c r="H2352" s="12" t="s">
        <v>4162</v>
      </c>
      <c r="I2352" s="12" t="s">
        <v>1896</v>
      </c>
    </row>
    <row r="2353" spans="1:9">
      <c r="A2353" s="12">
        <v>7562</v>
      </c>
      <c r="B2353" s="13">
        <v>44334</v>
      </c>
      <c r="C2353" s="13" t="s">
        <v>2793</v>
      </c>
      <c r="D2353" s="12" t="s">
        <v>174</v>
      </c>
      <c r="E2353" s="12" t="s">
        <v>1194</v>
      </c>
      <c r="F2353" s="12" t="s">
        <v>3182</v>
      </c>
      <c r="G2353" s="14">
        <v>4234828.8</v>
      </c>
      <c r="H2353" s="12" t="s">
        <v>4162</v>
      </c>
      <c r="I2353" s="12" t="s">
        <v>1896</v>
      </c>
    </row>
    <row r="2354" spans="1:9">
      <c r="A2354" s="12">
        <v>7563</v>
      </c>
      <c r="B2354" s="13">
        <v>44334</v>
      </c>
      <c r="C2354" s="13" t="s">
        <v>2793</v>
      </c>
      <c r="D2354" s="12" t="s">
        <v>326</v>
      </c>
      <c r="E2354" s="12" t="s">
        <v>1141</v>
      </c>
      <c r="F2354" s="12" t="s">
        <v>3668</v>
      </c>
      <c r="G2354" s="14">
        <v>1275189.1199999999</v>
      </c>
      <c r="H2354" s="12" t="s">
        <v>4162</v>
      </c>
      <c r="I2354" s="12" t="s">
        <v>1896</v>
      </c>
    </row>
    <row r="2355" spans="1:9">
      <c r="A2355" s="12">
        <v>7564</v>
      </c>
      <c r="B2355" s="13">
        <v>44334</v>
      </c>
      <c r="C2355" s="13" t="s">
        <v>2793</v>
      </c>
      <c r="D2355" s="12" t="s">
        <v>634</v>
      </c>
      <c r="E2355" s="12" t="s">
        <v>450</v>
      </c>
      <c r="F2355" s="12" t="s">
        <v>2141</v>
      </c>
      <c r="G2355" s="14">
        <v>2327575.6800000002</v>
      </c>
      <c r="H2355" s="12" t="s">
        <v>4162</v>
      </c>
      <c r="I2355" s="12" t="s">
        <v>1896</v>
      </c>
    </row>
    <row r="2356" spans="1:9">
      <c r="A2356" s="12">
        <v>7565</v>
      </c>
      <c r="B2356" s="13">
        <v>44334</v>
      </c>
      <c r="C2356" s="13" t="s">
        <v>2793</v>
      </c>
      <c r="D2356" s="12" t="s">
        <v>4218</v>
      </c>
      <c r="E2356" s="12" t="s">
        <v>1217</v>
      </c>
      <c r="F2356" s="12" t="s">
        <v>1218</v>
      </c>
      <c r="G2356" s="14">
        <v>590979.83999999997</v>
      </c>
      <c r="H2356" s="12" t="s">
        <v>4162</v>
      </c>
      <c r="I2356" s="12" t="s">
        <v>1896</v>
      </c>
    </row>
    <row r="2357" spans="1:9">
      <c r="A2357" s="12">
        <v>7566</v>
      </c>
      <c r="B2357" s="13">
        <v>44334</v>
      </c>
      <c r="C2357" s="13" t="s">
        <v>2793</v>
      </c>
      <c r="D2357" s="12" t="s">
        <v>170</v>
      </c>
      <c r="E2357" s="12" t="s">
        <v>4072</v>
      </c>
      <c r="F2357" s="12" t="s">
        <v>4073</v>
      </c>
      <c r="G2357" s="14">
        <v>1125864</v>
      </c>
      <c r="H2357" s="12" t="s">
        <v>4162</v>
      </c>
      <c r="I2357" s="12" t="s">
        <v>1896</v>
      </c>
    </row>
    <row r="2358" spans="1:9">
      <c r="A2358" s="12">
        <v>7567</v>
      </c>
      <c r="B2358" s="13">
        <v>44334</v>
      </c>
      <c r="C2358" s="13" t="s">
        <v>2793</v>
      </c>
      <c r="D2358" s="12" t="s">
        <v>171</v>
      </c>
      <c r="E2358" s="12" t="s">
        <v>4072</v>
      </c>
      <c r="F2358" s="12" t="s">
        <v>4073</v>
      </c>
      <c r="G2358" s="14">
        <v>1125864</v>
      </c>
      <c r="H2358" s="12" t="s">
        <v>4162</v>
      </c>
      <c r="I2358" s="12" t="s">
        <v>1896</v>
      </c>
    </row>
    <row r="2359" spans="1:9">
      <c r="A2359" s="12">
        <v>7568</v>
      </c>
      <c r="B2359" s="13">
        <v>44334</v>
      </c>
      <c r="C2359" s="13" t="s">
        <v>2793</v>
      </c>
      <c r="D2359" s="12" t="s">
        <v>33</v>
      </c>
      <c r="E2359" s="12" t="s">
        <v>4072</v>
      </c>
      <c r="F2359" s="12" t="s">
        <v>4073</v>
      </c>
      <c r="G2359" s="14">
        <v>1501152</v>
      </c>
      <c r="H2359" s="12" t="s">
        <v>4162</v>
      </c>
      <c r="I2359" s="12" t="s">
        <v>1896</v>
      </c>
    </row>
    <row r="2360" spans="1:9">
      <c r="A2360" s="12">
        <v>7569</v>
      </c>
      <c r="B2360" s="13">
        <v>44334</v>
      </c>
      <c r="C2360" s="13" t="s">
        <v>2793</v>
      </c>
      <c r="D2360" s="12" t="s">
        <v>398</v>
      </c>
      <c r="E2360" s="12" t="s">
        <v>1415</v>
      </c>
      <c r="F2360" s="12" t="s">
        <v>3931</v>
      </c>
      <c r="G2360" s="14">
        <v>1663907.64</v>
      </c>
      <c r="H2360" s="12" t="s">
        <v>4162</v>
      </c>
      <c r="I2360" s="12" t="s">
        <v>1896</v>
      </c>
    </row>
    <row r="2361" spans="1:9">
      <c r="A2361" s="12">
        <v>7570</v>
      </c>
      <c r="B2361" s="13">
        <v>44334</v>
      </c>
      <c r="C2361" s="13" t="s">
        <v>2793</v>
      </c>
      <c r="D2361" s="12" t="s">
        <v>397</v>
      </c>
      <c r="E2361" s="12" t="s">
        <v>1415</v>
      </c>
      <c r="F2361" s="12" t="s">
        <v>3931</v>
      </c>
      <c r="G2361" s="14">
        <v>2308613.7600000002</v>
      </c>
      <c r="H2361" s="12" t="s">
        <v>4162</v>
      </c>
      <c r="I2361" s="12" t="s">
        <v>1896</v>
      </c>
    </row>
    <row r="2362" spans="1:9">
      <c r="A2362" s="12">
        <v>7571</v>
      </c>
      <c r="B2362" s="13">
        <v>44334</v>
      </c>
      <c r="C2362" s="13" t="s">
        <v>2793</v>
      </c>
      <c r="D2362" s="12" t="s">
        <v>295</v>
      </c>
      <c r="E2362" s="130" t="s">
        <v>577</v>
      </c>
      <c r="F2362" s="12" t="s">
        <v>2596</v>
      </c>
      <c r="G2362" s="14">
        <v>703171.2</v>
      </c>
      <c r="H2362" s="12" t="s">
        <v>4162</v>
      </c>
      <c r="I2362" s="12" t="s">
        <v>1896</v>
      </c>
    </row>
    <row r="2363" spans="1:9">
      <c r="A2363" s="12">
        <v>7572</v>
      </c>
      <c r="B2363" s="13">
        <v>44334</v>
      </c>
      <c r="C2363" s="13" t="s">
        <v>2793</v>
      </c>
      <c r="D2363" s="12" t="s">
        <v>34</v>
      </c>
      <c r="E2363" s="12" t="s">
        <v>1346</v>
      </c>
      <c r="F2363" s="12" t="s">
        <v>3932</v>
      </c>
      <c r="G2363" s="14">
        <v>1758718.0799999998</v>
      </c>
      <c r="H2363" s="12" t="s">
        <v>4162</v>
      </c>
      <c r="I2363" s="12" t="s">
        <v>1896</v>
      </c>
    </row>
    <row r="2364" spans="1:9">
      <c r="A2364" s="12">
        <v>7573</v>
      </c>
      <c r="B2364" s="13">
        <v>44334</v>
      </c>
      <c r="C2364" s="13" t="s">
        <v>2793</v>
      </c>
      <c r="D2364" s="12" t="s">
        <v>197</v>
      </c>
      <c r="E2364" s="12" t="s">
        <v>1400</v>
      </c>
      <c r="F2364" s="12" t="s">
        <v>4188</v>
      </c>
      <c r="G2364" s="14">
        <v>453900.96</v>
      </c>
      <c r="H2364" s="12" t="s">
        <v>4162</v>
      </c>
      <c r="I2364" s="12" t="s">
        <v>1896</v>
      </c>
    </row>
    <row r="2365" spans="1:9">
      <c r="A2365" s="12">
        <v>7574</v>
      </c>
      <c r="B2365" s="13">
        <v>44334</v>
      </c>
      <c r="C2365" s="13" t="s">
        <v>2793</v>
      </c>
      <c r="D2365" s="12" t="s">
        <v>354</v>
      </c>
      <c r="E2365" s="12" t="s">
        <v>1284</v>
      </c>
      <c r="F2365" s="12" t="s">
        <v>4219</v>
      </c>
      <c r="G2365" s="14">
        <v>1129814.3999999999</v>
      </c>
      <c r="H2365" s="12" t="s">
        <v>4162</v>
      </c>
      <c r="I2365" s="12" t="s">
        <v>1896</v>
      </c>
    </row>
    <row r="2366" spans="1:9">
      <c r="A2366" s="12">
        <v>7575</v>
      </c>
      <c r="B2366" s="13">
        <v>44334</v>
      </c>
      <c r="C2366" s="13" t="s">
        <v>2793</v>
      </c>
      <c r="D2366" s="12" t="s">
        <v>4220</v>
      </c>
      <c r="E2366" s="12" t="s">
        <v>1125</v>
      </c>
      <c r="F2366" s="12" t="s">
        <v>3783</v>
      </c>
      <c r="G2366" s="14">
        <v>4092614.4000000004</v>
      </c>
      <c r="H2366" s="12" t="s">
        <v>4162</v>
      </c>
      <c r="I2366" s="12" t="s">
        <v>1896</v>
      </c>
    </row>
    <row r="2367" spans="1:9">
      <c r="A2367" s="12">
        <v>7576</v>
      </c>
      <c r="B2367" s="13">
        <v>44334</v>
      </c>
      <c r="C2367" s="13" t="s">
        <v>2793</v>
      </c>
      <c r="D2367" s="12" t="s">
        <v>64</v>
      </c>
      <c r="E2367" s="12" t="s">
        <v>2386</v>
      </c>
      <c r="F2367" s="12" t="s">
        <v>3808</v>
      </c>
      <c r="G2367" s="14">
        <v>1581740.16</v>
      </c>
      <c r="H2367" s="12" t="s">
        <v>4162</v>
      </c>
      <c r="I2367" s="12" t="s">
        <v>1896</v>
      </c>
    </row>
    <row r="2368" spans="1:9">
      <c r="A2368" s="12">
        <v>7577</v>
      </c>
      <c r="B2368" s="13">
        <v>44334</v>
      </c>
      <c r="C2368" s="13" t="s">
        <v>2793</v>
      </c>
      <c r="D2368" s="12" t="s">
        <v>278</v>
      </c>
      <c r="E2368" s="12" t="s">
        <v>1571</v>
      </c>
      <c r="F2368" s="12" t="s">
        <v>3852</v>
      </c>
      <c r="G2368" s="14">
        <v>905431.67999999993</v>
      </c>
      <c r="H2368" s="12" t="s">
        <v>4162</v>
      </c>
      <c r="I2368" s="12" t="s">
        <v>1896</v>
      </c>
    </row>
    <row r="2369" spans="1:9">
      <c r="A2369" s="12">
        <v>7578</v>
      </c>
      <c r="B2369" s="13">
        <v>44334</v>
      </c>
      <c r="C2369" s="13" t="s">
        <v>2793</v>
      </c>
      <c r="D2369" s="12" t="s">
        <v>300</v>
      </c>
      <c r="E2369" s="12" t="s">
        <v>1403</v>
      </c>
      <c r="F2369" s="12" t="s">
        <v>3191</v>
      </c>
      <c r="G2369" s="14">
        <v>707911.67999999993</v>
      </c>
      <c r="H2369" s="12" t="s">
        <v>4162</v>
      </c>
      <c r="I2369" s="12" t="s">
        <v>1896</v>
      </c>
    </row>
    <row r="2370" spans="1:9">
      <c r="A2370" s="12">
        <v>7579</v>
      </c>
      <c r="B2370" s="13">
        <v>44334</v>
      </c>
      <c r="C2370" s="13" t="s">
        <v>2793</v>
      </c>
      <c r="D2370" s="12" t="s">
        <v>326</v>
      </c>
      <c r="E2370" s="12" t="s">
        <v>2908</v>
      </c>
      <c r="F2370" s="12" t="s">
        <v>3706</v>
      </c>
      <c r="G2370" s="14">
        <v>1817184</v>
      </c>
      <c r="H2370" s="12" t="s">
        <v>4162</v>
      </c>
      <c r="I2370" s="12" t="s">
        <v>1896</v>
      </c>
    </row>
    <row r="2371" spans="1:9">
      <c r="A2371" s="12">
        <v>7580</v>
      </c>
      <c r="B2371" s="13">
        <v>44334</v>
      </c>
      <c r="C2371" s="13" t="s">
        <v>2793</v>
      </c>
      <c r="D2371" s="12" t="s">
        <v>108</v>
      </c>
      <c r="E2371" s="12" t="s">
        <v>2869</v>
      </c>
      <c r="F2371" s="12" t="s">
        <v>2870</v>
      </c>
      <c r="G2371" s="14">
        <v>1162997.68</v>
      </c>
      <c r="H2371" s="12" t="s">
        <v>4162</v>
      </c>
      <c r="I2371" s="12" t="s">
        <v>1896</v>
      </c>
    </row>
    <row r="2372" spans="1:9">
      <c r="A2372" s="12">
        <v>7581</v>
      </c>
      <c r="B2372" s="13">
        <v>44334</v>
      </c>
      <c r="C2372" s="13" t="s">
        <v>2793</v>
      </c>
      <c r="D2372" s="12" t="s">
        <v>163</v>
      </c>
      <c r="E2372" s="12" t="s">
        <v>1241</v>
      </c>
      <c r="F2372" s="12" t="s">
        <v>3626</v>
      </c>
      <c r="G2372" s="14">
        <v>1505892.48</v>
      </c>
      <c r="H2372" s="12" t="s">
        <v>4162</v>
      </c>
      <c r="I2372" s="12" t="s">
        <v>1896</v>
      </c>
    </row>
    <row r="2373" spans="1:9">
      <c r="A2373" s="12">
        <v>7582</v>
      </c>
      <c r="B2373" s="13">
        <v>44334</v>
      </c>
      <c r="C2373" s="13" t="s">
        <v>2793</v>
      </c>
      <c r="D2373" s="12" t="s">
        <v>1154</v>
      </c>
      <c r="E2373" s="12" t="s">
        <v>912</v>
      </c>
      <c r="F2373" s="12" t="s">
        <v>913</v>
      </c>
      <c r="G2373" s="14">
        <v>779018.88</v>
      </c>
      <c r="H2373" s="12" t="s">
        <v>4162</v>
      </c>
      <c r="I2373" s="12" t="s">
        <v>1896</v>
      </c>
    </row>
    <row r="2374" spans="1:9">
      <c r="A2374" s="12">
        <v>7583</v>
      </c>
      <c r="B2374" s="13">
        <v>44334</v>
      </c>
      <c r="C2374" s="13" t="s">
        <v>2793</v>
      </c>
      <c r="D2374" s="12" t="s">
        <v>1704</v>
      </c>
      <c r="E2374" s="12" t="s">
        <v>1476</v>
      </c>
      <c r="F2374" s="12" t="s">
        <v>3139</v>
      </c>
      <c r="G2374" s="14">
        <v>385559.03999999998</v>
      </c>
      <c r="H2374" s="12" t="s">
        <v>4162</v>
      </c>
      <c r="I2374" s="12" t="s">
        <v>1896</v>
      </c>
    </row>
    <row r="2375" spans="1:9">
      <c r="A2375" s="12">
        <v>7584</v>
      </c>
      <c r="B2375" s="13">
        <v>44334</v>
      </c>
      <c r="C2375" s="13" t="s">
        <v>2793</v>
      </c>
      <c r="D2375" s="12" t="s">
        <v>196</v>
      </c>
      <c r="E2375" s="12" t="s">
        <v>1476</v>
      </c>
      <c r="F2375" s="12" t="s">
        <v>3139</v>
      </c>
      <c r="G2375" s="14">
        <v>273367.67999999999</v>
      </c>
      <c r="H2375" s="12" t="s">
        <v>4162</v>
      </c>
      <c r="I2375" s="12" t="s">
        <v>1896</v>
      </c>
    </row>
    <row r="2376" spans="1:9">
      <c r="A2376" s="12">
        <v>7585</v>
      </c>
      <c r="B2376" s="13">
        <v>44334</v>
      </c>
      <c r="C2376" s="13" t="s">
        <v>2793</v>
      </c>
      <c r="D2376" s="12" t="s">
        <v>691</v>
      </c>
      <c r="E2376" s="12" t="s">
        <v>545</v>
      </c>
      <c r="F2376" s="12" t="s">
        <v>546</v>
      </c>
      <c r="G2376" s="14">
        <v>399780.48000000004</v>
      </c>
      <c r="H2376" s="12" t="s">
        <v>4162</v>
      </c>
      <c r="I2376" s="12" t="s">
        <v>1896</v>
      </c>
    </row>
    <row r="2377" spans="1:9">
      <c r="A2377" s="12">
        <v>7586</v>
      </c>
      <c r="B2377" s="13">
        <v>44334</v>
      </c>
      <c r="C2377" s="13" t="s">
        <v>2793</v>
      </c>
      <c r="D2377" s="12" t="s">
        <v>37</v>
      </c>
      <c r="E2377" s="12" t="s">
        <v>2477</v>
      </c>
      <c r="F2377" s="12" t="s">
        <v>2478</v>
      </c>
      <c r="G2377" s="14">
        <v>1994161.9200000002</v>
      </c>
      <c r="H2377" s="12" t="s">
        <v>4162</v>
      </c>
      <c r="I2377" s="12" t="s">
        <v>1896</v>
      </c>
    </row>
    <row r="2378" spans="1:9">
      <c r="A2378" s="12">
        <v>7587</v>
      </c>
      <c r="B2378" s="13">
        <v>44334</v>
      </c>
      <c r="C2378" s="13" t="s">
        <v>2793</v>
      </c>
      <c r="D2378" s="12" t="s">
        <v>532</v>
      </c>
      <c r="E2378" s="12" t="s">
        <v>840</v>
      </c>
      <c r="F2378" s="12" t="s">
        <v>3779</v>
      </c>
      <c r="G2378" s="14">
        <v>1790321.28</v>
      </c>
      <c r="H2378" s="12" t="s">
        <v>4162</v>
      </c>
      <c r="I2378" s="12" t="s">
        <v>1896</v>
      </c>
    </row>
    <row r="2379" spans="1:9">
      <c r="A2379" s="12">
        <v>7588</v>
      </c>
      <c r="B2379" s="13">
        <v>44334</v>
      </c>
      <c r="C2379" s="13" t="s">
        <v>2793</v>
      </c>
      <c r="D2379" s="12" t="s">
        <v>143</v>
      </c>
      <c r="E2379" s="12" t="s">
        <v>840</v>
      </c>
      <c r="F2379" s="12" t="s">
        <v>3779</v>
      </c>
      <c r="G2379" s="14">
        <v>567277.44000000006</v>
      </c>
      <c r="H2379" s="12" t="s">
        <v>4162</v>
      </c>
      <c r="I2379" s="12" t="s">
        <v>1896</v>
      </c>
    </row>
    <row r="2380" spans="1:9">
      <c r="A2380" s="12">
        <v>7589</v>
      </c>
      <c r="B2380" s="13">
        <v>44334</v>
      </c>
      <c r="C2380" s="13" t="s">
        <v>2793</v>
      </c>
      <c r="D2380" s="12" t="s">
        <v>26</v>
      </c>
      <c r="E2380" s="12" t="s">
        <v>815</v>
      </c>
      <c r="F2380" s="12" t="s">
        <v>816</v>
      </c>
      <c r="G2380" s="14">
        <v>2117414.4</v>
      </c>
      <c r="H2380" s="12" t="s">
        <v>4162</v>
      </c>
      <c r="I2380" s="12" t="s">
        <v>1896</v>
      </c>
    </row>
    <row r="2381" spans="1:9">
      <c r="A2381" s="12">
        <v>7590</v>
      </c>
      <c r="B2381" s="13">
        <v>44334</v>
      </c>
      <c r="C2381" s="13" t="s">
        <v>2793</v>
      </c>
      <c r="D2381" s="12" t="s">
        <v>1021</v>
      </c>
      <c r="E2381" s="12" t="s">
        <v>2908</v>
      </c>
      <c r="F2381" s="12" t="s">
        <v>3706</v>
      </c>
      <c r="G2381" s="14">
        <v>2052627.84</v>
      </c>
      <c r="H2381" s="12" t="s">
        <v>4162</v>
      </c>
      <c r="I2381" s="12" t="s">
        <v>1896</v>
      </c>
    </row>
    <row r="2382" spans="1:9">
      <c r="A2382" s="12">
        <v>7591</v>
      </c>
      <c r="B2382" s="13">
        <v>44334</v>
      </c>
      <c r="C2382" s="13" t="s">
        <v>2793</v>
      </c>
      <c r="D2382" s="12" t="s">
        <v>532</v>
      </c>
      <c r="E2382" s="12" t="s">
        <v>1318</v>
      </c>
      <c r="F2382" s="12" t="s">
        <v>3439</v>
      </c>
      <c r="G2382" s="14">
        <v>878568.96000000008</v>
      </c>
      <c r="H2382" s="12" t="s">
        <v>4162</v>
      </c>
      <c r="I2382" s="12" t="s">
        <v>1896</v>
      </c>
    </row>
    <row r="2383" spans="1:9">
      <c r="A2383" s="12">
        <v>7592</v>
      </c>
      <c r="B2383" s="13">
        <v>44334</v>
      </c>
      <c r="C2383" s="13" t="s">
        <v>2793</v>
      </c>
      <c r="D2383" s="12" t="s">
        <v>289</v>
      </c>
      <c r="E2383" s="12" t="s">
        <v>2979</v>
      </c>
      <c r="F2383" s="12" t="s">
        <v>3831</v>
      </c>
      <c r="G2383" s="14">
        <v>1055546.8799999999</v>
      </c>
      <c r="H2383" s="12" t="s">
        <v>4162</v>
      </c>
      <c r="I2383" s="12" t="s">
        <v>1896</v>
      </c>
    </row>
    <row r="2384" spans="1:9">
      <c r="A2384" s="12">
        <v>7593</v>
      </c>
      <c r="B2384" s="13">
        <v>44334</v>
      </c>
      <c r="C2384" s="13" t="s">
        <v>2793</v>
      </c>
      <c r="D2384" s="12" t="s">
        <v>203</v>
      </c>
      <c r="E2384" s="12" t="s">
        <v>2481</v>
      </c>
      <c r="F2384" s="12" t="s">
        <v>2482</v>
      </c>
      <c r="G2384" s="14">
        <v>692110.08</v>
      </c>
      <c r="H2384" s="12" t="s">
        <v>4162</v>
      </c>
      <c r="I2384" s="12" t="s">
        <v>1896</v>
      </c>
    </row>
    <row r="2385" spans="1:9">
      <c r="A2385" s="12">
        <v>7594</v>
      </c>
      <c r="B2385" s="13">
        <v>44334</v>
      </c>
      <c r="C2385" s="13" t="s">
        <v>2793</v>
      </c>
      <c r="D2385" s="12" t="s">
        <v>202</v>
      </c>
      <c r="E2385" s="12" t="s">
        <v>2481</v>
      </c>
      <c r="F2385" s="12" t="s">
        <v>2482</v>
      </c>
      <c r="G2385" s="14">
        <v>2065664.16</v>
      </c>
      <c r="H2385" s="12" t="s">
        <v>4162</v>
      </c>
      <c r="I2385" s="12" t="s">
        <v>1896</v>
      </c>
    </row>
    <row r="2386" spans="1:9">
      <c r="A2386" s="12">
        <v>7595</v>
      </c>
      <c r="B2386" s="13">
        <v>44334</v>
      </c>
      <c r="C2386" s="13" t="s">
        <v>2793</v>
      </c>
      <c r="D2386" s="12" t="s">
        <v>307</v>
      </c>
      <c r="E2386" s="12" t="s">
        <v>1445</v>
      </c>
      <c r="F2386" s="12" t="s">
        <v>4221</v>
      </c>
      <c r="G2386" s="14">
        <v>1158257.28</v>
      </c>
      <c r="H2386" s="12" t="s">
        <v>4162</v>
      </c>
      <c r="I2386" s="12" t="s">
        <v>1896</v>
      </c>
    </row>
    <row r="2387" spans="1:9">
      <c r="A2387" s="12">
        <v>7596</v>
      </c>
      <c r="B2387" s="13">
        <v>44334</v>
      </c>
      <c r="C2387" s="13" t="s">
        <v>2793</v>
      </c>
      <c r="D2387" s="12" t="s">
        <v>344</v>
      </c>
      <c r="E2387" s="12" t="s">
        <v>537</v>
      </c>
      <c r="F2387" s="12" t="s">
        <v>538</v>
      </c>
      <c r="G2387" s="14">
        <v>1554877.4399999999</v>
      </c>
      <c r="H2387" s="12" t="s">
        <v>4162</v>
      </c>
      <c r="I2387" s="12" t="s">
        <v>1896</v>
      </c>
    </row>
    <row r="2388" spans="1:9">
      <c r="A2388" s="12">
        <v>7597</v>
      </c>
      <c r="B2388" s="13">
        <v>44334</v>
      </c>
      <c r="C2388" s="13" t="s">
        <v>2793</v>
      </c>
      <c r="D2388" s="12" t="s">
        <v>796</v>
      </c>
      <c r="E2388" s="12" t="s">
        <v>537</v>
      </c>
      <c r="F2388" s="12" t="s">
        <v>538</v>
      </c>
      <c r="G2388" s="14">
        <v>666827.52000000002</v>
      </c>
      <c r="H2388" s="12" t="s">
        <v>4162</v>
      </c>
      <c r="I2388" s="12" t="s">
        <v>1896</v>
      </c>
    </row>
    <row r="2389" spans="1:9">
      <c r="A2389" s="12">
        <v>7598</v>
      </c>
      <c r="B2389" s="13">
        <v>44334</v>
      </c>
      <c r="C2389" s="13" t="s">
        <v>2793</v>
      </c>
      <c r="D2389" s="12" t="s">
        <v>295</v>
      </c>
      <c r="E2389" s="12" t="s">
        <v>1320</v>
      </c>
      <c r="F2389" s="12" t="s">
        <v>3930</v>
      </c>
      <c r="G2389" s="14">
        <v>1065027.8400000001</v>
      </c>
      <c r="H2389" s="12" t="s">
        <v>4162</v>
      </c>
      <c r="I2389" s="12" t="s">
        <v>1896</v>
      </c>
    </row>
    <row r="2390" spans="1:9">
      <c r="A2390" s="12">
        <v>7599</v>
      </c>
      <c r="B2390" s="13">
        <v>44334</v>
      </c>
      <c r="C2390" s="13" t="s">
        <v>2793</v>
      </c>
      <c r="D2390" s="12" t="s">
        <v>34</v>
      </c>
      <c r="E2390" s="12" t="s">
        <v>504</v>
      </c>
      <c r="F2390" s="12" t="s">
        <v>3959</v>
      </c>
      <c r="G2390" s="14">
        <v>1390540.7999999998</v>
      </c>
      <c r="H2390" s="12" t="s">
        <v>4162</v>
      </c>
      <c r="I2390" s="12" t="s">
        <v>1896</v>
      </c>
    </row>
    <row r="2391" spans="1:9">
      <c r="A2391" s="12">
        <v>7600</v>
      </c>
      <c r="B2391" s="13">
        <v>44334</v>
      </c>
      <c r="C2391" s="13" t="s">
        <v>2793</v>
      </c>
      <c r="D2391" s="12" t="s">
        <v>561</v>
      </c>
      <c r="E2391" s="12" t="s">
        <v>1373</v>
      </c>
      <c r="F2391" s="12" t="s">
        <v>4222</v>
      </c>
      <c r="G2391" s="14">
        <v>1676549.76</v>
      </c>
      <c r="H2391" s="12" t="s">
        <v>4162</v>
      </c>
      <c r="I2391" s="12" t="s">
        <v>1896</v>
      </c>
    </row>
    <row r="2392" spans="1:9">
      <c r="A2392" s="12">
        <v>7601</v>
      </c>
      <c r="B2392" s="13">
        <v>44334</v>
      </c>
      <c r="C2392" s="13" t="s">
        <v>2793</v>
      </c>
      <c r="D2392" s="12" t="s">
        <v>393</v>
      </c>
      <c r="E2392" s="12" t="s">
        <v>1373</v>
      </c>
      <c r="F2392" s="12" t="s">
        <v>4222</v>
      </c>
      <c r="G2392" s="14">
        <v>1246746.24</v>
      </c>
      <c r="H2392" s="12" t="s">
        <v>4162</v>
      </c>
      <c r="I2392" s="12" t="s">
        <v>1896</v>
      </c>
    </row>
    <row r="2393" spans="1:9">
      <c r="A2393" s="12">
        <v>7602</v>
      </c>
      <c r="B2393" s="13">
        <v>44334</v>
      </c>
      <c r="C2393" s="13" t="s">
        <v>2793</v>
      </c>
      <c r="D2393" s="12" t="s">
        <v>56</v>
      </c>
      <c r="E2393" s="12" t="s">
        <v>1385</v>
      </c>
      <c r="F2393" s="12" t="s">
        <v>3722</v>
      </c>
      <c r="G2393" s="14">
        <v>1471128.96</v>
      </c>
      <c r="H2393" s="12" t="s">
        <v>4162</v>
      </c>
      <c r="I2393" s="12" t="s">
        <v>1896</v>
      </c>
    </row>
    <row r="2394" spans="1:9">
      <c r="A2394" s="12">
        <v>7603</v>
      </c>
      <c r="B2394" s="13">
        <v>44334</v>
      </c>
      <c r="C2394" s="13" t="s">
        <v>2793</v>
      </c>
      <c r="D2394" s="12" t="s">
        <v>1110</v>
      </c>
      <c r="E2394" s="12" t="s">
        <v>1230</v>
      </c>
      <c r="F2394" s="12" t="s">
        <v>3782</v>
      </c>
      <c r="G2394" s="14">
        <v>2190101.7600000002</v>
      </c>
      <c r="H2394" s="12" t="s">
        <v>4162</v>
      </c>
      <c r="I2394" s="12" t="s">
        <v>1896</v>
      </c>
    </row>
    <row r="2395" spans="1:9">
      <c r="A2395" s="12">
        <v>7605</v>
      </c>
      <c r="B2395" s="13">
        <v>44334</v>
      </c>
      <c r="C2395" s="13" t="s">
        <v>2793</v>
      </c>
      <c r="D2395" s="12" t="s">
        <v>4223</v>
      </c>
      <c r="E2395" s="12" t="s">
        <v>267</v>
      </c>
      <c r="F2395" s="12" t="s">
        <v>2518</v>
      </c>
      <c r="G2395" s="14">
        <v>788104.8</v>
      </c>
      <c r="H2395" s="12" t="s">
        <v>4162</v>
      </c>
      <c r="I2395" s="12" t="s">
        <v>1896</v>
      </c>
    </row>
    <row r="2396" spans="1:9">
      <c r="A2396" s="12">
        <v>7606</v>
      </c>
      <c r="B2396" s="13">
        <v>44334</v>
      </c>
      <c r="C2396" s="13" t="s">
        <v>2793</v>
      </c>
      <c r="D2396" s="12" t="s">
        <v>4224</v>
      </c>
      <c r="E2396" s="12" t="s">
        <v>267</v>
      </c>
      <c r="F2396" s="12" t="s">
        <v>2518</v>
      </c>
      <c r="G2396" s="14">
        <v>2005223.04</v>
      </c>
      <c r="H2396" s="12" t="s">
        <v>4162</v>
      </c>
      <c r="I2396" s="12" t="s">
        <v>1896</v>
      </c>
    </row>
    <row r="2397" spans="1:9">
      <c r="A2397" s="12">
        <v>7607</v>
      </c>
      <c r="B2397" s="13">
        <v>44334</v>
      </c>
      <c r="C2397" s="13" t="s">
        <v>2793</v>
      </c>
      <c r="D2397" s="12" t="s">
        <v>33</v>
      </c>
      <c r="E2397" s="12" t="s">
        <v>1419</v>
      </c>
      <c r="F2397" s="12" t="s">
        <v>3807</v>
      </c>
      <c r="G2397" s="14">
        <v>526193.28</v>
      </c>
      <c r="H2397" s="12" t="s">
        <v>4162</v>
      </c>
      <c r="I2397" s="12" t="s">
        <v>1896</v>
      </c>
    </row>
    <row r="2398" spans="1:9">
      <c r="A2398" s="12">
        <v>7608</v>
      </c>
      <c r="B2398" s="13">
        <v>44334</v>
      </c>
      <c r="C2398" s="13" t="s">
        <v>2793</v>
      </c>
      <c r="D2398" s="12" t="s">
        <v>1344</v>
      </c>
      <c r="E2398" s="12" t="s">
        <v>2495</v>
      </c>
      <c r="F2398" s="12" t="s">
        <v>2496</v>
      </c>
      <c r="G2398" s="14">
        <v>478788.48000000004</v>
      </c>
      <c r="H2398" s="12" t="s">
        <v>4162</v>
      </c>
      <c r="I2398" s="12" t="s">
        <v>1896</v>
      </c>
    </row>
    <row r="2399" spans="1:9">
      <c r="A2399" s="12">
        <v>7609</v>
      </c>
      <c r="B2399" s="13">
        <v>44334</v>
      </c>
      <c r="C2399" s="13" t="s">
        <v>2793</v>
      </c>
      <c r="D2399" s="12" t="s">
        <v>287</v>
      </c>
      <c r="E2399" s="12" t="s">
        <v>2979</v>
      </c>
      <c r="F2399" s="12" t="s">
        <v>3831</v>
      </c>
      <c r="G2399" s="14">
        <v>1117568.1599999999</v>
      </c>
      <c r="H2399" s="12" t="s">
        <v>4162</v>
      </c>
      <c r="I2399" s="12" t="s">
        <v>1896</v>
      </c>
    </row>
    <row r="2400" spans="1:9">
      <c r="A2400" s="12">
        <v>7610</v>
      </c>
      <c r="B2400" s="13">
        <v>44334</v>
      </c>
      <c r="C2400" s="13" t="s">
        <v>2793</v>
      </c>
      <c r="D2400" s="12" t="s">
        <v>128</v>
      </c>
      <c r="E2400" s="12" t="s">
        <v>1416</v>
      </c>
      <c r="F2400" s="12" t="s">
        <v>3702</v>
      </c>
      <c r="G2400" s="14">
        <v>1006561.92</v>
      </c>
      <c r="H2400" s="12" t="s">
        <v>4162</v>
      </c>
      <c r="I2400" s="12" t="s">
        <v>1896</v>
      </c>
    </row>
    <row r="2401" spans="1:9">
      <c r="A2401" s="12">
        <v>7611</v>
      </c>
      <c r="B2401" s="13">
        <v>44334</v>
      </c>
      <c r="C2401" s="13" t="s">
        <v>2793</v>
      </c>
      <c r="D2401" s="12" t="s">
        <v>37</v>
      </c>
      <c r="E2401" s="12" t="s">
        <v>1138</v>
      </c>
      <c r="F2401" s="12" t="s">
        <v>3756</v>
      </c>
      <c r="G2401" s="14">
        <v>3163480.32</v>
      </c>
      <c r="H2401" s="12" t="s">
        <v>4162</v>
      </c>
      <c r="I2401" s="12" t="s">
        <v>1896</v>
      </c>
    </row>
    <row r="2402" spans="1:9">
      <c r="A2402" s="12">
        <v>7612</v>
      </c>
      <c r="B2402" s="13">
        <v>44334</v>
      </c>
      <c r="C2402" s="13" t="s">
        <v>2793</v>
      </c>
      <c r="D2402" s="12" t="s">
        <v>278</v>
      </c>
      <c r="E2402" s="12" t="s">
        <v>305</v>
      </c>
      <c r="F2402" s="12" t="s">
        <v>3732</v>
      </c>
      <c r="G2402" s="14">
        <v>2401843.1</v>
      </c>
      <c r="H2402" s="12" t="s">
        <v>4162</v>
      </c>
      <c r="I2402" s="12" t="s">
        <v>1896</v>
      </c>
    </row>
    <row r="2403" spans="1:9">
      <c r="A2403" s="12">
        <v>7613</v>
      </c>
      <c r="B2403" s="13">
        <v>44334</v>
      </c>
      <c r="C2403" s="13" t="s">
        <v>2793</v>
      </c>
      <c r="D2403" s="12" t="s">
        <v>326</v>
      </c>
      <c r="E2403" s="12" t="s">
        <v>305</v>
      </c>
      <c r="F2403" s="12" t="s">
        <v>3732</v>
      </c>
      <c r="G2403" s="14">
        <v>794030.39999999991</v>
      </c>
      <c r="H2403" s="12" t="s">
        <v>4162</v>
      </c>
      <c r="I2403" s="12" t="s">
        <v>1896</v>
      </c>
    </row>
    <row r="2404" spans="1:9">
      <c r="A2404" s="12">
        <v>7614</v>
      </c>
      <c r="B2404" s="13">
        <v>44334</v>
      </c>
      <c r="C2404" s="13" t="s">
        <v>2793</v>
      </c>
      <c r="D2404" s="12" t="s">
        <v>67</v>
      </c>
      <c r="E2404" s="12" t="s">
        <v>23</v>
      </c>
      <c r="F2404" s="12" t="s">
        <v>24</v>
      </c>
      <c r="G2404" s="14">
        <v>1142455.68</v>
      </c>
      <c r="H2404" s="12" t="s">
        <v>4162</v>
      </c>
      <c r="I2404" s="12" t="s">
        <v>1896</v>
      </c>
    </row>
    <row r="2405" spans="1:9">
      <c r="A2405" s="12">
        <v>7615</v>
      </c>
      <c r="B2405" s="13">
        <v>44334</v>
      </c>
      <c r="C2405" s="13" t="s">
        <v>2793</v>
      </c>
      <c r="D2405" s="12" t="s">
        <v>482</v>
      </c>
      <c r="E2405" s="12" t="s">
        <v>1138</v>
      </c>
      <c r="F2405" s="12" t="s">
        <v>3756</v>
      </c>
      <c r="G2405" s="14">
        <v>854471.52</v>
      </c>
      <c r="H2405" s="12" t="s">
        <v>4162</v>
      </c>
      <c r="I2405" s="12" t="s">
        <v>1896</v>
      </c>
    </row>
    <row r="2406" spans="1:9">
      <c r="A2406" s="12">
        <v>7616</v>
      </c>
      <c r="B2406" s="13">
        <v>44334</v>
      </c>
      <c r="C2406" s="13" t="s">
        <v>2793</v>
      </c>
      <c r="D2406" s="12" t="s">
        <v>771</v>
      </c>
      <c r="E2406" s="12" t="s">
        <v>2944</v>
      </c>
      <c r="F2406" s="12" t="s">
        <v>3751</v>
      </c>
      <c r="G2406" s="14">
        <v>560956.80000000005</v>
      </c>
      <c r="H2406" s="12" t="s">
        <v>4162</v>
      </c>
      <c r="I2406" s="12" t="s">
        <v>1896</v>
      </c>
    </row>
    <row r="2407" spans="1:9">
      <c r="A2407" s="12">
        <v>7617</v>
      </c>
      <c r="B2407" s="13">
        <v>44334</v>
      </c>
      <c r="C2407" s="13" t="s">
        <v>2793</v>
      </c>
      <c r="D2407" s="12" t="s">
        <v>1224</v>
      </c>
      <c r="E2407" s="12" t="s">
        <v>2301</v>
      </c>
      <c r="F2407" s="12" t="s">
        <v>3488</v>
      </c>
      <c r="G2407" s="14">
        <v>1676549.76</v>
      </c>
      <c r="H2407" s="12" t="s">
        <v>4162</v>
      </c>
      <c r="I2407" s="12" t="s">
        <v>1896</v>
      </c>
    </row>
    <row r="2408" spans="1:9">
      <c r="A2408" s="12">
        <v>7618</v>
      </c>
      <c r="B2408" s="13">
        <v>44334</v>
      </c>
      <c r="C2408" s="13" t="s">
        <v>2793</v>
      </c>
      <c r="D2408" s="12" t="s">
        <v>226</v>
      </c>
      <c r="E2408" s="12" t="s">
        <v>2301</v>
      </c>
      <c r="F2408" s="12" t="s">
        <v>3488</v>
      </c>
      <c r="G2408" s="14">
        <v>693295.2</v>
      </c>
      <c r="H2408" s="12" t="s">
        <v>4162</v>
      </c>
      <c r="I2408" s="12" t="s">
        <v>1896</v>
      </c>
    </row>
    <row r="2409" spans="1:9">
      <c r="A2409" s="12">
        <v>7619</v>
      </c>
      <c r="B2409" s="13">
        <v>44334</v>
      </c>
      <c r="C2409" s="13" t="s">
        <v>2793</v>
      </c>
      <c r="D2409" s="12" t="s">
        <v>1224</v>
      </c>
      <c r="E2409" s="12" t="s">
        <v>440</v>
      </c>
      <c r="F2409" s="12" t="s">
        <v>441</v>
      </c>
      <c r="G2409" s="14">
        <v>965477.76</v>
      </c>
      <c r="H2409" s="12" t="s">
        <v>4162</v>
      </c>
      <c r="I2409" s="12" t="s">
        <v>1896</v>
      </c>
    </row>
    <row r="2410" spans="1:9">
      <c r="A2410" s="12">
        <v>7620</v>
      </c>
      <c r="B2410" s="13">
        <v>44334</v>
      </c>
      <c r="C2410" s="13" t="s">
        <v>2793</v>
      </c>
      <c r="D2410" s="12" t="s">
        <v>226</v>
      </c>
      <c r="E2410" s="12" t="s">
        <v>440</v>
      </c>
      <c r="F2410" s="12" t="s">
        <v>441</v>
      </c>
      <c r="G2410" s="14">
        <v>816547.67999999993</v>
      </c>
      <c r="H2410" s="12" t="s">
        <v>4162</v>
      </c>
      <c r="I2410" s="12" t="s">
        <v>1896</v>
      </c>
    </row>
    <row r="2411" spans="1:9">
      <c r="A2411" s="12">
        <v>7621</v>
      </c>
      <c r="B2411" s="13">
        <v>44334</v>
      </c>
      <c r="C2411" s="13" t="s">
        <v>2793</v>
      </c>
      <c r="D2411" s="12" t="s">
        <v>37</v>
      </c>
      <c r="E2411" s="130" t="s">
        <v>83</v>
      </c>
      <c r="F2411" s="12" t="s">
        <v>3742</v>
      </c>
      <c r="G2411" s="14">
        <v>1513793.28</v>
      </c>
      <c r="H2411" s="12" t="s">
        <v>4162</v>
      </c>
      <c r="I2411" s="12" t="s">
        <v>1896</v>
      </c>
    </row>
    <row r="2412" spans="1:9">
      <c r="A2412" s="12">
        <v>7622</v>
      </c>
      <c r="B2412" s="13">
        <v>44334</v>
      </c>
      <c r="C2412" s="13" t="s">
        <v>2793</v>
      </c>
      <c r="D2412" s="12" t="s">
        <v>482</v>
      </c>
      <c r="E2412" s="12" t="s">
        <v>2938</v>
      </c>
      <c r="F2412" s="12" t="s">
        <v>3743</v>
      </c>
      <c r="G2412" s="14">
        <v>1311532.7999999998</v>
      </c>
      <c r="H2412" s="12" t="s">
        <v>4162</v>
      </c>
      <c r="I2412" s="12" t="s">
        <v>1896</v>
      </c>
    </row>
    <row r="2413" spans="1:9">
      <c r="A2413" s="12">
        <v>7623</v>
      </c>
      <c r="B2413" s="13">
        <v>44334</v>
      </c>
      <c r="C2413" s="13" t="s">
        <v>2793</v>
      </c>
      <c r="D2413" s="12" t="s">
        <v>203</v>
      </c>
      <c r="E2413" s="12" t="s">
        <v>348</v>
      </c>
      <c r="F2413" s="12" t="s">
        <v>349</v>
      </c>
      <c r="G2413" s="14">
        <v>488269.44</v>
      </c>
      <c r="H2413" s="12" t="s">
        <v>4162</v>
      </c>
      <c r="I2413" s="12" t="s">
        <v>1896</v>
      </c>
    </row>
    <row r="2414" spans="1:9">
      <c r="A2414" s="12">
        <v>7624</v>
      </c>
      <c r="B2414" s="13">
        <v>44334</v>
      </c>
      <c r="C2414" s="13" t="s">
        <v>2793</v>
      </c>
      <c r="D2414" s="12" t="s">
        <v>143</v>
      </c>
      <c r="E2414" s="12" t="s">
        <v>1267</v>
      </c>
      <c r="F2414" s="12" t="s">
        <v>2960</v>
      </c>
      <c r="G2414" s="14">
        <v>2858509.44</v>
      </c>
      <c r="H2414" s="12" t="s">
        <v>4162</v>
      </c>
      <c r="I2414" s="12" t="s">
        <v>1896</v>
      </c>
    </row>
    <row r="2415" spans="1:9">
      <c r="A2415" s="12">
        <v>7625</v>
      </c>
      <c r="B2415" s="13">
        <v>44334</v>
      </c>
      <c r="C2415" s="13" t="s">
        <v>2793</v>
      </c>
      <c r="D2415" s="12" t="s">
        <v>39</v>
      </c>
      <c r="E2415" s="12" t="s">
        <v>1159</v>
      </c>
      <c r="F2415" s="12" t="s">
        <v>3788</v>
      </c>
      <c r="G2415" s="14">
        <v>990760.32000000007</v>
      </c>
      <c r="H2415" s="12" t="s">
        <v>4162</v>
      </c>
      <c r="I2415" s="12" t="s">
        <v>1896</v>
      </c>
    </row>
    <row r="2416" spans="1:9">
      <c r="A2416" s="12">
        <v>7626</v>
      </c>
      <c r="B2416" s="13">
        <v>44334</v>
      </c>
      <c r="C2416" s="13" t="s">
        <v>2793</v>
      </c>
      <c r="D2416" s="12" t="s">
        <v>778</v>
      </c>
      <c r="E2416" s="12" t="s">
        <v>1217</v>
      </c>
      <c r="F2416" s="12" t="s">
        <v>1218</v>
      </c>
      <c r="G2416" s="14">
        <v>995500.8</v>
      </c>
      <c r="H2416" s="12" t="s">
        <v>4162</v>
      </c>
      <c r="I2416" s="12" t="s">
        <v>1896</v>
      </c>
    </row>
    <row r="2417" spans="1:9">
      <c r="A2417" s="12">
        <v>7627</v>
      </c>
      <c r="B2417" s="13">
        <v>44334</v>
      </c>
      <c r="C2417" s="13" t="s">
        <v>2793</v>
      </c>
      <c r="D2417" s="12" t="s">
        <v>4225</v>
      </c>
      <c r="E2417" s="12" t="s">
        <v>2612</v>
      </c>
      <c r="F2417" s="12" t="s">
        <v>3593</v>
      </c>
      <c r="G2417" s="14">
        <v>7872168.2199999997</v>
      </c>
      <c r="H2417" s="12" t="s">
        <v>4167</v>
      </c>
      <c r="I2417" s="12" t="s">
        <v>1896</v>
      </c>
    </row>
    <row r="2418" spans="1:9">
      <c r="A2418" s="12">
        <v>7629</v>
      </c>
      <c r="B2418" s="13">
        <v>44334</v>
      </c>
      <c r="C2418" s="13" t="s">
        <v>2793</v>
      </c>
      <c r="D2418" s="12" t="s">
        <v>56</v>
      </c>
      <c r="E2418" s="12" t="s">
        <v>861</v>
      </c>
      <c r="F2418" s="12" t="s">
        <v>2776</v>
      </c>
      <c r="G2418" s="14">
        <v>2239086.7199999997</v>
      </c>
      <c r="H2418" s="12" t="s">
        <v>4162</v>
      </c>
      <c r="I2418" s="12" t="s">
        <v>1896</v>
      </c>
    </row>
    <row r="2419" spans="1:9">
      <c r="A2419" s="12">
        <v>7630</v>
      </c>
      <c r="B2419" s="13">
        <v>44334</v>
      </c>
      <c r="C2419" s="13" t="s">
        <v>2793</v>
      </c>
      <c r="D2419" s="12" t="s">
        <v>96</v>
      </c>
      <c r="E2419" s="12" t="s">
        <v>509</v>
      </c>
      <c r="F2419" s="12" t="s">
        <v>2905</v>
      </c>
      <c r="G2419" s="14">
        <v>602040.96000000008</v>
      </c>
      <c r="H2419" s="12" t="s">
        <v>4162</v>
      </c>
      <c r="I2419" s="12" t="s">
        <v>1896</v>
      </c>
    </row>
    <row r="2420" spans="1:9">
      <c r="A2420" s="12">
        <v>7631</v>
      </c>
      <c r="B2420" s="13">
        <v>44334</v>
      </c>
      <c r="C2420" s="13" t="s">
        <v>2793</v>
      </c>
      <c r="D2420" s="12" t="s">
        <v>211</v>
      </c>
      <c r="E2420" s="12" t="s">
        <v>509</v>
      </c>
      <c r="F2420" s="12" t="s">
        <v>2905</v>
      </c>
      <c r="G2420" s="14">
        <v>1613343.3599999999</v>
      </c>
      <c r="H2420" s="12" t="s">
        <v>4162</v>
      </c>
      <c r="I2420" s="12" t="s">
        <v>1896</v>
      </c>
    </row>
    <row r="2421" spans="1:9">
      <c r="A2421" s="12">
        <v>7632</v>
      </c>
      <c r="B2421" s="13">
        <v>44334</v>
      </c>
      <c r="C2421" s="13" t="s">
        <v>2793</v>
      </c>
      <c r="D2421" s="12" t="s">
        <v>295</v>
      </c>
      <c r="E2421" s="12" t="s">
        <v>509</v>
      </c>
      <c r="F2421" s="12" t="s">
        <v>2905</v>
      </c>
      <c r="G2421" s="14">
        <v>319192.32000000001</v>
      </c>
      <c r="H2421" s="12" t="s">
        <v>4162</v>
      </c>
      <c r="I2421" s="12" t="s">
        <v>1896</v>
      </c>
    </row>
    <row r="2422" spans="1:9">
      <c r="A2422" s="12">
        <v>7633</v>
      </c>
      <c r="B2422" s="13">
        <v>44334</v>
      </c>
      <c r="C2422" s="13" t="s">
        <v>2793</v>
      </c>
      <c r="D2422" s="12" t="s">
        <v>34</v>
      </c>
      <c r="E2422" s="12" t="s">
        <v>318</v>
      </c>
      <c r="F2422" s="12" t="s">
        <v>319</v>
      </c>
      <c r="G2422" s="14">
        <v>818522.88</v>
      </c>
      <c r="H2422" s="12" t="s">
        <v>4162</v>
      </c>
      <c r="I2422" s="12" t="s">
        <v>1896</v>
      </c>
    </row>
    <row r="2423" spans="1:9">
      <c r="A2423" s="12">
        <v>7634</v>
      </c>
      <c r="B2423" s="13">
        <v>44334</v>
      </c>
      <c r="C2423" s="13" t="s">
        <v>2793</v>
      </c>
      <c r="D2423" s="12" t="s">
        <v>424</v>
      </c>
      <c r="E2423" s="12" t="s">
        <v>318</v>
      </c>
      <c r="F2423" s="12" t="s">
        <v>319</v>
      </c>
      <c r="G2423" s="14">
        <v>1315483.2000000002</v>
      </c>
      <c r="H2423" s="12" t="s">
        <v>4162</v>
      </c>
      <c r="I2423" s="12" t="s">
        <v>1896</v>
      </c>
    </row>
    <row r="2424" spans="1:9">
      <c r="A2424" s="12">
        <v>7635</v>
      </c>
      <c r="B2424" s="13">
        <v>44334</v>
      </c>
      <c r="C2424" s="13" t="s">
        <v>2793</v>
      </c>
      <c r="D2424" s="12" t="s">
        <v>394</v>
      </c>
      <c r="E2424" s="12" t="s">
        <v>1512</v>
      </c>
      <c r="F2424" s="12" t="s">
        <v>3761</v>
      </c>
      <c r="G2424" s="14">
        <v>1260967.68</v>
      </c>
      <c r="H2424" s="12" t="s">
        <v>4162</v>
      </c>
      <c r="I2424" s="12" t="s">
        <v>1896</v>
      </c>
    </row>
    <row r="2425" spans="1:9">
      <c r="A2425" s="12">
        <v>7636</v>
      </c>
      <c r="B2425" s="13">
        <v>44334</v>
      </c>
      <c r="C2425" s="13" t="s">
        <v>2793</v>
      </c>
      <c r="D2425" s="12" t="s">
        <v>154</v>
      </c>
      <c r="E2425" s="12" t="s">
        <v>2648</v>
      </c>
      <c r="F2425" s="12" t="s">
        <v>3602</v>
      </c>
      <c r="G2425" s="14">
        <v>1306792.32</v>
      </c>
      <c r="H2425" s="12" t="s">
        <v>4162</v>
      </c>
      <c r="I2425" s="12" t="s">
        <v>1896</v>
      </c>
    </row>
    <row r="2426" spans="1:9">
      <c r="A2426" s="12">
        <v>7637</v>
      </c>
      <c r="B2426" s="13">
        <v>44334</v>
      </c>
      <c r="C2426" s="13" t="s">
        <v>2793</v>
      </c>
      <c r="D2426" s="12" t="s">
        <v>201</v>
      </c>
      <c r="E2426" s="12" t="s">
        <v>1497</v>
      </c>
      <c r="F2426" s="12" t="s">
        <v>4226</v>
      </c>
      <c r="G2426" s="14">
        <v>387139.19999999995</v>
      </c>
      <c r="H2426" s="12" t="s">
        <v>4162</v>
      </c>
      <c r="I2426" s="12" t="s">
        <v>1896</v>
      </c>
    </row>
    <row r="2427" spans="1:9">
      <c r="A2427" s="12">
        <v>7638</v>
      </c>
      <c r="B2427" s="13">
        <v>44334</v>
      </c>
      <c r="C2427" s="13" t="s">
        <v>2793</v>
      </c>
      <c r="D2427" s="12" t="s">
        <v>93</v>
      </c>
      <c r="E2427" s="130" t="s">
        <v>1429</v>
      </c>
      <c r="F2427" s="12" t="s">
        <v>3194</v>
      </c>
      <c r="G2427" s="14">
        <v>1033425.24</v>
      </c>
      <c r="H2427" s="12" t="s">
        <v>4162</v>
      </c>
      <c r="I2427" s="12" t="s">
        <v>1896</v>
      </c>
    </row>
    <row r="2428" spans="1:9">
      <c r="A2428" s="12">
        <v>7639</v>
      </c>
      <c r="B2428" s="13">
        <v>44334</v>
      </c>
      <c r="C2428" s="13" t="s">
        <v>2793</v>
      </c>
      <c r="D2428" s="12" t="s">
        <v>92</v>
      </c>
      <c r="E2428" s="12" t="s">
        <v>1429</v>
      </c>
      <c r="F2428" s="12" t="s">
        <v>3194</v>
      </c>
      <c r="G2428" s="14">
        <v>1033424.64</v>
      </c>
      <c r="H2428" s="12" t="s">
        <v>4162</v>
      </c>
      <c r="I2428" s="12" t="s">
        <v>1896</v>
      </c>
    </row>
    <row r="2429" spans="1:9">
      <c r="A2429" s="12">
        <v>7641</v>
      </c>
      <c r="B2429" s="13">
        <v>44335</v>
      </c>
      <c r="C2429" s="13" t="s">
        <v>2793</v>
      </c>
      <c r="D2429" s="12" t="s">
        <v>33</v>
      </c>
      <c r="E2429" s="12" t="s">
        <v>1205</v>
      </c>
      <c r="F2429" s="12" t="s">
        <v>3715</v>
      </c>
      <c r="G2429" s="14">
        <v>1684450.08</v>
      </c>
      <c r="H2429" s="12" t="s">
        <v>4162</v>
      </c>
      <c r="I2429" s="12" t="s">
        <v>1896</v>
      </c>
    </row>
    <row r="2430" spans="1:9">
      <c r="A2430" s="12">
        <v>7642</v>
      </c>
      <c r="B2430" s="13">
        <v>44335</v>
      </c>
      <c r="C2430" s="13" t="s">
        <v>2793</v>
      </c>
      <c r="D2430" s="12" t="s">
        <v>211</v>
      </c>
      <c r="E2430" s="12" t="s">
        <v>94</v>
      </c>
      <c r="F2430" s="12" t="s">
        <v>95</v>
      </c>
      <c r="G2430" s="14">
        <v>1351036.4</v>
      </c>
      <c r="H2430" s="12" t="s">
        <v>4162</v>
      </c>
      <c r="I2430" s="12" t="s">
        <v>1896</v>
      </c>
    </row>
    <row r="2431" spans="1:9">
      <c r="A2431" s="12">
        <v>7643</v>
      </c>
      <c r="B2431" s="13">
        <v>44335</v>
      </c>
      <c r="C2431" s="13" t="s">
        <v>2793</v>
      </c>
      <c r="D2431" s="12" t="s">
        <v>290</v>
      </c>
      <c r="E2431" s="12" t="s">
        <v>1334</v>
      </c>
      <c r="F2431" s="12" t="s">
        <v>3697</v>
      </c>
      <c r="G2431" s="14">
        <v>2096872.32</v>
      </c>
      <c r="H2431" s="12" t="s">
        <v>4162</v>
      </c>
      <c r="I2431" s="12" t="s">
        <v>1896</v>
      </c>
    </row>
    <row r="2432" spans="1:9">
      <c r="A2432" s="12">
        <v>7644</v>
      </c>
      <c r="B2432" s="13">
        <v>44335</v>
      </c>
      <c r="C2432" s="13" t="s">
        <v>2793</v>
      </c>
      <c r="D2432" s="12" t="s">
        <v>290</v>
      </c>
      <c r="E2432" s="12" t="s">
        <v>1292</v>
      </c>
      <c r="F2432" s="12" t="s">
        <v>4227</v>
      </c>
      <c r="G2432" s="14">
        <v>970218.24</v>
      </c>
      <c r="H2432" s="12" t="s">
        <v>4162</v>
      </c>
      <c r="I2432" s="12" t="s">
        <v>1896</v>
      </c>
    </row>
    <row r="2433" spans="1:9">
      <c r="A2433" s="12">
        <v>7645</v>
      </c>
      <c r="B2433" s="13">
        <v>44335</v>
      </c>
      <c r="C2433" s="13" t="s">
        <v>2793</v>
      </c>
      <c r="D2433" s="12" t="s">
        <v>1214</v>
      </c>
      <c r="E2433" s="12" t="s">
        <v>576</v>
      </c>
      <c r="F2433" s="12" t="s">
        <v>3919</v>
      </c>
      <c r="G2433" s="14">
        <v>2090131.84</v>
      </c>
      <c r="H2433" s="12" t="s">
        <v>4162</v>
      </c>
      <c r="I2433" s="12" t="s">
        <v>1896</v>
      </c>
    </row>
    <row r="2434" spans="1:9">
      <c r="A2434" s="12">
        <v>7646</v>
      </c>
      <c r="B2434" s="13">
        <v>44335</v>
      </c>
      <c r="C2434" s="13" t="s">
        <v>2793</v>
      </c>
      <c r="D2434" s="12" t="s">
        <v>426</v>
      </c>
      <c r="E2434" s="12" t="s">
        <v>576</v>
      </c>
      <c r="F2434" s="12" t="s">
        <v>3919</v>
      </c>
      <c r="G2434" s="14">
        <v>1711313.28</v>
      </c>
      <c r="H2434" s="12" t="s">
        <v>4162</v>
      </c>
      <c r="I2434" s="12" t="s">
        <v>1896</v>
      </c>
    </row>
    <row r="2435" spans="1:9">
      <c r="A2435" s="12">
        <v>7647</v>
      </c>
      <c r="B2435" s="13">
        <v>44335</v>
      </c>
      <c r="C2435" s="13" t="s">
        <v>2793</v>
      </c>
      <c r="D2435" s="12" t="s">
        <v>290</v>
      </c>
      <c r="E2435" s="12" t="s">
        <v>2945</v>
      </c>
      <c r="F2435" s="12" t="s">
        <v>3754</v>
      </c>
      <c r="G2435" s="14">
        <v>258071.67999999999</v>
      </c>
      <c r="H2435" s="12" t="s">
        <v>4162</v>
      </c>
      <c r="I2435" s="12" t="s">
        <v>1896</v>
      </c>
    </row>
    <row r="2436" spans="1:9">
      <c r="A2436" s="12">
        <v>7648</v>
      </c>
      <c r="B2436" s="13">
        <v>44335</v>
      </c>
      <c r="C2436" s="13" t="s">
        <v>2793</v>
      </c>
      <c r="D2436" s="12" t="s">
        <v>108</v>
      </c>
      <c r="E2436" s="12" t="s">
        <v>2875</v>
      </c>
      <c r="F2436" s="12" t="s">
        <v>4228</v>
      </c>
      <c r="G2436" s="14">
        <v>809041.92000000004</v>
      </c>
      <c r="H2436" s="12" t="s">
        <v>4162</v>
      </c>
      <c r="I2436" s="12" t="s">
        <v>1896</v>
      </c>
    </row>
    <row r="2437" spans="1:9">
      <c r="A2437" s="12">
        <v>7649</v>
      </c>
      <c r="B2437" s="13">
        <v>44335</v>
      </c>
      <c r="C2437" s="13" t="s">
        <v>2793</v>
      </c>
      <c r="D2437" s="12" t="s">
        <v>128</v>
      </c>
      <c r="E2437" s="12" t="s">
        <v>1203</v>
      </c>
      <c r="F2437" s="12" t="s">
        <v>4229</v>
      </c>
      <c r="G2437" s="14">
        <v>3229757.04</v>
      </c>
      <c r="H2437" s="12" t="s">
        <v>4162</v>
      </c>
      <c r="I2437" s="12" t="s">
        <v>1896</v>
      </c>
    </row>
    <row r="2438" spans="1:9">
      <c r="A2438" s="12">
        <v>7650</v>
      </c>
      <c r="B2438" s="13">
        <v>44335</v>
      </c>
      <c r="C2438" s="13" t="s">
        <v>2793</v>
      </c>
      <c r="D2438" s="12" t="s">
        <v>113</v>
      </c>
      <c r="E2438" s="12" t="s">
        <v>1244</v>
      </c>
      <c r="F2438" s="12" t="s">
        <v>1245</v>
      </c>
      <c r="G2438" s="14">
        <v>1621326.24</v>
      </c>
      <c r="H2438" s="12" t="s">
        <v>4162</v>
      </c>
      <c r="I2438" s="12" t="s">
        <v>1896</v>
      </c>
    </row>
    <row r="2439" spans="1:9">
      <c r="A2439" s="12">
        <v>7651</v>
      </c>
      <c r="B2439" s="13">
        <v>44335</v>
      </c>
      <c r="C2439" s="13" t="s">
        <v>2793</v>
      </c>
      <c r="D2439" s="12" t="s">
        <v>203</v>
      </c>
      <c r="E2439" s="12" t="s">
        <v>2936</v>
      </c>
      <c r="F2439" s="12" t="s">
        <v>3737</v>
      </c>
      <c r="G2439" s="14">
        <v>929134.07999999996</v>
      </c>
      <c r="H2439" s="12" t="s">
        <v>4162</v>
      </c>
      <c r="I2439" s="12" t="s">
        <v>1896</v>
      </c>
    </row>
    <row r="2440" spans="1:9">
      <c r="A2440" s="12">
        <v>7652</v>
      </c>
      <c r="B2440" s="13">
        <v>44335</v>
      </c>
      <c r="C2440" s="13" t="s">
        <v>2793</v>
      </c>
      <c r="D2440" s="12" t="s">
        <v>2707</v>
      </c>
      <c r="E2440" s="12" t="s">
        <v>455</v>
      </c>
      <c r="F2440" s="12" t="s">
        <v>3733</v>
      </c>
      <c r="G2440" s="14">
        <v>1012882.5599999999</v>
      </c>
      <c r="H2440" s="12" t="s">
        <v>4162</v>
      </c>
      <c r="I2440" s="12" t="s">
        <v>1896</v>
      </c>
    </row>
    <row r="2441" spans="1:9">
      <c r="A2441" s="12">
        <v>7653</v>
      </c>
      <c r="B2441" s="13">
        <v>44335</v>
      </c>
      <c r="C2441" s="13" t="s">
        <v>2793</v>
      </c>
      <c r="D2441" s="12" t="s">
        <v>211</v>
      </c>
      <c r="E2441" s="12" t="s">
        <v>1272</v>
      </c>
      <c r="F2441" s="12" t="s">
        <v>1273</v>
      </c>
      <c r="G2441" s="14">
        <v>3095533.44</v>
      </c>
      <c r="H2441" s="12" t="s">
        <v>4162</v>
      </c>
      <c r="I2441" s="12" t="s">
        <v>1896</v>
      </c>
    </row>
    <row r="2442" spans="1:9">
      <c r="A2442" s="12">
        <v>7654</v>
      </c>
      <c r="B2442" s="13">
        <v>44335</v>
      </c>
      <c r="C2442" s="13" t="s">
        <v>2793</v>
      </c>
      <c r="D2442" s="12" t="s">
        <v>443</v>
      </c>
      <c r="E2442" s="12" t="s">
        <v>2565</v>
      </c>
      <c r="F2442" s="12" t="s">
        <v>3570</v>
      </c>
      <c r="G2442" s="14">
        <v>1090310.3999999999</v>
      </c>
      <c r="H2442" s="12" t="s">
        <v>4162</v>
      </c>
      <c r="I2442" s="12" t="s">
        <v>1896</v>
      </c>
    </row>
    <row r="2443" spans="1:9">
      <c r="A2443" s="12">
        <v>7655</v>
      </c>
      <c r="B2443" s="13">
        <v>44335</v>
      </c>
      <c r="C2443" s="13" t="s">
        <v>2793</v>
      </c>
      <c r="D2443" s="12" t="s">
        <v>1066</v>
      </c>
      <c r="E2443" s="12" t="s">
        <v>537</v>
      </c>
      <c r="F2443" s="12" t="s">
        <v>538</v>
      </c>
      <c r="G2443" s="14">
        <v>666827.52000000002</v>
      </c>
      <c r="H2443" s="12" t="s">
        <v>4162</v>
      </c>
      <c r="I2443" s="12" t="s">
        <v>1896</v>
      </c>
    </row>
    <row r="2444" spans="1:9">
      <c r="A2444" s="12">
        <v>7656</v>
      </c>
      <c r="B2444" s="13">
        <v>44335</v>
      </c>
      <c r="C2444" s="13" t="s">
        <v>2793</v>
      </c>
      <c r="D2444" s="12" t="s">
        <v>123</v>
      </c>
      <c r="E2444" s="12" t="s">
        <v>1098</v>
      </c>
      <c r="F2444" s="12" t="s">
        <v>3467</v>
      </c>
      <c r="G2444" s="14">
        <v>1202501.76</v>
      </c>
      <c r="H2444" s="12" t="s">
        <v>4162</v>
      </c>
      <c r="I2444" s="12" t="s">
        <v>1896</v>
      </c>
    </row>
    <row r="2445" spans="1:9">
      <c r="A2445" s="12">
        <v>7657</v>
      </c>
      <c r="B2445" s="13">
        <v>44335</v>
      </c>
      <c r="C2445" s="13" t="s">
        <v>2793</v>
      </c>
      <c r="D2445" s="12" t="s">
        <v>203</v>
      </c>
      <c r="E2445" s="12" t="s">
        <v>1484</v>
      </c>
      <c r="F2445" s="12" t="s">
        <v>3900</v>
      </c>
      <c r="G2445" s="14">
        <v>772698.24</v>
      </c>
      <c r="H2445" s="12" t="s">
        <v>4162</v>
      </c>
      <c r="I2445" s="12" t="s">
        <v>1896</v>
      </c>
    </row>
    <row r="2446" spans="1:9">
      <c r="A2446" s="12">
        <v>7658</v>
      </c>
      <c r="B2446" s="13">
        <v>44335</v>
      </c>
      <c r="C2446" s="13" t="s">
        <v>2793</v>
      </c>
      <c r="D2446" s="12" t="s">
        <v>171</v>
      </c>
      <c r="E2446" s="12" t="s">
        <v>572</v>
      </c>
      <c r="F2446" s="12" t="s">
        <v>573</v>
      </c>
      <c r="G2446" s="14">
        <v>3226686.7199999997</v>
      </c>
      <c r="H2446" s="12" t="s">
        <v>4162</v>
      </c>
      <c r="I2446" s="12" t="s">
        <v>1896</v>
      </c>
    </row>
    <row r="2447" spans="1:9">
      <c r="A2447" s="12">
        <v>7659</v>
      </c>
      <c r="B2447" s="13">
        <v>44335</v>
      </c>
      <c r="C2447" s="13" t="s">
        <v>2793</v>
      </c>
      <c r="D2447" s="12" t="s">
        <v>163</v>
      </c>
      <c r="E2447" s="12" t="s">
        <v>806</v>
      </c>
      <c r="F2447" s="12" t="s">
        <v>807</v>
      </c>
      <c r="G2447" s="14">
        <v>955996.4</v>
      </c>
      <c r="H2447" s="12" t="s">
        <v>4162</v>
      </c>
      <c r="I2447" s="12" t="s">
        <v>1896</v>
      </c>
    </row>
    <row r="2448" spans="1:9">
      <c r="A2448" s="12">
        <v>7660</v>
      </c>
      <c r="B2448" s="13">
        <v>44335</v>
      </c>
      <c r="C2448" s="13" t="s">
        <v>2793</v>
      </c>
      <c r="D2448" s="12" t="s">
        <v>378</v>
      </c>
      <c r="E2448" s="12" t="s">
        <v>1519</v>
      </c>
      <c r="F2448" s="12" t="s">
        <v>3795</v>
      </c>
      <c r="G2448" s="14">
        <v>521452.80000000005</v>
      </c>
      <c r="H2448" s="12" t="s">
        <v>4162</v>
      </c>
      <c r="I2448" s="12" t="s">
        <v>1896</v>
      </c>
    </row>
    <row r="2449" spans="1:9">
      <c r="A2449" s="12">
        <v>7661</v>
      </c>
      <c r="B2449" s="13">
        <v>44335</v>
      </c>
      <c r="C2449" s="13" t="s">
        <v>2793</v>
      </c>
      <c r="D2449" s="12" t="s">
        <v>1357</v>
      </c>
      <c r="E2449" s="12" t="s">
        <v>155</v>
      </c>
      <c r="F2449" s="12" t="s">
        <v>156</v>
      </c>
      <c r="G2449" s="14">
        <v>2191681.92</v>
      </c>
      <c r="H2449" s="12" t="s">
        <v>4162</v>
      </c>
      <c r="I2449" s="12" t="s">
        <v>1896</v>
      </c>
    </row>
    <row r="2450" spans="1:9">
      <c r="A2450" s="12">
        <v>7662</v>
      </c>
      <c r="B2450" s="13">
        <v>44335</v>
      </c>
      <c r="C2450" s="13" t="s">
        <v>2793</v>
      </c>
      <c r="D2450" s="12" t="s">
        <v>20</v>
      </c>
      <c r="E2450" s="12" t="s">
        <v>895</v>
      </c>
      <c r="F2450" s="12" t="s">
        <v>3859</v>
      </c>
      <c r="G2450" s="14">
        <v>199100.16</v>
      </c>
      <c r="H2450" s="12" t="s">
        <v>4162</v>
      </c>
      <c r="I2450" s="12" t="s">
        <v>1896</v>
      </c>
    </row>
    <row r="2451" spans="1:9">
      <c r="A2451" s="12">
        <v>7663</v>
      </c>
      <c r="B2451" s="13">
        <v>44335</v>
      </c>
      <c r="C2451" s="13" t="s">
        <v>2793</v>
      </c>
      <c r="D2451" s="12" t="s">
        <v>297</v>
      </c>
      <c r="E2451" s="12" t="s">
        <v>899</v>
      </c>
      <c r="F2451" s="12" t="s">
        <v>3176</v>
      </c>
      <c r="G2451" s="14">
        <v>293909.76000000001</v>
      </c>
      <c r="H2451" s="12" t="s">
        <v>4162</v>
      </c>
      <c r="I2451" s="12" t="s">
        <v>1896</v>
      </c>
    </row>
    <row r="2452" spans="1:9">
      <c r="A2452" s="12">
        <v>7664</v>
      </c>
      <c r="B2452" s="13">
        <v>44335</v>
      </c>
      <c r="C2452" s="13" t="s">
        <v>2793</v>
      </c>
      <c r="D2452" s="12" t="s">
        <v>203</v>
      </c>
      <c r="E2452" s="12" t="s">
        <v>899</v>
      </c>
      <c r="F2452" s="12" t="s">
        <v>3176</v>
      </c>
      <c r="G2452" s="14">
        <v>263286.71999999997</v>
      </c>
      <c r="H2452" s="12" t="s">
        <v>4162</v>
      </c>
      <c r="I2452" s="12" t="s">
        <v>1896</v>
      </c>
    </row>
    <row r="2453" spans="1:9">
      <c r="A2453" s="12">
        <v>7665</v>
      </c>
      <c r="B2453" s="13">
        <v>44335</v>
      </c>
      <c r="C2453" s="13" t="s">
        <v>2793</v>
      </c>
      <c r="D2453" s="12" t="s">
        <v>143</v>
      </c>
      <c r="E2453" s="12" t="s">
        <v>827</v>
      </c>
      <c r="F2453" s="12" t="s">
        <v>2169</v>
      </c>
      <c r="G2453" s="14">
        <v>2284911.36</v>
      </c>
      <c r="H2453" s="12" t="s">
        <v>4162</v>
      </c>
      <c r="I2453" s="12" t="s">
        <v>1896</v>
      </c>
    </row>
    <row r="2454" spans="1:9">
      <c r="A2454" s="12">
        <v>7666</v>
      </c>
      <c r="B2454" s="13">
        <v>44335</v>
      </c>
      <c r="C2454" s="13" t="s">
        <v>2793</v>
      </c>
      <c r="D2454" s="12" t="s">
        <v>326</v>
      </c>
      <c r="E2454" s="12" t="s">
        <v>832</v>
      </c>
      <c r="F2454" s="12" t="s">
        <v>2958</v>
      </c>
      <c r="G2454" s="14">
        <v>1480609.9200000002</v>
      </c>
      <c r="H2454" s="12" t="s">
        <v>4162</v>
      </c>
      <c r="I2454" s="12" t="s">
        <v>1896</v>
      </c>
    </row>
    <row r="2455" spans="1:9">
      <c r="A2455" s="12">
        <v>7667</v>
      </c>
      <c r="B2455" s="13">
        <v>44335</v>
      </c>
      <c r="C2455" s="13" t="s">
        <v>2793</v>
      </c>
      <c r="D2455" s="12" t="s">
        <v>482</v>
      </c>
      <c r="E2455" s="12" t="s">
        <v>823</v>
      </c>
      <c r="F2455" s="12" t="s">
        <v>3172</v>
      </c>
      <c r="G2455" s="14">
        <v>979699.19999999995</v>
      </c>
      <c r="H2455" s="12" t="s">
        <v>4162</v>
      </c>
      <c r="I2455" s="12" t="s">
        <v>1896</v>
      </c>
    </row>
    <row r="2456" spans="1:9">
      <c r="A2456" s="12">
        <v>7668</v>
      </c>
      <c r="B2456" s="13">
        <v>44335</v>
      </c>
      <c r="C2456" s="13" t="s">
        <v>2793</v>
      </c>
      <c r="D2456" s="12" t="s">
        <v>361</v>
      </c>
      <c r="E2456" s="12" t="s">
        <v>791</v>
      </c>
      <c r="F2456" s="12" t="s">
        <v>792</v>
      </c>
      <c r="G2456" s="14">
        <v>1415823.3599999999</v>
      </c>
      <c r="H2456" s="12" t="s">
        <v>4162</v>
      </c>
      <c r="I2456" s="12" t="s">
        <v>1896</v>
      </c>
    </row>
    <row r="2457" spans="1:9">
      <c r="A2457" s="12">
        <v>7669</v>
      </c>
      <c r="B2457" s="13">
        <v>44335</v>
      </c>
      <c r="C2457" s="13" t="s">
        <v>2793</v>
      </c>
      <c r="D2457" s="12" t="s">
        <v>64</v>
      </c>
      <c r="E2457" s="12" t="s">
        <v>824</v>
      </c>
      <c r="F2457" s="12" t="s">
        <v>2955</v>
      </c>
      <c r="G2457" s="14">
        <v>1385800.32</v>
      </c>
      <c r="H2457" s="12" t="s">
        <v>4162</v>
      </c>
      <c r="I2457" s="12" t="s">
        <v>1896</v>
      </c>
    </row>
    <row r="2458" spans="1:9">
      <c r="A2458" s="12">
        <v>7670</v>
      </c>
      <c r="B2458" s="13">
        <v>44335</v>
      </c>
      <c r="C2458" s="13" t="s">
        <v>2793</v>
      </c>
      <c r="D2458" s="12" t="s">
        <v>186</v>
      </c>
      <c r="E2458" s="12" t="s">
        <v>2607</v>
      </c>
      <c r="F2458" s="12" t="s">
        <v>3590</v>
      </c>
      <c r="G2458" s="14">
        <v>831954.24</v>
      </c>
      <c r="H2458" s="12" t="s">
        <v>4162</v>
      </c>
      <c r="I2458" s="12" t="s">
        <v>1896</v>
      </c>
    </row>
    <row r="2459" spans="1:9">
      <c r="A2459" s="12">
        <v>7672</v>
      </c>
      <c r="B2459" s="13">
        <v>44335</v>
      </c>
      <c r="C2459" s="13" t="s">
        <v>2793</v>
      </c>
      <c r="D2459" s="12" t="s">
        <v>561</v>
      </c>
      <c r="E2459" s="12" t="s">
        <v>817</v>
      </c>
      <c r="F2459" s="12" t="s">
        <v>1976</v>
      </c>
      <c r="G2459" s="14">
        <v>1025523.84</v>
      </c>
      <c r="H2459" s="12" t="s">
        <v>4162</v>
      </c>
      <c r="I2459" s="12" t="s">
        <v>1896</v>
      </c>
    </row>
    <row r="2460" spans="1:9">
      <c r="A2460" s="12">
        <v>7673</v>
      </c>
      <c r="B2460" s="13">
        <v>44335</v>
      </c>
      <c r="C2460" s="13" t="s">
        <v>2793</v>
      </c>
      <c r="D2460" s="12" t="s">
        <v>143</v>
      </c>
      <c r="E2460" s="12" t="s">
        <v>2970</v>
      </c>
      <c r="F2460" s="12" t="s">
        <v>3819</v>
      </c>
      <c r="G2460" s="14">
        <v>930714.24</v>
      </c>
      <c r="H2460" s="12" t="s">
        <v>4162</v>
      </c>
      <c r="I2460" s="12" t="s">
        <v>1896</v>
      </c>
    </row>
    <row r="2461" spans="1:9">
      <c r="A2461" s="12">
        <v>7674</v>
      </c>
      <c r="B2461" s="13">
        <v>44335</v>
      </c>
      <c r="C2461" s="13" t="s">
        <v>2793</v>
      </c>
      <c r="D2461" s="12" t="s">
        <v>295</v>
      </c>
      <c r="E2461" s="12" t="s">
        <v>1431</v>
      </c>
      <c r="F2461" s="12" t="s">
        <v>4231</v>
      </c>
      <c r="G2461" s="14">
        <v>7744886.8100000005</v>
      </c>
      <c r="H2461" s="12" t="s">
        <v>4232</v>
      </c>
      <c r="I2461" s="12" t="s">
        <v>1896</v>
      </c>
    </row>
    <row r="2462" spans="1:9">
      <c r="A2462" s="12">
        <v>7675</v>
      </c>
      <c r="B2462" s="13">
        <v>44335</v>
      </c>
      <c r="C2462" s="13" t="s">
        <v>2793</v>
      </c>
      <c r="D2462" s="12" t="s">
        <v>211</v>
      </c>
      <c r="E2462" s="12" t="s">
        <v>1431</v>
      </c>
      <c r="F2462" s="12" t="s">
        <v>4231</v>
      </c>
      <c r="G2462" s="14">
        <v>7657319.8399999999</v>
      </c>
      <c r="H2462" s="12" t="s">
        <v>4232</v>
      </c>
      <c r="I2462" s="12" t="s">
        <v>1896</v>
      </c>
    </row>
    <row r="2463" spans="1:9">
      <c r="A2463" s="12">
        <v>7676</v>
      </c>
      <c r="B2463" s="13">
        <v>44335</v>
      </c>
      <c r="C2463" s="13" t="s">
        <v>2793</v>
      </c>
      <c r="D2463" s="12" t="s">
        <v>229</v>
      </c>
      <c r="E2463" s="12" t="s">
        <v>1397</v>
      </c>
      <c r="F2463" s="12" t="s">
        <v>3689</v>
      </c>
      <c r="G2463" s="14">
        <v>3070250.88</v>
      </c>
      <c r="H2463" s="12" t="s">
        <v>4162</v>
      </c>
      <c r="I2463" s="12" t="s">
        <v>1896</v>
      </c>
    </row>
    <row r="2464" spans="1:9">
      <c r="A2464" s="12">
        <v>7677</v>
      </c>
      <c r="B2464" s="13">
        <v>44335</v>
      </c>
      <c r="C2464" s="13" t="s">
        <v>2793</v>
      </c>
      <c r="D2464" s="12" t="s">
        <v>1169</v>
      </c>
      <c r="E2464" s="12" t="s">
        <v>1370</v>
      </c>
      <c r="F2464" s="12" t="s">
        <v>3769</v>
      </c>
      <c r="G2464" s="14">
        <v>1362097.9200000002</v>
      </c>
      <c r="H2464" s="12" t="s">
        <v>4162</v>
      </c>
      <c r="I2464" s="12" t="s">
        <v>1896</v>
      </c>
    </row>
    <row r="2465" spans="1:9">
      <c r="A2465" s="12">
        <v>7678</v>
      </c>
      <c r="B2465" s="13">
        <v>44335</v>
      </c>
      <c r="C2465" s="13" t="s">
        <v>2793</v>
      </c>
      <c r="D2465" s="12" t="s">
        <v>482</v>
      </c>
      <c r="E2465" s="12" t="s">
        <v>3095</v>
      </c>
      <c r="F2465" s="12" t="s">
        <v>3908</v>
      </c>
      <c r="G2465" s="14">
        <v>1844046.72</v>
      </c>
      <c r="H2465" s="12" t="s">
        <v>4162</v>
      </c>
      <c r="I2465" s="12" t="s">
        <v>1896</v>
      </c>
    </row>
    <row r="2466" spans="1:9">
      <c r="A2466" s="12">
        <v>7680</v>
      </c>
      <c r="B2466" s="13">
        <v>44335</v>
      </c>
      <c r="C2466" s="13" t="s">
        <v>2793</v>
      </c>
      <c r="D2466" s="12" t="s">
        <v>667</v>
      </c>
      <c r="E2466" s="12" t="s">
        <v>2486</v>
      </c>
      <c r="F2466" s="12" t="s">
        <v>2487</v>
      </c>
      <c r="G2466" s="14">
        <v>964687.67999999993</v>
      </c>
      <c r="H2466" s="12" t="s">
        <v>4162</v>
      </c>
      <c r="I2466" s="12" t="s">
        <v>1896</v>
      </c>
    </row>
    <row r="2467" spans="1:9">
      <c r="A2467" s="12">
        <v>7681</v>
      </c>
      <c r="B2467" s="13">
        <v>44335</v>
      </c>
      <c r="C2467" s="13" t="s">
        <v>2793</v>
      </c>
      <c r="D2467" s="12" t="s">
        <v>171</v>
      </c>
      <c r="E2467" s="12" t="s">
        <v>2120</v>
      </c>
      <c r="F2467" s="12" t="s">
        <v>2121</v>
      </c>
      <c r="G2467" s="14">
        <v>1414243.2000000002</v>
      </c>
      <c r="H2467" s="12" t="s">
        <v>4162</v>
      </c>
      <c r="I2467" s="12" t="s">
        <v>1896</v>
      </c>
    </row>
    <row r="2468" spans="1:9">
      <c r="A2468" s="12">
        <v>7682</v>
      </c>
      <c r="B2468" s="13">
        <v>44335</v>
      </c>
      <c r="C2468" s="13" t="s">
        <v>2793</v>
      </c>
      <c r="D2468" s="12" t="s">
        <v>81</v>
      </c>
      <c r="E2468" s="12" t="s">
        <v>150</v>
      </c>
      <c r="F2468" s="12" t="s">
        <v>151</v>
      </c>
      <c r="G2468" s="14">
        <v>1399626.72</v>
      </c>
      <c r="H2468" s="12" t="s">
        <v>4162</v>
      </c>
      <c r="I2468" s="12" t="s">
        <v>1896</v>
      </c>
    </row>
    <row r="2469" spans="1:9">
      <c r="A2469" s="12">
        <v>7683</v>
      </c>
      <c r="B2469" s="13">
        <v>44335</v>
      </c>
      <c r="C2469" s="13" t="s">
        <v>2793</v>
      </c>
      <c r="D2469" s="12" t="s">
        <v>78</v>
      </c>
      <c r="E2469" s="12" t="s">
        <v>2298</v>
      </c>
      <c r="F2469" s="12" t="s">
        <v>2299</v>
      </c>
      <c r="G2469" s="14">
        <v>929134.07999999996</v>
      </c>
      <c r="H2469" s="12" t="s">
        <v>4162</v>
      </c>
      <c r="I2469" s="12" t="s">
        <v>1896</v>
      </c>
    </row>
    <row r="2470" spans="1:9">
      <c r="A2470" s="12">
        <v>7684</v>
      </c>
      <c r="B2470" s="13">
        <v>44335</v>
      </c>
      <c r="C2470" s="13" t="s">
        <v>2793</v>
      </c>
      <c r="D2470" s="12" t="s">
        <v>22</v>
      </c>
      <c r="E2470" s="12" t="s">
        <v>2298</v>
      </c>
      <c r="F2470" s="12" t="s">
        <v>2299</v>
      </c>
      <c r="G2470" s="14">
        <v>551475.84</v>
      </c>
      <c r="H2470" s="12" t="s">
        <v>4162</v>
      </c>
      <c r="I2470" s="12" t="s">
        <v>1896</v>
      </c>
    </row>
    <row r="2471" spans="1:9">
      <c r="A2471" s="12">
        <v>7685</v>
      </c>
      <c r="B2471" s="13">
        <v>44335</v>
      </c>
      <c r="C2471" s="13" t="s">
        <v>2793</v>
      </c>
      <c r="D2471" s="12" t="s">
        <v>100</v>
      </c>
      <c r="E2471" s="12" t="s">
        <v>882</v>
      </c>
      <c r="F2471" s="12" t="s">
        <v>3833</v>
      </c>
      <c r="G2471" s="14">
        <v>2453988.48</v>
      </c>
      <c r="H2471" s="12" t="s">
        <v>4162</v>
      </c>
      <c r="I2471" s="12" t="s">
        <v>1896</v>
      </c>
    </row>
    <row r="2472" spans="1:9">
      <c r="A2472" s="12">
        <v>7686</v>
      </c>
      <c r="B2472" s="13">
        <v>44335</v>
      </c>
      <c r="C2472" s="13" t="s">
        <v>2793</v>
      </c>
      <c r="D2472" s="12" t="s">
        <v>37</v>
      </c>
      <c r="E2472" s="12" t="s">
        <v>2312</v>
      </c>
      <c r="F2472" s="12" t="s">
        <v>3497</v>
      </c>
      <c r="G2472" s="14">
        <v>2457148.7999999998</v>
      </c>
      <c r="H2472" s="12" t="s">
        <v>4162</v>
      </c>
      <c r="I2472" s="12" t="s">
        <v>1896</v>
      </c>
    </row>
    <row r="2473" spans="1:9">
      <c r="A2473" s="12">
        <v>7687</v>
      </c>
      <c r="B2473" s="13">
        <v>44335</v>
      </c>
      <c r="C2473" s="13" t="s">
        <v>2793</v>
      </c>
      <c r="D2473" s="12" t="s">
        <v>326</v>
      </c>
      <c r="E2473" s="12" t="s">
        <v>1293</v>
      </c>
      <c r="F2473" s="12" t="s">
        <v>3862</v>
      </c>
      <c r="G2473" s="14">
        <v>941775.35999999999</v>
      </c>
      <c r="H2473" s="12" t="s">
        <v>4162</v>
      </c>
      <c r="I2473" s="12" t="s">
        <v>1896</v>
      </c>
    </row>
    <row r="2474" spans="1:9">
      <c r="A2474" s="12">
        <v>7688</v>
      </c>
      <c r="B2474" s="13">
        <v>44335</v>
      </c>
      <c r="C2474" s="13" t="s">
        <v>2793</v>
      </c>
      <c r="D2474" s="12" t="s">
        <v>394</v>
      </c>
      <c r="E2474" s="12" t="s">
        <v>2485</v>
      </c>
      <c r="F2474" s="12" t="s">
        <v>3546</v>
      </c>
      <c r="G2474" s="14">
        <v>1193415.8400000001</v>
      </c>
      <c r="H2474" s="12" t="s">
        <v>4162</v>
      </c>
      <c r="I2474" s="12" t="s">
        <v>1896</v>
      </c>
    </row>
    <row r="2475" spans="1:9">
      <c r="A2475" s="12">
        <v>7689</v>
      </c>
      <c r="B2475" s="13">
        <v>44335</v>
      </c>
      <c r="C2475" s="13" t="s">
        <v>2793</v>
      </c>
      <c r="D2475" s="12" t="s">
        <v>108</v>
      </c>
      <c r="E2475" s="12" t="s">
        <v>2264</v>
      </c>
      <c r="F2475" s="12" t="s">
        <v>2265</v>
      </c>
      <c r="G2475" s="14">
        <v>643520.16</v>
      </c>
      <c r="H2475" s="12" t="s">
        <v>4162</v>
      </c>
      <c r="I2475" s="12" t="s">
        <v>1896</v>
      </c>
    </row>
    <row r="2476" spans="1:9">
      <c r="A2476" s="12">
        <v>7690</v>
      </c>
      <c r="B2476" s="13">
        <v>44335</v>
      </c>
      <c r="C2476" s="13" t="s">
        <v>2793</v>
      </c>
      <c r="D2476" s="12" t="s">
        <v>62</v>
      </c>
      <c r="E2476" s="12" t="s">
        <v>932</v>
      </c>
      <c r="F2476" s="12" t="s">
        <v>2182</v>
      </c>
      <c r="G2476" s="14">
        <v>1825084.7999999998</v>
      </c>
      <c r="H2476" s="12" t="s">
        <v>4162</v>
      </c>
      <c r="I2476" s="12" t="s">
        <v>1896</v>
      </c>
    </row>
    <row r="2477" spans="1:9">
      <c r="A2477" s="12">
        <v>7691</v>
      </c>
      <c r="B2477" s="13">
        <v>44335</v>
      </c>
      <c r="C2477" s="13" t="s">
        <v>2793</v>
      </c>
      <c r="D2477" s="12" t="s">
        <v>896</v>
      </c>
      <c r="E2477" s="12" t="s">
        <v>1287</v>
      </c>
      <c r="F2477" s="12" t="s">
        <v>2902</v>
      </c>
      <c r="G2477" s="14">
        <v>1633095.3599999999</v>
      </c>
      <c r="H2477" s="12" t="s">
        <v>4162</v>
      </c>
      <c r="I2477" s="12" t="s">
        <v>1896</v>
      </c>
    </row>
    <row r="2478" spans="1:9">
      <c r="A2478" s="12">
        <v>7692</v>
      </c>
      <c r="B2478" s="13">
        <v>44335</v>
      </c>
      <c r="C2478" s="13" t="s">
        <v>2793</v>
      </c>
      <c r="D2478" s="12" t="s">
        <v>170</v>
      </c>
      <c r="E2478" s="12" t="s">
        <v>1289</v>
      </c>
      <c r="F2478" s="12" t="s">
        <v>3492</v>
      </c>
      <c r="G2478" s="14">
        <v>2654668.7999999998</v>
      </c>
      <c r="H2478" s="12" t="s">
        <v>4162</v>
      </c>
      <c r="I2478" s="12" t="s">
        <v>1896</v>
      </c>
    </row>
    <row r="2479" spans="1:9">
      <c r="A2479" s="12">
        <v>7693</v>
      </c>
      <c r="B2479" s="13">
        <v>44335</v>
      </c>
      <c r="C2479" s="13" t="s">
        <v>2793</v>
      </c>
      <c r="D2479" s="12" t="s">
        <v>278</v>
      </c>
      <c r="E2479" s="12" t="s">
        <v>2798</v>
      </c>
      <c r="F2479" s="12" t="s">
        <v>4011</v>
      </c>
      <c r="G2479" s="14">
        <v>1744496.6400000001</v>
      </c>
      <c r="H2479" s="12" t="s">
        <v>4162</v>
      </c>
      <c r="I2479" s="12" t="s">
        <v>1896</v>
      </c>
    </row>
    <row r="2480" spans="1:9">
      <c r="A2480" s="12">
        <v>7694</v>
      </c>
      <c r="B2480" s="13">
        <v>44335</v>
      </c>
      <c r="C2480" s="13" t="s">
        <v>2793</v>
      </c>
      <c r="D2480" s="12" t="s">
        <v>38</v>
      </c>
      <c r="E2480" s="12" t="s">
        <v>112</v>
      </c>
      <c r="F2480" s="12" t="s">
        <v>3918</v>
      </c>
      <c r="G2480" s="14">
        <v>1153516.7999999998</v>
      </c>
      <c r="H2480" s="12" t="s">
        <v>4162</v>
      </c>
      <c r="I2480" s="12" t="s">
        <v>1896</v>
      </c>
    </row>
    <row r="2481" spans="1:9">
      <c r="A2481" s="12">
        <v>7695</v>
      </c>
      <c r="B2481" s="13">
        <v>44335</v>
      </c>
      <c r="C2481" s="13" t="s">
        <v>2793</v>
      </c>
      <c r="D2481" s="12" t="s">
        <v>4233</v>
      </c>
      <c r="E2481" s="12" t="s">
        <v>1046</v>
      </c>
      <c r="F2481" s="12" t="s">
        <v>3738</v>
      </c>
      <c r="G2481" s="14">
        <v>2438186.88</v>
      </c>
      <c r="H2481" s="12" t="s">
        <v>4162</v>
      </c>
      <c r="I2481" s="12" t="s">
        <v>1896</v>
      </c>
    </row>
    <row r="2482" spans="1:9">
      <c r="A2482" s="12">
        <v>7696</v>
      </c>
      <c r="B2482" s="13">
        <v>44335</v>
      </c>
      <c r="C2482" s="13" t="s">
        <v>2793</v>
      </c>
      <c r="D2482" s="12" t="s">
        <v>34</v>
      </c>
      <c r="E2482" s="12" t="s">
        <v>2910</v>
      </c>
      <c r="F2482" s="12" t="s">
        <v>3713</v>
      </c>
      <c r="G2482" s="14">
        <v>1490090.8800000001</v>
      </c>
      <c r="H2482" s="12" t="s">
        <v>4162</v>
      </c>
      <c r="I2482" s="12" t="s">
        <v>1896</v>
      </c>
    </row>
    <row r="2483" spans="1:9">
      <c r="A2483" s="12">
        <v>7698</v>
      </c>
      <c r="B2483" s="13">
        <v>44335</v>
      </c>
      <c r="C2483" s="13" t="s">
        <v>2793</v>
      </c>
      <c r="D2483" s="12" t="s">
        <v>4234</v>
      </c>
      <c r="E2483" s="12" t="s">
        <v>1123</v>
      </c>
      <c r="F2483" s="12" t="s">
        <v>3828</v>
      </c>
      <c r="G2483" s="14">
        <v>1772939.52</v>
      </c>
      <c r="H2483" s="12" t="s">
        <v>4162</v>
      </c>
      <c r="I2483" s="12" t="s">
        <v>1896</v>
      </c>
    </row>
    <row r="2484" spans="1:9">
      <c r="A2484" s="12">
        <v>7699</v>
      </c>
      <c r="B2484" s="13">
        <v>44335</v>
      </c>
      <c r="C2484" s="13" t="s">
        <v>2793</v>
      </c>
      <c r="D2484" s="12" t="s">
        <v>4235</v>
      </c>
      <c r="E2484" s="12" t="s">
        <v>359</v>
      </c>
      <c r="F2484" s="12" t="s">
        <v>360</v>
      </c>
      <c r="G2484" s="14">
        <v>1196181.1199999999</v>
      </c>
      <c r="H2484" s="12" t="s">
        <v>4162</v>
      </c>
      <c r="I2484" s="12" t="s">
        <v>1896</v>
      </c>
    </row>
    <row r="2485" spans="1:9">
      <c r="A2485" s="12">
        <v>7700</v>
      </c>
      <c r="B2485" s="13">
        <v>44335</v>
      </c>
      <c r="C2485" s="13" t="s">
        <v>2793</v>
      </c>
      <c r="D2485" s="12" t="s">
        <v>187</v>
      </c>
      <c r="E2485" s="12" t="s">
        <v>4095</v>
      </c>
      <c r="F2485" s="12" t="s">
        <v>4096</v>
      </c>
      <c r="G2485" s="14">
        <v>1406342.4</v>
      </c>
      <c r="H2485" s="12" t="s">
        <v>4162</v>
      </c>
      <c r="I2485" s="12" t="s">
        <v>1896</v>
      </c>
    </row>
    <row r="2486" spans="1:9">
      <c r="A2486" s="12" t="s">
        <v>4236</v>
      </c>
      <c r="B2486" s="13">
        <v>44330</v>
      </c>
      <c r="C2486" s="13" t="s">
        <v>2794</v>
      </c>
      <c r="D2486" s="12" t="s">
        <v>229</v>
      </c>
      <c r="E2486" s="12" t="s">
        <v>3106</v>
      </c>
      <c r="F2486" s="12" t="s">
        <v>3923</v>
      </c>
      <c r="G2486" s="14">
        <v>513552</v>
      </c>
      <c r="H2486" s="12" t="s">
        <v>2635</v>
      </c>
      <c r="I2486" s="12" t="s">
        <v>1896</v>
      </c>
    </row>
    <row r="2487" spans="1:9">
      <c r="A2487" s="12" t="s">
        <v>4237</v>
      </c>
      <c r="B2487" s="13">
        <v>44330</v>
      </c>
      <c r="C2487" s="13" t="s">
        <v>4015</v>
      </c>
      <c r="D2487" s="12" t="s">
        <v>297</v>
      </c>
      <c r="E2487" s="12" t="s">
        <v>3106</v>
      </c>
      <c r="F2487" s="12" t="s">
        <v>3923</v>
      </c>
      <c r="G2487" s="14">
        <v>513552</v>
      </c>
      <c r="H2487" s="12" t="s">
        <v>2863</v>
      </c>
      <c r="I2487" s="12" t="s">
        <v>1896</v>
      </c>
    </row>
    <row r="2488" spans="1:9">
      <c r="A2488" s="12" t="s">
        <v>4238</v>
      </c>
      <c r="B2488" s="13">
        <v>44330</v>
      </c>
      <c r="C2488" s="13" t="s">
        <v>2794</v>
      </c>
      <c r="D2488" s="12" t="s">
        <v>15</v>
      </c>
      <c r="E2488" s="12" t="s">
        <v>221</v>
      </c>
      <c r="F2488" s="12" t="s">
        <v>222</v>
      </c>
      <c r="G2488" s="14">
        <v>576758.39999999991</v>
      </c>
      <c r="H2488" s="12" t="s">
        <v>2635</v>
      </c>
      <c r="I2488" s="12" t="s">
        <v>1896</v>
      </c>
    </row>
    <row r="2489" spans="1:9">
      <c r="A2489" s="12" t="s">
        <v>4239</v>
      </c>
      <c r="B2489" s="13">
        <v>44330</v>
      </c>
      <c r="C2489" s="13" t="s">
        <v>4015</v>
      </c>
      <c r="D2489" s="12" t="s">
        <v>16</v>
      </c>
      <c r="E2489" s="12" t="s">
        <v>221</v>
      </c>
      <c r="F2489" s="12" t="s">
        <v>222</v>
      </c>
      <c r="G2489" s="14">
        <v>576758.39999999991</v>
      </c>
      <c r="H2489" s="12" t="s">
        <v>2863</v>
      </c>
      <c r="I2489" s="12" t="s">
        <v>1896</v>
      </c>
    </row>
    <row r="2490" spans="1:9">
      <c r="A2490" s="12" t="s">
        <v>4240</v>
      </c>
      <c r="B2490" s="13">
        <v>44330</v>
      </c>
      <c r="C2490" s="13" t="s">
        <v>4015</v>
      </c>
      <c r="D2490" s="12" t="s">
        <v>116</v>
      </c>
      <c r="E2490" s="12" t="s">
        <v>613</v>
      </c>
      <c r="F2490" s="12" t="s">
        <v>614</v>
      </c>
      <c r="G2490" s="14">
        <v>383978.88</v>
      </c>
      <c r="H2490" s="12" t="s">
        <v>2863</v>
      </c>
      <c r="I2490" s="12" t="s">
        <v>1896</v>
      </c>
    </row>
    <row r="2491" spans="1:9">
      <c r="A2491" s="12" t="s">
        <v>4241</v>
      </c>
      <c r="B2491" s="13">
        <v>44333</v>
      </c>
      <c r="C2491" s="13" t="s">
        <v>4242</v>
      </c>
      <c r="D2491" s="12" t="s">
        <v>187</v>
      </c>
      <c r="E2491" s="12" t="s">
        <v>1135</v>
      </c>
      <c r="F2491" s="12" t="s">
        <v>3870</v>
      </c>
      <c r="G2491" s="14">
        <v>3100273.92</v>
      </c>
      <c r="H2491" s="12" t="s">
        <v>4162</v>
      </c>
      <c r="I2491" s="12" t="s">
        <v>1896</v>
      </c>
    </row>
    <row r="2492" spans="1:9">
      <c r="A2492" s="12" t="s">
        <v>4243</v>
      </c>
      <c r="B2492" s="13">
        <v>44333</v>
      </c>
      <c r="C2492" s="13" t="s">
        <v>4242</v>
      </c>
      <c r="D2492" s="12" t="s">
        <v>443</v>
      </c>
      <c r="E2492" s="12" t="s">
        <v>782</v>
      </c>
      <c r="F2492" s="12" t="s">
        <v>783</v>
      </c>
      <c r="G2492" s="14">
        <v>2082650.8800000001</v>
      </c>
      <c r="H2492" s="12" t="s">
        <v>4162</v>
      </c>
      <c r="I2492" s="12" t="s">
        <v>1896</v>
      </c>
    </row>
    <row r="2493" spans="1:9">
      <c r="A2493" s="12" t="s">
        <v>4244</v>
      </c>
      <c r="B2493" s="13">
        <v>44333</v>
      </c>
      <c r="C2493" s="13" t="s">
        <v>4242</v>
      </c>
      <c r="D2493" s="12" t="s">
        <v>393</v>
      </c>
      <c r="E2493" s="12" t="s">
        <v>583</v>
      </c>
      <c r="F2493" s="12" t="s">
        <v>3873</v>
      </c>
      <c r="G2493" s="14">
        <v>1305212.1599999999</v>
      </c>
      <c r="H2493" s="12" t="s">
        <v>4162</v>
      </c>
      <c r="I2493" s="12" t="s">
        <v>1896</v>
      </c>
    </row>
    <row r="2494" spans="1:9">
      <c r="A2494" s="12" t="s">
        <v>4245</v>
      </c>
      <c r="B2494" s="13">
        <v>44333</v>
      </c>
      <c r="C2494" s="13" t="s">
        <v>4242</v>
      </c>
      <c r="D2494" s="12" t="s">
        <v>122</v>
      </c>
      <c r="E2494" s="12" t="s">
        <v>952</v>
      </c>
      <c r="F2494" s="12" t="s">
        <v>953</v>
      </c>
      <c r="G2494" s="14">
        <v>677888.64</v>
      </c>
      <c r="H2494" s="12" t="s">
        <v>4162</v>
      </c>
      <c r="I2494" s="12" t="s">
        <v>1896</v>
      </c>
    </row>
    <row r="2495" spans="1:9">
      <c r="A2495" s="12" t="s">
        <v>4246</v>
      </c>
      <c r="B2495" s="13">
        <v>44333</v>
      </c>
      <c r="C2495" s="13" t="s">
        <v>4242</v>
      </c>
      <c r="D2495" s="12" t="s">
        <v>188</v>
      </c>
      <c r="E2495" s="12" t="s">
        <v>2389</v>
      </c>
      <c r="F2495" s="12" t="s">
        <v>2390</v>
      </c>
      <c r="G2495" s="14">
        <v>1368418.56</v>
      </c>
      <c r="H2495" s="12" t="s">
        <v>4162</v>
      </c>
      <c r="I2495" s="12" t="s">
        <v>1896</v>
      </c>
    </row>
    <row r="2496" spans="1:9">
      <c r="A2496" s="12" t="s">
        <v>4247</v>
      </c>
      <c r="B2496" s="13">
        <v>44333</v>
      </c>
      <c r="C2496" s="13" t="s">
        <v>4242</v>
      </c>
      <c r="D2496" s="12" t="s">
        <v>1340</v>
      </c>
      <c r="E2496" s="12" t="s">
        <v>2763</v>
      </c>
      <c r="F2496" s="12" t="s">
        <v>2764</v>
      </c>
      <c r="G2496" s="14">
        <v>496170.23999999999</v>
      </c>
      <c r="H2496" s="12" t="s">
        <v>4162</v>
      </c>
      <c r="I2496" s="12" t="s">
        <v>1896</v>
      </c>
    </row>
    <row r="2497" spans="1:9">
      <c r="A2497" s="12" t="s">
        <v>4248</v>
      </c>
      <c r="B2497" s="13">
        <v>44333</v>
      </c>
      <c r="C2497" s="13" t="s">
        <v>4242</v>
      </c>
      <c r="D2497" s="12" t="s">
        <v>113</v>
      </c>
      <c r="E2497" s="12" t="s">
        <v>1568</v>
      </c>
      <c r="F2497" s="12" t="s">
        <v>3429</v>
      </c>
      <c r="G2497" s="14">
        <v>895950.72</v>
      </c>
      <c r="H2497" s="12" t="s">
        <v>4162</v>
      </c>
      <c r="I2497" s="12" t="s">
        <v>1896</v>
      </c>
    </row>
    <row r="2498" spans="1:9">
      <c r="A2498" s="12" t="s">
        <v>4249</v>
      </c>
      <c r="B2498" s="13">
        <v>44333</v>
      </c>
      <c r="C2498" s="13" t="s">
        <v>4242</v>
      </c>
      <c r="D2498" s="12" t="s">
        <v>661</v>
      </c>
      <c r="E2498" s="12" t="s">
        <v>3040</v>
      </c>
      <c r="F2498" s="12" t="s">
        <v>3041</v>
      </c>
      <c r="G2498" s="14">
        <v>560956.80000000005</v>
      </c>
      <c r="H2498" s="12" t="s">
        <v>4162</v>
      </c>
      <c r="I2498" s="12" t="s">
        <v>1896</v>
      </c>
    </row>
    <row r="2499" spans="1:9">
      <c r="A2499" s="12" t="s">
        <v>4250</v>
      </c>
      <c r="B2499" s="13">
        <v>44333</v>
      </c>
      <c r="C2499" s="13" t="s">
        <v>4242</v>
      </c>
      <c r="D2499" s="12" t="s">
        <v>295</v>
      </c>
      <c r="E2499" s="12" t="s">
        <v>728</v>
      </c>
      <c r="F2499" s="12" t="s">
        <v>729</v>
      </c>
      <c r="G2499" s="14">
        <v>1082409.6000000001</v>
      </c>
      <c r="H2499" s="12" t="s">
        <v>4162</v>
      </c>
      <c r="I2499" s="12" t="s">
        <v>1896</v>
      </c>
    </row>
    <row r="2500" spans="1:9">
      <c r="A2500" s="12" t="s">
        <v>4251</v>
      </c>
      <c r="B2500" s="13">
        <v>44333</v>
      </c>
      <c r="C2500" s="13" t="s">
        <v>4242</v>
      </c>
      <c r="D2500" s="12" t="s">
        <v>190</v>
      </c>
      <c r="E2500" s="12" t="s">
        <v>723</v>
      </c>
      <c r="F2500" s="12" t="s">
        <v>3871</v>
      </c>
      <c r="G2500" s="14">
        <v>1076088.96</v>
      </c>
      <c r="H2500" s="12" t="s">
        <v>4162</v>
      </c>
      <c r="I2500" s="12" t="s">
        <v>1896</v>
      </c>
    </row>
    <row r="2501" spans="1:9">
      <c r="A2501" s="12" t="s">
        <v>4252</v>
      </c>
      <c r="B2501" s="13">
        <v>44333</v>
      </c>
      <c r="C2501" s="13" t="s">
        <v>4242</v>
      </c>
      <c r="D2501" s="12" t="s">
        <v>190</v>
      </c>
      <c r="E2501" s="12" t="s">
        <v>1572</v>
      </c>
      <c r="F2501" s="12" t="s">
        <v>4023</v>
      </c>
      <c r="G2501" s="14">
        <v>1099791.3599999999</v>
      </c>
      <c r="H2501" s="12" t="s">
        <v>4162</v>
      </c>
      <c r="I2501" s="12" t="s">
        <v>1896</v>
      </c>
    </row>
    <row r="2502" spans="1:9">
      <c r="A2502" s="12" t="s">
        <v>4253</v>
      </c>
      <c r="B2502" s="13">
        <v>44333</v>
      </c>
      <c r="C2502" s="13" t="s">
        <v>4242</v>
      </c>
      <c r="D2502" s="12" t="s">
        <v>241</v>
      </c>
      <c r="E2502" s="12" t="s">
        <v>2599</v>
      </c>
      <c r="F2502" s="12" t="s">
        <v>3587</v>
      </c>
      <c r="G2502" s="14">
        <v>1145616</v>
      </c>
      <c r="H2502" s="12" t="s">
        <v>4162</v>
      </c>
      <c r="I2502" s="12" t="s">
        <v>1896</v>
      </c>
    </row>
    <row r="2503" spans="1:9">
      <c r="A2503" s="12" t="s">
        <v>4254</v>
      </c>
      <c r="B2503" s="13">
        <v>44333</v>
      </c>
      <c r="C2503" s="13" t="s">
        <v>4242</v>
      </c>
      <c r="D2503" s="12" t="s">
        <v>393</v>
      </c>
      <c r="E2503" s="12" t="s">
        <v>1193</v>
      </c>
      <c r="F2503" s="12" t="s">
        <v>4134</v>
      </c>
      <c r="G2503" s="14">
        <v>2403423.36</v>
      </c>
      <c r="H2503" s="12" t="s">
        <v>4162</v>
      </c>
      <c r="I2503" s="12" t="s">
        <v>1896</v>
      </c>
    </row>
    <row r="2504" spans="1:9">
      <c r="A2504" s="12" t="s">
        <v>4255</v>
      </c>
      <c r="B2504" s="13">
        <v>44333</v>
      </c>
      <c r="C2504" s="13" t="s">
        <v>4242</v>
      </c>
      <c r="D2504" s="12" t="s">
        <v>896</v>
      </c>
      <c r="E2504" s="12" t="s">
        <v>672</v>
      </c>
      <c r="F2504" s="12" t="s">
        <v>3878</v>
      </c>
      <c r="G2504" s="14">
        <v>383978.88</v>
      </c>
      <c r="H2504" s="12" t="s">
        <v>4162</v>
      </c>
      <c r="I2504" s="12" t="s">
        <v>1896</v>
      </c>
    </row>
    <row r="2505" spans="1:9">
      <c r="A2505" s="12" t="s">
        <v>4256</v>
      </c>
      <c r="B2505" s="13">
        <v>44333</v>
      </c>
      <c r="C2505" s="13" t="s">
        <v>4242</v>
      </c>
      <c r="D2505" s="12" t="s">
        <v>231</v>
      </c>
      <c r="E2505" s="12" t="s">
        <v>651</v>
      </c>
      <c r="F2505" s="12" t="s">
        <v>2509</v>
      </c>
      <c r="G2505" s="14">
        <v>565697.28000000003</v>
      </c>
      <c r="H2505" s="12" t="s">
        <v>4162</v>
      </c>
      <c r="I2505" s="12" t="s">
        <v>1896</v>
      </c>
    </row>
    <row r="2506" spans="1:9">
      <c r="A2506" s="12" t="s">
        <v>4257</v>
      </c>
      <c r="B2506" s="13">
        <v>44333</v>
      </c>
      <c r="C2506" s="13" t="s">
        <v>4242</v>
      </c>
      <c r="D2506" s="12" t="s">
        <v>220</v>
      </c>
      <c r="E2506" s="12" t="s">
        <v>714</v>
      </c>
      <c r="F2506" s="12" t="s">
        <v>715</v>
      </c>
      <c r="G2506" s="14">
        <v>1711313.28</v>
      </c>
      <c r="H2506" s="12" t="s">
        <v>4162</v>
      </c>
      <c r="I2506" s="12" t="s">
        <v>1896</v>
      </c>
    </row>
    <row r="2507" spans="1:9">
      <c r="A2507" s="12" t="s">
        <v>4258</v>
      </c>
      <c r="B2507" s="13">
        <v>44333</v>
      </c>
      <c r="C2507" s="13" t="s">
        <v>4242</v>
      </c>
      <c r="D2507" s="12" t="s">
        <v>218</v>
      </c>
      <c r="E2507" s="12" t="s">
        <v>714</v>
      </c>
      <c r="F2507" s="12" t="s">
        <v>715</v>
      </c>
      <c r="G2507" s="14">
        <v>135893.75999999998</v>
      </c>
      <c r="H2507" s="12" t="s">
        <v>4162</v>
      </c>
      <c r="I2507" s="12" t="s">
        <v>1896</v>
      </c>
    </row>
    <row r="2508" spans="1:9">
      <c r="A2508" s="12" t="s">
        <v>4259</v>
      </c>
      <c r="B2508" s="13">
        <v>44333</v>
      </c>
      <c r="C2508" s="13" t="s">
        <v>4242</v>
      </c>
      <c r="D2508" s="12" t="s">
        <v>278</v>
      </c>
      <c r="E2508" s="12" t="s">
        <v>239</v>
      </c>
      <c r="F2508" s="12" t="s">
        <v>240</v>
      </c>
      <c r="G2508" s="14">
        <v>2842707.8400000003</v>
      </c>
      <c r="H2508" s="12" t="s">
        <v>4162</v>
      </c>
      <c r="I2508" s="12" t="s">
        <v>1896</v>
      </c>
    </row>
    <row r="2509" spans="1:9">
      <c r="A2509" s="12" t="s">
        <v>4260</v>
      </c>
      <c r="B2509" s="13">
        <v>44333</v>
      </c>
      <c r="C2509" s="13" t="s">
        <v>4242</v>
      </c>
      <c r="D2509" s="12" t="s">
        <v>4261</v>
      </c>
      <c r="E2509" s="12" t="s">
        <v>2741</v>
      </c>
      <c r="F2509" s="12" t="s">
        <v>3869</v>
      </c>
      <c r="G2509" s="14">
        <v>1324174.0799999998</v>
      </c>
      <c r="H2509" s="12" t="s">
        <v>4162</v>
      </c>
      <c r="I2509" s="12" t="s">
        <v>1896</v>
      </c>
    </row>
    <row r="2510" spans="1:9">
      <c r="A2510" s="12" t="s">
        <v>4262</v>
      </c>
      <c r="B2510" s="13">
        <v>44333</v>
      </c>
      <c r="C2510" s="13" t="s">
        <v>4242</v>
      </c>
      <c r="D2510" s="12" t="s">
        <v>393</v>
      </c>
      <c r="E2510" s="12" t="s">
        <v>564</v>
      </c>
      <c r="F2510" s="12" t="s">
        <v>2297</v>
      </c>
      <c r="G2510" s="14">
        <v>415582.08</v>
      </c>
      <c r="H2510" s="12" t="s">
        <v>4162</v>
      </c>
      <c r="I2510" s="12" t="s">
        <v>1896</v>
      </c>
    </row>
    <row r="2511" spans="1:9">
      <c r="A2511" s="12" t="s">
        <v>4263</v>
      </c>
      <c r="B2511" s="13">
        <v>44333</v>
      </c>
      <c r="C2511" s="13" t="s">
        <v>4242</v>
      </c>
      <c r="D2511" s="12" t="s">
        <v>1733</v>
      </c>
      <c r="E2511" s="12" t="s">
        <v>609</v>
      </c>
      <c r="F2511" s="12" t="s">
        <v>610</v>
      </c>
      <c r="G2511" s="14">
        <v>1392120.96</v>
      </c>
      <c r="H2511" s="12" t="s">
        <v>4162</v>
      </c>
      <c r="I2511" s="12" t="s">
        <v>1896</v>
      </c>
    </row>
    <row r="2512" spans="1:9">
      <c r="A2512" s="12" t="s">
        <v>4264</v>
      </c>
      <c r="B2512" s="13">
        <v>44333</v>
      </c>
      <c r="C2512" s="13" t="s">
        <v>4242</v>
      </c>
      <c r="D2512" s="12" t="s">
        <v>127</v>
      </c>
      <c r="E2512" s="12" t="s">
        <v>2731</v>
      </c>
      <c r="F2512" s="12" t="s">
        <v>2732</v>
      </c>
      <c r="G2512" s="14">
        <v>1437945.6</v>
      </c>
      <c r="H2512" s="12" t="s">
        <v>4162</v>
      </c>
      <c r="I2512" s="12" t="s">
        <v>1896</v>
      </c>
    </row>
    <row r="2513" spans="1:9">
      <c r="A2513" s="12" t="s">
        <v>4265</v>
      </c>
      <c r="B2513" s="13">
        <v>44333</v>
      </c>
      <c r="C2513" s="13" t="s">
        <v>4242</v>
      </c>
      <c r="D2513" s="12" t="s">
        <v>424</v>
      </c>
      <c r="E2513" s="12" t="s">
        <v>3050</v>
      </c>
      <c r="F2513" s="12" t="s">
        <v>3051</v>
      </c>
      <c r="G2513" s="14">
        <v>1790321.28</v>
      </c>
      <c r="H2513" s="12" t="s">
        <v>4162</v>
      </c>
      <c r="I2513" s="12" t="s">
        <v>1896</v>
      </c>
    </row>
    <row r="2514" spans="1:9">
      <c r="A2514" s="12" t="s">
        <v>4266</v>
      </c>
      <c r="B2514" s="13">
        <v>44333</v>
      </c>
      <c r="C2514" s="13" t="s">
        <v>4242</v>
      </c>
      <c r="D2514" s="12" t="s">
        <v>203</v>
      </c>
      <c r="E2514" s="12" t="s">
        <v>2187</v>
      </c>
      <c r="F2514" s="12" t="s">
        <v>2184</v>
      </c>
      <c r="G2514" s="14">
        <v>2711554.56</v>
      </c>
      <c r="H2514" s="12" t="s">
        <v>4162</v>
      </c>
      <c r="I2514" s="12" t="s">
        <v>1896</v>
      </c>
    </row>
    <row r="2515" spans="1:9">
      <c r="A2515" s="12" t="s">
        <v>4267</v>
      </c>
      <c r="B2515" s="13">
        <v>44333</v>
      </c>
      <c r="C2515" s="13" t="s">
        <v>4242</v>
      </c>
      <c r="D2515" s="12" t="s">
        <v>56</v>
      </c>
      <c r="E2515" s="12" t="s">
        <v>699</v>
      </c>
      <c r="F2515" s="12" t="s">
        <v>700</v>
      </c>
      <c r="G2515" s="14">
        <v>1776099.84</v>
      </c>
      <c r="H2515" s="12" t="s">
        <v>4162</v>
      </c>
      <c r="I2515" s="12" t="s">
        <v>1896</v>
      </c>
    </row>
    <row r="2516" spans="1:9">
      <c r="A2516" s="12" t="s">
        <v>4268</v>
      </c>
      <c r="B2516" s="13">
        <v>44333</v>
      </c>
      <c r="C2516" s="13" t="s">
        <v>4242</v>
      </c>
      <c r="D2516" s="12" t="s">
        <v>1344</v>
      </c>
      <c r="E2516" s="12" t="s">
        <v>1513</v>
      </c>
      <c r="F2516" s="12" t="s">
        <v>3879</v>
      </c>
      <c r="G2516" s="14">
        <v>462986.88</v>
      </c>
      <c r="H2516" s="12" t="s">
        <v>4162</v>
      </c>
      <c r="I2516" s="12" t="s">
        <v>1896</v>
      </c>
    </row>
    <row r="2517" spans="1:9">
      <c r="A2517" s="12" t="s">
        <v>4269</v>
      </c>
      <c r="B2517" s="13">
        <v>44333</v>
      </c>
      <c r="C2517" s="13" t="s">
        <v>4242</v>
      </c>
      <c r="D2517" s="12" t="s">
        <v>113</v>
      </c>
      <c r="E2517" s="12" t="s">
        <v>2832</v>
      </c>
      <c r="F2517" s="12" t="s">
        <v>3656</v>
      </c>
      <c r="G2517" s="14">
        <v>556216.32000000007</v>
      </c>
      <c r="H2517" s="12" t="s">
        <v>4162</v>
      </c>
      <c r="I2517" s="12" t="s">
        <v>1896</v>
      </c>
    </row>
    <row r="2518" spans="1:9">
      <c r="A2518" s="12" t="s">
        <v>4270</v>
      </c>
      <c r="B2518" s="13">
        <v>44333</v>
      </c>
      <c r="C2518" s="13" t="s">
        <v>4242</v>
      </c>
      <c r="D2518" s="12" t="s">
        <v>475</v>
      </c>
      <c r="E2518" s="12" t="s">
        <v>2392</v>
      </c>
      <c r="F2518" s="12" t="s">
        <v>3519</v>
      </c>
      <c r="G2518" s="14">
        <v>1518533.76</v>
      </c>
      <c r="H2518" s="12" t="s">
        <v>4162</v>
      </c>
      <c r="I2518" s="12" t="s">
        <v>1896</v>
      </c>
    </row>
    <row r="2519" spans="1:9">
      <c r="A2519" s="12" t="s">
        <v>4271</v>
      </c>
      <c r="B2519" s="13">
        <v>44333</v>
      </c>
      <c r="C2519" s="13" t="s">
        <v>4242</v>
      </c>
      <c r="D2519" s="12" t="s">
        <v>1357</v>
      </c>
      <c r="E2519" s="12" t="s">
        <v>1565</v>
      </c>
      <c r="F2519" s="12" t="s">
        <v>3885</v>
      </c>
      <c r="G2519" s="14">
        <v>1477449.6</v>
      </c>
      <c r="H2519" s="12" t="s">
        <v>4162</v>
      </c>
      <c r="I2519" s="12" t="s">
        <v>1896</v>
      </c>
    </row>
    <row r="2520" spans="1:9">
      <c r="A2520" s="12" t="s">
        <v>4272</v>
      </c>
      <c r="B2520" s="13">
        <v>44333</v>
      </c>
      <c r="C2520" s="13" t="s">
        <v>4242</v>
      </c>
      <c r="D2520" s="12" t="s">
        <v>896</v>
      </c>
      <c r="E2520" s="12" t="s">
        <v>668</v>
      </c>
      <c r="F2520" s="12" t="s">
        <v>2833</v>
      </c>
      <c r="G2520" s="14">
        <v>346055.04</v>
      </c>
      <c r="H2520" s="12" t="s">
        <v>4162</v>
      </c>
      <c r="I2520" s="12" t="s">
        <v>1896</v>
      </c>
    </row>
    <row r="2521" spans="1:9">
      <c r="A2521" s="12" t="s">
        <v>4273</v>
      </c>
      <c r="B2521" s="13">
        <v>44333</v>
      </c>
      <c r="C2521" s="13" t="s">
        <v>4242</v>
      </c>
      <c r="D2521" s="12" t="s">
        <v>896</v>
      </c>
      <c r="E2521" s="12" t="s">
        <v>659</v>
      </c>
      <c r="F2521" s="12" t="s">
        <v>660</v>
      </c>
      <c r="G2521" s="14">
        <v>349215.36</v>
      </c>
      <c r="H2521" s="12" t="s">
        <v>4162</v>
      </c>
      <c r="I2521" s="12" t="s">
        <v>1896</v>
      </c>
    </row>
    <row r="2522" spans="1:9">
      <c r="A2522" s="12" t="s">
        <v>4274</v>
      </c>
      <c r="B2522" s="13">
        <v>44334</v>
      </c>
      <c r="C2522" s="13" t="s">
        <v>4242</v>
      </c>
      <c r="D2522" s="12" t="s">
        <v>4275</v>
      </c>
      <c r="E2522" s="12" t="s">
        <v>2535</v>
      </c>
      <c r="F2522" s="12" t="s">
        <v>3553</v>
      </c>
      <c r="G2522" s="14">
        <v>3578762.4000000004</v>
      </c>
      <c r="H2522" s="12" t="s">
        <v>4162</v>
      </c>
      <c r="I2522" s="12" t="s">
        <v>1896</v>
      </c>
    </row>
    <row r="2523" spans="1:9">
      <c r="A2523" s="12" t="s">
        <v>4276</v>
      </c>
      <c r="B2523" s="13">
        <v>44334</v>
      </c>
      <c r="C2523" s="13" t="s">
        <v>2794</v>
      </c>
      <c r="D2523" s="12" t="s">
        <v>67</v>
      </c>
      <c r="E2523" s="12" t="s">
        <v>688</v>
      </c>
      <c r="F2523" s="12" t="s">
        <v>689</v>
      </c>
      <c r="G2523" s="14">
        <v>1725534.72</v>
      </c>
      <c r="H2523" s="12" t="s">
        <v>2635</v>
      </c>
      <c r="I2523" s="12" t="s">
        <v>1896</v>
      </c>
    </row>
    <row r="2524" spans="1:9">
      <c r="A2524" s="12" t="s">
        <v>4277</v>
      </c>
      <c r="B2524" s="13">
        <v>44334</v>
      </c>
      <c r="C2524" s="13" t="s">
        <v>4015</v>
      </c>
      <c r="D2524" s="12" t="s">
        <v>39</v>
      </c>
      <c r="E2524" s="12" t="s">
        <v>688</v>
      </c>
      <c r="F2524" s="12" t="s">
        <v>689</v>
      </c>
      <c r="G2524" s="14">
        <v>1725534.72</v>
      </c>
      <c r="H2524" s="12" t="s">
        <v>2863</v>
      </c>
      <c r="I2524" s="12" t="s">
        <v>1896</v>
      </c>
    </row>
    <row r="2525" spans="1:9">
      <c r="A2525" s="12" t="s">
        <v>4278</v>
      </c>
      <c r="B2525" s="13">
        <v>44334</v>
      </c>
      <c r="C2525" s="13" t="s">
        <v>4242</v>
      </c>
      <c r="D2525" s="12" t="s">
        <v>919</v>
      </c>
      <c r="E2525" s="12" t="s">
        <v>708</v>
      </c>
      <c r="F2525" s="12" t="s">
        <v>709</v>
      </c>
      <c r="G2525" s="14">
        <v>1148776.32</v>
      </c>
      <c r="H2525" s="12" t="s">
        <v>4162</v>
      </c>
      <c r="I2525" s="12" t="s">
        <v>1896</v>
      </c>
    </row>
    <row r="2526" spans="1:9">
      <c r="A2526" s="12" t="s">
        <v>4279</v>
      </c>
      <c r="B2526" s="13">
        <v>44334</v>
      </c>
      <c r="C2526" s="13" t="s">
        <v>4242</v>
      </c>
      <c r="D2526" s="12" t="s">
        <v>203</v>
      </c>
      <c r="E2526" s="12" t="s">
        <v>2114</v>
      </c>
      <c r="F2526" s="12" t="s">
        <v>2115</v>
      </c>
      <c r="G2526" s="14">
        <v>609941.76000000001</v>
      </c>
      <c r="H2526" s="12" t="s">
        <v>4162</v>
      </c>
      <c r="I2526" s="12" t="s">
        <v>1896</v>
      </c>
    </row>
    <row r="2527" spans="1:9">
      <c r="A2527" s="12" t="s">
        <v>4280</v>
      </c>
      <c r="B2527" s="13">
        <v>44334</v>
      </c>
      <c r="C2527" s="13" t="s">
        <v>4242</v>
      </c>
      <c r="D2527" s="12" t="s">
        <v>1344</v>
      </c>
      <c r="E2527" s="12" t="s">
        <v>885</v>
      </c>
      <c r="F2527" s="12" t="s">
        <v>2720</v>
      </c>
      <c r="G2527" s="14">
        <v>426643.19999999995</v>
      </c>
      <c r="H2527" s="12" t="s">
        <v>4162</v>
      </c>
      <c r="I2527" s="12" t="s">
        <v>1896</v>
      </c>
    </row>
    <row r="2528" spans="1:9">
      <c r="A2528" s="12" t="s">
        <v>4281</v>
      </c>
      <c r="B2528" s="13">
        <v>44334</v>
      </c>
      <c r="C2528" s="13" t="s">
        <v>4242</v>
      </c>
      <c r="D2528" s="12" t="s">
        <v>51</v>
      </c>
      <c r="E2528" s="12" t="s">
        <v>1299</v>
      </c>
      <c r="F2528" s="12" t="s">
        <v>3895</v>
      </c>
      <c r="G2528" s="14">
        <v>2085811.2000000002</v>
      </c>
      <c r="H2528" s="12" t="s">
        <v>4162</v>
      </c>
      <c r="I2528" s="12" t="s">
        <v>1896</v>
      </c>
    </row>
    <row r="2529" spans="1:9">
      <c r="A2529" s="12" t="s">
        <v>4282</v>
      </c>
      <c r="B2529" s="13">
        <v>44334</v>
      </c>
      <c r="C2529" s="13" t="s">
        <v>4242</v>
      </c>
      <c r="D2529" s="12" t="s">
        <v>1344</v>
      </c>
      <c r="E2529" s="12" t="s">
        <v>884</v>
      </c>
      <c r="F2529" s="12" t="s">
        <v>1990</v>
      </c>
      <c r="G2529" s="14">
        <v>731614.08</v>
      </c>
      <c r="H2529" s="12" t="s">
        <v>4162</v>
      </c>
      <c r="I2529" s="12" t="s">
        <v>1896</v>
      </c>
    </row>
    <row r="2530" spans="1:9">
      <c r="A2530" s="12" t="s">
        <v>4283</v>
      </c>
      <c r="B2530" s="13">
        <v>44334</v>
      </c>
      <c r="C2530" s="13" t="s">
        <v>4242</v>
      </c>
      <c r="D2530" s="12" t="s">
        <v>65</v>
      </c>
      <c r="E2530" s="12" t="s">
        <v>721</v>
      </c>
      <c r="F2530" s="12" t="s">
        <v>2756</v>
      </c>
      <c r="G2530" s="14">
        <v>1736595.84</v>
      </c>
      <c r="H2530" s="12" t="s">
        <v>4162</v>
      </c>
      <c r="I2530" s="12" t="s">
        <v>1896</v>
      </c>
    </row>
    <row r="2531" spans="1:9">
      <c r="A2531" s="12" t="s">
        <v>4284</v>
      </c>
      <c r="B2531" s="13">
        <v>44334</v>
      </c>
      <c r="C2531" s="13" t="s">
        <v>4242</v>
      </c>
      <c r="D2531" s="12" t="s">
        <v>163</v>
      </c>
      <c r="E2531" s="12" t="s">
        <v>2479</v>
      </c>
      <c r="F2531" s="12" t="s">
        <v>3623</v>
      </c>
      <c r="G2531" s="14">
        <v>1434785.28</v>
      </c>
      <c r="H2531" s="12" t="s">
        <v>4162</v>
      </c>
      <c r="I2531" s="12" t="s">
        <v>1896</v>
      </c>
    </row>
    <row r="2532" spans="1:9">
      <c r="A2532" s="12" t="s">
        <v>4285</v>
      </c>
      <c r="B2532" s="13">
        <v>44334</v>
      </c>
      <c r="C2532" s="13" t="s">
        <v>4242</v>
      </c>
      <c r="D2532" s="12" t="s">
        <v>1340</v>
      </c>
      <c r="E2532" s="12" t="s">
        <v>1003</v>
      </c>
      <c r="F2532" s="12" t="s">
        <v>3875</v>
      </c>
      <c r="G2532" s="14">
        <v>1388960.6400000001</v>
      </c>
      <c r="H2532" s="12" t="s">
        <v>4162</v>
      </c>
      <c r="I2532" s="12" t="s">
        <v>1896</v>
      </c>
    </row>
    <row r="2533" spans="1:9">
      <c r="A2533" s="12" t="s">
        <v>4286</v>
      </c>
      <c r="B2533" s="13">
        <v>44334</v>
      </c>
      <c r="C2533" s="13" t="s">
        <v>4242</v>
      </c>
      <c r="D2533" s="12" t="s">
        <v>1028</v>
      </c>
      <c r="E2533" s="12" t="s">
        <v>1003</v>
      </c>
      <c r="F2533" s="12" t="s">
        <v>3875</v>
      </c>
      <c r="G2533" s="14">
        <v>371337.6</v>
      </c>
      <c r="H2533" s="12" t="s">
        <v>4162</v>
      </c>
      <c r="I2533" s="12" t="s">
        <v>1896</v>
      </c>
    </row>
    <row r="2534" spans="1:9">
      <c r="A2534" s="12" t="s">
        <v>4287</v>
      </c>
      <c r="B2534" s="13">
        <v>44334</v>
      </c>
      <c r="C2534" s="13" t="s">
        <v>4242</v>
      </c>
      <c r="D2534" s="12" t="s">
        <v>51</v>
      </c>
      <c r="E2534" s="12" t="s">
        <v>3045</v>
      </c>
      <c r="F2534" s="12" t="s">
        <v>3886</v>
      </c>
      <c r="G2534" s="14">
        <v>1418983.68</v>
      </c>
      <c r="H2534" s="12" t="s">
        <v>4162</v>
      </c>
      <c r="I2534" s="12" t="s">
        <v>1896</v>
      </c>
    </row>
    <row r="2535" spans="1:9">
      <c r="A2535" s="12" t="s">
        <v>4288</v>
      </c>
      <c r="B2535" s="13">
        <v>44334</v>
      </c>
      <c r="C2535" s="13" t="s">
        <v>4242</v>
      </c>
      <c r="D2535" s="12" t="s">
        <v>1344</v>
      </c>
      <c r="E2535" s="12" t="s">
        <v>1462</v>
      </c>
      <c r="F2535" s="12" t="s">
        <v>3897</v>
      </c>
      <c r="G2535" s="14">
        <v>832744.32000000007</v>
      </c>
      <c r="H2535" s="12" t="s">
        <v>4162</v>
      </c>
      <c r="I2535" s="12" t="s">
        <v>1896</v>
      </c>
    </row>
    <row r="2536" spans="1:9">
      <c r="A2536" s="12" t="s">
        <v>4289</v>
      </c>
      <c r="B2536" s="13">
        <v>44334</v>
      </c>
      <c r="C2536" s="13" t="s">
        <v>4242</v>
      </c>
      <c r="D2536" s="12" t="s">
        <v>410</v>
      </c>
      <c r="E2536" s="12" t="s">
        <v>2597</v>
      </c>
      <c r="F2536" s="12" t="s">
        <v>3893</v>
      </c>
      <c r="G2536" s="14">
        <v>1851527.68</v>
      </c>
      <c r="H2536" s="12" t="s">
        <v>4162</v>
      </c>
      <c r="I2536" s="12" t="s">
        <v>1896</v>
      </c>
    </row>
    <row r="2537" spans="1:9">
      <c r="A2537" s="12" t="s">
        <v>4290</v>
      </c>
      <c r="B2537" s="13">
        <v>44334</v>
      </c>
      <c r="C2537" s="13" t="s">
        <v>4242</v>
      </c>
      <c r="D2537" s="12" t="s">
        <v>732</v>
      </c>
      <c r="E2537" s="12" t="s">
        <v>1282</v>
      </c>
      <c r="F2537" s="12" t="s">
        <v>3961</v>
      </c>
      <c r="G2537" s="14">
        <v>2106353.2800000003</v>
      </c>
      <c r="H2537" s="12" t="s">
        <v>4162</v>
      </c>
      <c r="I2537" s="12" t="s">
        <v>1896</v>
      </c>
    </row>
    <row r="2538" spans="1:9">
      <c r="A2538" s="12" t="s">
        <v>4291</v>
      </c>
      <c r="B2538" s="13">
        <v>44334</v>
      </c>
      <c r="C2538" s="13" t="s">
        <v>4242</v>
      </c>
      <c r="D2538" s="12" t="s">
        <v>326</v>
      </c>
      <c r="E2538" s="12" t="s">
        <v>1408</v>
      </c>
      <c r="F2538" s="12" t="s">
        <v>3532</v>
      </c>
      <c r="G2538" s="14">
        <v>489849.59999999998</v>
      </c>
      <c r="H2538" s="12" t="s">
        <v>4162</v>
      </c>
      <c r="I2538" s="12" t="s">
        <v>1896</v>
      </c>
    </row>
    <row r="2539" spans="1:9">
      <c r="A2539" s="12" t="s">
        <v>4292</v>
      </c>
      <c r="B2539" s="13">
        <v>44334</v>
      </c>
      <c r="C2539" s="13" t="s">
        <v>4242</v>
      </c>
      <c r="D2539" s="12" t="s">
        <v>278</v>
      </c>
      <c r="E2539" s="12" t="s">
        <v>1408</v>
      </c>
      <c r="F2539" s="12" t="s">
        <v>3532</v>
      </c>
      <c r="G2539" s="14">
        <v>624163.19999999995</v>
      </c>
      <c r="H2539" s="12" t="s">
        <v>4162</v>
      </c>
      <c r="I2539" s="12" t="s">
        <v>1896</v>
      </c>
    </row>
    <row r="2540" spans="1:9">
      <c r="A2540" s="12" t="s">
        <v>4293</v>
      </c>
      <c r="B2540" s="13">
        <v>44334</v>
      </c>
      <c r="C2540" s="13" t="s">
        <v>4242</v>
      </c>
      <c r="D2540" s="12" t="s">
        <v>101</v>
      </c>
      <c r="E2540" s="12" t="s">
        <v>2486</v>
      </c>
      <c r="F2540" s="12" t="s">
        <v>2487</v>
      </c>
      <c r="G2540" s="14">
        <v>2474530.56</v>
      </c>
      <c r="H2540" s="12" t="s">
        <v>4162</v>
      </c>
      <c r="I2540" s="12" t="s">
        <v>1896</v>
      </c>
    </row>
    <row r="2541" spans="1:9">
      <c r="A2541" s="12" t="s">
        <v>4294</v>
      </c>
      <c r="B2541" s="13">
        <v>44334</v>
      </c>
      <c r="C2541" s="13" t="s">
        <v>4242</v>
      </c>
      <c r="D2541" s="12" t="s">
        <v>211</v>
      </c>
      <c r="E2541" s="12" t="s">
        <v>2294</v>
      </c>
      <c r="F2541" s="12" t="s">
        <v>2295</v>
      </c>
      <c r="G2541" s="14">
        <v>2311774.08</v>
      </c>
      <c r="H2541" s="12" t="s">
        <v>4162</v>
      </c>
      <c r="I2541" s="12" t="s">
        <v>1896</v>
      </c>
    </row>
    <row r="2542" spans="1:9">
      <c r="A2542" s="12">
        <v>7701</v>
      </c>
      <c r="B2542" s="13">
        <v>44335</v>
      </c>
      <c r="C2542" s="13" t="s">
        <v>4242</v>
      </c>
      <c r="D2542" s="12" t="s">
        <v>186</v>
      </c>
      <c r="E2542" s="12" t="s">
        <v>4095</v>
      </c>
      <c r="F2542" s="12" t="s">
        <v>4096</v>
      </c>
      <c r="G2542" s="14">
        <v>1054756.8</v>
      </c>
      <c r="H2542" s="12" t="s">
        <v>4162</v>
      </c>
      <c r="I2542" s="12" t="s">
        <v>1896</v>
      </c>
    </row>
    <row r="2543" spans="1:9">
      <c r="A2543" s="12">
        <v>7702</v>
      </c>
      <c r="B2543" s="13">
        <v>44335</v>
      </c>
      <c r="C2543" s="13" t="s">
        <v>4242</v>
      </c>
      <c r="D2543" s="12" t="s">
        <v>100</v>
      </c>
      <c r="E2543" s="35" t="s">
        <v>516</v>
      </c>
      <c r="F2543" s="12" t="s">
        <v>517</v>
      </c>
      <c r="G2543" s="14">
        <v>1294151.04</v>
      </c>
      <c r="H2543" s="12" t="s">
        <v>4162</v>
      </c>
      <c r="I2543" s="12" t="s">
        <v>1896</v>
      </c>
    </row>
    <row r="2544" spans="1:9">
      <c r="A2544" s="12">
        <v>7703</v>
      </c>
      <c r="B2544" s="13">
        <v>44335</v>
      </c>
      <c r="C2544" s="13" t="s">
        <v>4242</v>
      </c>
      <c r="D2544" s="12" t="s">
        <v>203</v>
      </c>
      <c r="E2544" s="35" t="s">
        <v>491</v>
      </c>
      <c r="F2544" s="12" t="s">
        <v>3814</v>
      </c>
      <c r="G2544" s="14">
        <v>1404762.24</v>
      </c>
      <c r="H2544" s="12" t="s">
        <v>4162</v>
      </c>
      <c r="I2544" s="12" t="s">
        <v>1896</v>
      </c>
    </row>
    <row r="2545" spans="1:9">
      <c r="A2545" s="12">
        <v>7704</v>
      </c>
      <c r="B2545" s="13">
        <v>44335</v>
      </c>
      <c r="C2545" s="13" t="s">
        <v>4242</v>
      </c>
      <c r="D2545" s="12" t="s">
        <v>138</v>
      </c>
      <c r="E2545" s="12" t="s">
        <v>794</v>
      </c>
      <c r="F2545" s="12" t="s">
        <v>795</v>
      </c>
      <c r="G2545" s="14">
        <v>1183539.8400000001</v>
      </c>
      <c r="H2545" s="12" t="s">
        <v>4162</v>
      </c>
      <c r="I2545" s="12" t="s">
        <v>1896</v>
      </c>
    </row>
    <row r="2546" spans="1:9">
      <c r="A2546" s="12">
        <v>7705</v>
      </c>
      <c r="B2546" s="13">
        <v>44335</v>
      </c>
      <c r="C2546" s="13" t="s">
        <v>4242</v>
      </c>
      <c r="D2546" s="12" t="s">
        <v>620</v>
      </c>
      <c r="E2546" s="12" t="s">
        <v>794</v>
      </c>
      <c r="F2546" s="12" t="s">
        <v>795</v>
      </c>
      <c r="G2546" s="14">
        <v>1083989.76</v>
      </c>
      <c r="H2546" s="12" t="s">
        <v>4162</v>
      </c>
      <c r="I2546" s="12" t="s">
        <v>1896</v>
      </c>
    </row>
    <row r="2547" spans="1:9">
      <c r="A2547" s="12">
        <v>7706</v>
      </c>
      <c r="B2547" s="13">
        <v>44335</v>
      </c>
      <c r="C2547" s="13" t="s">
        <v>4242</v>
      </c>
      <c r="D2547" s="12" t="s">
        <v>171</v>
      </c>
      <c r="E2547" s="12" t="s">
        <v>2911</v>
      </c>
      <c r="F2547" s="12" t="s">
        <v>3714</v>
      </c>
      <c r="G2547" s="14">
        <v>884889.60000000009</v>
      </c>
      <c r="H2547" s="12" t="s">
        <v>4162</v>
      </c>
      <c r="I2547" s="12" t="s">
        <v>1896</v>
      </c>
    </row>
    <row r="2548" spans="1:9">
      <c r="A2548" s="12">
        <v>7707</v>
      </c>
      <c r="B2548" s="13">
        <v>44335</v>
      </c>
      <c r="C2548" s="13" t="s">
        <v>4242</v>
      </c>
      <c r="D2548" s="12" t="s">
        <v>326</v>
      </c>
      <c r="E2548" s="12" t="s">
        <v>1571</v>
      </c>
      <c r="F2548" s="12" t="s">
        <v>3852</v>
      </c>
      <c r="G2548" s="14">
        <v>1045272.84</v>
      </c>
      <c r="H2548" s="12" t="s">
        <v>4162</v>
      </c>
      <c r="I2548" s="12" t="s">
        <v>1896</v>
      </c>
    </row>
    <row r="2549" spans="1:9">
      <c r="A2549" s="12">
        <v>7708</v>
      </c>
      <c r="B2549" s="13">
        <v>44335</v>
      </c>
      <c r="C2549" s="13" t="s">
        <v>4242</v>
      </c>
      <c r="D2549" s="12" t="s">
        <v>289</v>
      </c>
      <c r="E2549" s="12" t="s">
        <v>1567</v>
      </c>
      <c r="F2549" s="12" t="s">
        <v>3739</v>
      </c>
      <c r="G2549" s="14">
        <v>1987841.28</v>
      </c>
      <c r="H2549" s="12" t="s">
        <v>4162</v>
      </c>
      <c r="I2549" s="12" t="s">
        <v>1896</v>
      </c>
    </row>
    <row r="2550" spans="1:9">
      <c r="A2550" s="12">
        <v>7709</v>
      </c>
      <c r="B2550" s="13">
        <v>44335</v>
      </c>
      <c r="C2550" s="13" t="s">
        <v>4242</v>
      </c>
      <c r="D2550" s="12" t="s">
        <v>287</v>
      </c>
      <c r="E2550" s="12" t="s">
        <v>1567</v>
      </c>
      <c r="F2550" s="12" t="s">
        <v>3739</v>
      </c>
      <c r="G2550" s="14">
        <v>880544.16</v>
      </c>
      <c r="H2550" s="12" t="s">
        <v>4162</v>
      </c>
      <c r="I2550" s="12" t="s">
        <v>1896</v>
      </c>
    </row>
    <row r="2551" spans="1:9">
      <c r="A2551" s="12">
        <v>7710</v>
      </c>
      <c r="B2551" s="13">
        <v>44335</v>
      </c>
      <c r="C2551" s="13" t="s">
        <v>4242</v>
      </c>
      <c r="D2551" s="12" t="s">
        <v>919</v>
      </c>
      <c r="E2551" s="12" t="s">
        <v>120</v>
      </c>
      <c r="F2551" s="12" t="s">
        <v>121</v>
      </c>
      <c r="G2551" s="14">
        <v>175397.75999999998</v>
      </c>
      <c r="H2551" s="12" t="s">
        <v>4162</v>
      </c>
      <c r="I2551" s="12" t="s">
        <v>1896</v>
      </c>
    </row>
    <row r="2552" spans="1:9">
      <c r="A2552" s="12">
        <v>7711</v>
      </c>
      <c r="B2552" s="13">
        <v>44335</v>
      </c>
      <c r="C2552" s="13" t="s">
        <v>4242</v>
      </c>
      <c r="D2552" s="12" t="s">
        <v>78</v>
      </c>
      <c r="E2552" s="12" t="s">
        <v>120</v>
      </c>
      <c r="F2552" s="12" t="s">
        <v>121</v>
      </c>
      <c r="G2552" s="14">
        <v>1298891.52</v>
      </c>
      <c r="H2552" s="12" t="s">
        <v>4162</v>
      </c>
      <c r="I2552" s="12" t="s">
        <v>1896</v>
      </c>
    </row>
    <row r="2553" spans="1:9">
      <c r="A2553" s="12">
        <v>7712</v>
      </c>
      <c r="B2553" s="13">
        <v>44335</v>
      </c>
      <c r="C2553" s="13" t="s">
        <v>4242</v>
      </c>
      <c r="D2553" s="12" t="s">
        <v>1456</v>
      </c>
      <c r="E2553" s="12" t="s">
        <v>4295</v>
      </c>
      <c r="F2553" s="12" t="s">
        <v>4296</v>
      </c>
      <c r="G2553" s="14">
        <v>461011.68</v>
      </c>
      <c r="H2553" s="12" t="s">
        <v>4162</v>
      </c>
      <c r="I2553" s="12" t="s">
        <v>1896</v>
      </c>
    </row>
    <row r="2554" spans="1:9">
      <c r="A2554" s="12">
        <v>7713</v>
      </c>
      <c r="B2554" s="13">
        <v>44335</v>
      </c>
      <c r="C2554" s="13" t="s">
        <v>4242</v>
      </c>
      <c r="D2554" s="12" t="s">
        <v>2594</v>
      </c>
      <c r="E2554" s="12" t="s">
        <v>1059</v>
      </c>
      <c r="F2554" s="12" t="s">
        <v>3491</v>
      </c>
      <c r="G2554" s="14">
        <v>655766.39999999991</v>
      </c>
      <c r="H2554" s="12" t="s">
        <v>4162</v>
      </c>
      <c r="I2554" s="12" t="s">
        <v>1896</v>
      </c>
    </row>
    <row r="2555" spans="1:9">
      <c r="A2555" s="12">
        <v>7714</v>
      </c>
      <c r="B2555" s="13">
        <v>44335</v>
      </c>
      <c r="C2555" s="13" t="s">
        <v>4242</v>
      </c>
      <c r="D2555" s="12" t="s">
        <v>108</v>
      </c>
      <c r="E2555" s="12" t="s">
        <v>1459</v>
      </c>
      <c r="F2555" s="12" t="s">
        <v>2198</v>
      </c>
      <c r="G2555" s="14">
        <v>543575.03999999992</v>
      </c>
      <c r="H2555" s="12" t="s">
        <v>4162</v>
      </c>
      <c r="I2555" s="12" t="s">
        <v>1896</v>
      </c>
    </row>
    <row r="2556" spans="1:9">
      <c r="A2556" s="12">
        <v>7715</v>
      </c>
      <c r="B2556" s="13">
        <v>44335</v>
      </c>
      <c r="C2556" s="13" t="s">
        <v>4242</v>
      </c>
      <c r="D2556" s="12" t="s">
        <v>919</v>
      </c>
      <c r="E2556" s="12" t="s">
        <v>814</v>
      </c>
      <c r="F2556" s="12" t="s">
        <v>4297</v>
      </c>
      <c r="G2556" s="14">
        <v>2213803.1599999997</v>
      </c>
      <c r="H2556" s="12" t="s">
        <v>4162</v>
      </c>
      <c r="I2556" s="12" t="s">
        <v>1896</v>
      </c>
    </row>
    <row r="2557" spans="1:9">
      <c r="A2557" s="12">
        <v>7716</v>
      </c>
      <c r="B2557" s="13">
        <v>44335</v>
      </c>
      <c r="C2557" s="13" t="s">
        <v>4242</v>
      </c>
      <c r="D2557" s="12" t="s">
        <v>119</v>
      </c>
      <c r="E2557" s="12" t="s">
        <v>1238</v>
      </c>
      <c r="F2557" s="12" t="s">
        <v>3489</v>
      </c>
      <c r="G2557" s="14">
        <v>1545396.48</v>
      </c>
      <c r="H2557" s="12" t="s">
        <v>4162</v>
      </c>
      <c r="I2557" s="12" t="s">
        <v>1896</v>
      </c>
    </row>
    <row r="2558" spans="1:9">
      <c r="A2558" s="12">
        <v>7717</v>
      </c>
      <c r="B2558" s="13">
        <v>44335</v>
      </c>
      <c r="C2558" s="13" t="s">
        <v>4242</v>
      </c>
      <c r="D2558" s="12" t="s">
        <v>994</v>
      </c>
      <c r="E2558" s="12" t="s">
        <v>1238</v>
      </c>
      <c r="F2558" s="12" t="s">
        <v>3489</v>
      </c>
      <c r="G2558" s="14">
        <v>1700014.44</v>
      </c>
      <c r="H2558" s="12" t="s">
        <v>4162</v>
      </c>
      <c r="I2558" s="12" t="s">
        <v>1896</v>
      </c>
    </row>
    <row r="2559" spans="1:9">
      <c r="A2559" s="12">
        <v>7718</v>
      </c>
      <c r="B2559" s="13">
        <v>44335</v>
      </c>
      <c r="C2559" s="13" t="s">
        <v>4242</v>
      </c>
      <c r="D2559" s="12" t="s">
        <v>290</v>
      </c>
      <c r="E2559" s="12" t="s">
        <v>871</v>
      </c>
      <c r="F2559" s="12" t="s">
        <v>2989</v>
      </c>
      <c r="G2559" s="14">
        <v>1090310.3999999999</v>
      </c>
      <c r="H2559" s="12" t="s">
        <v>4162</v>
      </c>
      <c r="I2559" s="12" t="s">
        <v>1896</v>
      </c>
    </row>
    <row r="2560" spans="1:9">
      <c r="A2560" s="12">
        <v>7719</v>
      </c>
      <c r="B2560" s="13">
        <v>44335</v>
      </c>
      <c r="C2560" s="13" t="s">
        <v>4242</v>
      </c>
      <c r="D2560" s="12" t="s">
        <v>896</v>
      </c>
      <c r="E2560" s="12" t="s">
        <v>1410</v>
      </c>
      <c r="F2560" s="12" t="s">
        <v>2896</v>
      </c>
      <c r="G2560" s="14">
        <v>483528.96000000002</v>
      </c>
      <c r="H2560" s="12" t="s">
        <v>4162</v>
      </c>
      <c r="I2560" s="12" t="s">
        <v>1896</v>
      </c>
    </row>
    <row r="2561" spans="1:9">
      <c r="A2561" s="12">
        <v>7720</v>
      </c>
      <c r="B2561" s="13">
        <v>44335</v>
      </c>
      <c r="C2561" s="13" t="s">
        <v>4242</v>
      </c>
      <c r="D2561" s="12" t="s">
        <v>223</v>
      </c>
      <c r="E2561" s="12" t="s">
        <v>1410</v>
      </c>
      <c r="F2561" s="12" t="s">
        <v>2896</v>
      </c>
      <c r="G2561" s="14">
        <v>1036980</v>
      </c>
      <c r="H2561" s="12" t="s">
        <v>4162</v>
      </c>
      <c r="I2561" s="12" t="s">
        <v>1896</v>
      </c>
    </row>
    <row r="2562" spans="1:9">
      <c r="A2562" s="12">
        <v>7721</v>
      </c>
      <c r="B2562" s="13">
        <v>44335</v>
      </c>
      <c r="C2562" s="13" t="s">
        <v>4242</v>
      </c>
      <c r="D2562" s="12" t="s">
        <v>326</v>
      </c>
      <c r="E2562" s="12" t="s">
        <v>346</v>
      </c>
      <c r="F2562" s="12" t="s">
        <v>347</v>
      </c>
      <c r="G2562" s="14">
        <v>1174058.8800000001</v>
      </c>
      <c r="H2562" s="12" t="s">
        <v>4162</v>
      </c>
      <c r="I2562" s="12" t="s">
        <v>1896</v>
      </c>
    </row>
    <row r="2563" spans="1:9">
      <c r="A2563" s="12">
        <v>7722</v>
      </c>
      <c r="B2563" s="13">
        <v>44335</v>
      </c>
      <c r="C2563" s="13" t="s">
        <v>4242</v>
      </c>
      <c r="D2563" s="12" t="s">
        <v>317</v>
      </c>
      <c r="E2563" s="12" t="s">
        <v>1280</v>
      </c>
      <c r="F2563" s="12" t="s">
        <v>1281</v>
      </c>
      <c r="G2563" s="14">
        <v>948096</v>
      </c>
      <c r="H2563" s="12" t="s">
        <v>4162</v>
      </c>
      <c r="I2563" s="12" t="s">
        <v>1896</v>
      </c>
    </row>
    <row r="2564" spans="1:9">
      <c r="A2564" s="12">
        <v>7723</v>
      </c>
      <c r="B2564" s="13">
        <v>44335</v>
      </c>
      <c r="C2564" s="13" t="s">
        <v>4242</v>
      </c>
      <c r="D2564" s="12" t="s">
        <v>174</v>
      </c>
      <c r="E2564" s="12" t="s">
        <v>1280</v>
      </c>
      <c r="F2564" s="12" t="s">
        <v>1281</v>
      </c>
      <c r="G2564" s="14">
        <v>695270.39999999991</v>
      </c>
      <c r="H2564" s="12" t="s">
        <v>4162</v>
      </c>
      <c r="I2564" s="12" t="s">
        <v>1896</v>
      </c>
    </row>
    <row r="2565" spans="1:9">
      <c r="A2565" s="12">
        <v>7724</v>
      </c>
      <c r="B2565" s="13">
        <v>44335</v>
      </c>
      <c r="C2565" s="13" t="s">
        <v>4242</v>
      </c>
      <c r="D2565" s="12" t="s">
        <v>34</v>
      </c>
      <c r="E2565" s="12" t="s">
        <v>1195</v>
      </c>
      <c r="F2565" s="12" t="s">
        <v>3806</v>
      </c>
      <c r="G2565" s="14">
        <v>2725776</v>
      </c>
      <c r="H2565" s="12" t="s">
        <v>4162</v>
      </c>
      <c r="I2565" s="12" t="s">
        <v>1896</v>
      </c>
    </row>
    <row r="2566" spans="1:9">
      <c r="A2566" s="12">
        <v>7725</v>
      </c>
      <c r="B2566" s="13">
        <v>44335</v>
      </c>
      <c r="C2566" s="13" t="s">
        <v>4242</v>
      </c>
      <c r="D2566" s="12" t="s">
        <v>122</v>
      </c>
      <c r="E2566" s="12" t="s">
        <v>2942</v>
      </c>
      <c r="F2566" s="12" t="s">
        <v>4298</v>
      </c>
      <c r="G2566" s="14">
        <v>2972280.96</v>
      </c>
      <c r="H2566" s="12" t="s">
        <v>4162</v>
      </c>
      <c r="I2566" s="12" t="s">
        <v>1896</v>
      </c>
    </row>
    <row r="2567" spans="1:9">
      <c r="A2567" s="12">
        <v>7726</v>
      </c>
      <c r="B2567" s="13">
        <v>44335</v>
      </c>
      <c r="C2567" s="13" t="s">
        <v>4242</v>
      </c>
      <c r="D2567" s="12" t="s">
        <v>190</v>
      </c>
      <c r="E2567" s="12" t="s">
        <v>2480</v>
      </c>
      <c r="F2567" s="12" t="s">
        <v>3592</v>
      </c>
      <c r="G2567" s="14">
        <v>1535915.52</v>
      </c>
      <c r="H2567" s="12" t="s">
        <v>4162</v>
      </c>
      <c r="I2567" s="12" t="s">
        <v>1896</v>
      </c>
    </row>
    <row r="2568" spans="1:9">
      <c r="A2568" s="12">
        <v>7727</v>
      </c>
      <c r="B2568" s="13">
        <v>44335</v>
      </c>
      <c r="C2568" s="13" t="s">
        <v>4242</v>
      </c>
      <c r="D2568" s="12" t="s">
        <v>90</v>
      </c>
      <c r="E2568" s="12" t="s">
        <v>1215</v>
      </c>
      <c r="F2568" s="12" t="s">
        <v>3447</v>
      </c>
      <c r="G2568" s="14">
        <v>2752638.7199999997</v>
      </c>
      <c r="H2568" s="12" t="s">
        <v>4162</v>
      </c>
      <c r="I2568" s="12" t="s">
        <v>1896</v>
      </c>
    </row>
    <row r="2569" spans="1:9">
      <c r="A2569" s="12">
        <v>7728</v>
      </c>
      <c r="B2569" s="13">
        <v>44335</v>
      </c>
      <c r="C2569" s="13" t="s">
        <v>4242</v>
      </c>
      <c r="D2569" s="12" t="s">
        <v>431</v>
      </c>
      <c r="E2569" s="12" t="s">
        <v>395</v>
      </c>
      <c r="F2569" s="12" t="s">
        <v>396</v>
      </c>
      <c r="G2569" s="14">
        <v>1752397.44</v>
      </c>
      <c r="H2569" s="12" t="s">
        <v>4162</v>
      </c>
      <c r="I2569" s="12" t="s">
        <v>1896</v>
      </c>
    </row>
    <row r="2570" spans="1:9">
      <c r="A2570" s="12">
        <v>7729</v>
      </c>
      <c r="B2570" s="13">
        <v>44335</v>
      </c>
      <c r="C2570" s="13" t="s">
        <v>4242</v>
      </c>
      <c r="D2570" s="12" t="s">
        <v>131</v>
      </c>
      <c r="E2570" s="12" t="s">
        <v>395</v>
      </c>
      <c r="F2570" s="12" t="s">
        <v>396</v>
      </c>
      <c r="G2570" s="14">
        <v>154855.67999999999</v>
      </c>
      <c r="H2570" s="12" t="s">
        <v>4162</v>
      </c>
      <c r="I2570" s="12" t="s">
        <v>1896</v>
      </c>
    </row>
    <row r="2571" spans="1:9">
      <c r="A2571" s="12">
        <v>7730</v>
      </c>
      <c r="B2571" s="13">
        <v>44335</v>
      </c>
      <c r="C2571" s="13" t="s">
        <v>4242</v>
      </c>
      <c r="D2571" s="12" t="s">
        <v>1344</v>
      </c>
      <c r="E2571" s="12" t="s">
        <v>180</v>
      </c>
      <c r="F2571" s="12" t="s">
        <v>181</v>
      </c>
      <c r="G2571" s="14">
        <v>1279929.6000000001</v>
      </c>
      <c r="H2571" s="12" t="s">
        <v>4162</v>
      </c>
      <c r="I2571" s="12" t="s">
        <v>1896</v>
      </c>
    </row>
    <row r="2572" spans="1:9">
      <c r="A2572" s="12">
        <v>7731</v>
      </c>
      <c r="B2572" s="13">
        <v>44335</v>
      </c>
      <c r="C2572" s="13" t="s">
        <v>4242</v>
      </c>
      <c r="D2572" s="12" t="s">
        <v>4103</v>
      </c>
      <c r="E2572" s="12" t="s">
        <v>1133</v>
      </c>
      <c r="F2572" s="12" t="s">
        <v>4014</v>
      </c>
      <c r="G2572" s="14">
        <v>1232524.7999999998</v>
      </c>
      <c r="H2572" s="12" t="s">
        <v>4162</v>
      </c>
      <c r="I2572" s="12" t="s">
        <v>1896</v>
      </c>
    </row>
    <row r="2573" spans="1:9">
      <c r="A2573" s="12">
        <v>7732</v>
      </c>
      <c r="B2573" s="13">
        <v>44335</v>
      </c>
      <c r="C2573" s="13" t="s">
        <v>4242</v>
      </c>
      <c r="D2573" s="12" t="s">
        <v>387</v>
      </c>
      <c r="E2573" s="12" t="s">
        <v>1133</v>
      </c>
      <c r="F2573" s="12" t="s">
        <v>4014</v>
      </c>
      <c r="G2573" s="14">
        <v>1232524.7999999998</v>
      </c>
      <c r="H2573" s="12" t="s">
        <v>4162</v>
      </c>
      <c r="I2573" s="12" t="s">
        <v>1896</v>
      </c>
    </row>
    <row r="2574" spans="1:9">
      <c r="A2574" s="12">
        <v>7733</v>
      </c>
      <c r="B2574" s="13">
        <v>44335</v>
      </c>
      <c r="C2574" s="13" t="s">
        <v>4242</v>
      </c>
      <c r="D2574" s="12" t="s">
        <v>398</v>
      </c>
      <c r="E2574" s="12" t="s">
        <v>508</v>
      </c>
      <c r="F2574" s="12" t="s">
        <v>1996</v>
      </c>
      <c r="G2574" s="14">
        <v>2815845.12</v>
      </c>
      <c r="H2574" s="12" t="s">
        <v>4162</v>
      </c>
      <c r="I2574" s="12" t="s">
        <v>1896</v>
      </c>
    </row>
    <row r="2575" spans="1:9">
      <c r="A2575" s="12">
        <v>7734</v>
      </c>
      <c r="B2575" s="13">
        <v>44335</v>
      </c>
      <c r="C2575" s="13" t="s">
        <v>4242</v>
      </c>
      <c r="D2575" s="12" t="s">
        <v>67</v>
      </c>
      <c r="E2575" s="12" t="s">
        <v>812</v>
      </c>
      <c r="F2575" s="12" t="s">
        <v>813</v>
      </c>
      <c r="G2575" s="14">
        <v>432963.83999999997</v>
      </c>
      <c r="H2575" s="12" t="s">
        <v>4162</v>
      </c>
      <c r="I2575" s="12" t="s">
        <v>1896</v>
      </c>
    </row>
    <row r="2576" spans="1:9">
      <c r="A2576" s="12">
        <v>7735</v>
      </c>
      <c r="B2576" s="13">
        <v>44335</v>
      </c>
      <c r="C2576" s="13" t="s">
        <v>4242</v>
      </c>
      <c r="D2576" s="12" t="s">
        <v>39</v>
      </c>
      <c r="E2576" s="12" t="s">
        <v>812</v>
      </c>
      <c r="F2576" s="12" t="s">
        <v>813</v>
      </c>
      <c r="G2576" s="14">
        <v>986019.83999999997</v>
      </c>
      <c r="H2576" s="12" t="s">
        <v>4162</v>
      </c>
      <c r="I2576" s="12" t="s">
        <v>1896</v>
      </c>
    </row>
    <row r="2577" spans="1:9">
      <c r="A2577" s="12">
        <v>7736</v>
      </c>
      <c r="B2577" s="13">
        <v>44335</v>
      </c>
      <c r="C2577" s="13" t="s">
        <v>4242</v>
      </c>
      <c r="D2577" s="12" t="s">
        <v>38</v>
      </c>
      <c r="E2577" s="12" t="s">
        <v>812</v>
      </c>
      <c r="F2577" s="12" t="s">
        <v>813</v>
      </c>
      <c r="G2577" s="14">
        <v>414792</v>
      </c>
      <c r="H2577" s="12" t="s">
        <v>4162</v>
      </c>
      <c r="I2577" s="12" t="s">
        <v>1896</v>
      </c>
    </row>
    <row r="2578" spans="1:9">
      <c r="A2578" s="12">
        <v>7737</v>
      </c>
      <c r="B2578" s="13">
        <v>44335</v>
      </c>
      <c r="C2578" s="13" t="s">
        <v>4242</v>
      </c>
      <c r="D2578" s="12" t="s">
        <v>1456</v>
      </c>
      <c r="E2578" s="12" t="s">
        <v>4299</v>
      </c>
      <c r="F2578" s="12" t="s">
        <v>4300</v>
      </c>
      <c r="G2578" s="14">
        <v>2350092.9300000002</v>
      </c>
      <c r="H2578" s="12" t="s">
        <v>4162</v>
      </c>
      <c r="I2578" s="12" t="s">
        <v>1896</v>
      </c>
    </row>
    <row r="2579" spans="1:9">
      <c r="A2579" s="12">
        <v>7738</v>
      </c>
      <c r="B2579" s="13">
        <v>44335</v>
      </c>
      <c r="C2579" s="13" t="s">
        <v>4242</v>
      </c>
      <c r="D2579" s="12" t="s">
        <v>1021</v>
      </c>
      <c r="E2579" s="12" t="s">
        <v>730</v>
      </c>
      <c r="F2579" s="12" t="s">
        <v>4301</v>
      </c>
      <c r="G2579" s="14">
        <v>1874069.76</v>
      </c>
      <c r="H2579" s="12" t="s">
        <v>4162</v>
      </c>
      <c r="I2579" s="12" t="s">
        <v>1896</v>
      </c>
    </row>
    <row r="2580" spans="1:9">
      <c r="A2580" s="12">
        <v>7739</v>
      </c>
      <c r="B2580" s="13">
        <v>44335</v>
      </c>
      <c r="C2580" s="13" t="s">
        <v>4242</v>
      </c>
      <c r="D2580" s="12" t="s">
        <v>393</v>
      </c>
      <c r="E2580" s="12" t="s">
        <v>1558</v>
      </c>
      <c r="F2580" s="12" t="s">
        <v>1559</v>
      </c>
      <c r="G2580" s="14">
        <v>2708394.2399999998</v>
      </c>
      <c r="H2580" s="12" t="s">
        <v>4162</v>
      </c>
      <c r="I2580" s="12" t="s">
        <v>1896</v>
      </c>
    </row>
    <row r="2581" spans="1:9">
      <c r="A2581" s="12">
        <v>7740</v>
      </c>
      <c r="B2581" s="13">
        <v>44335</v>
      </c>
      <c r="C2581" s="13" t="s">
        <v>4242</v>
      </c>
      <c r="D2581" s="12" t="s">
        <v>82</v>
      </c>
      <c r="E2581" s="12" t="s">
        <v>1558</v>
      </c>
      <c r="F2581" s="12" t="s">
        <v>1559</v>
      </c>
      <c r="G2581" s="14">
        <v>259541.28</v>
      </c>
      <c r="H2581" s="12" t="s">
        <v>4162</v>
      </c>
      <c r="I2581" s="12" t="s">
        <v>1896</v>
      </c>
    </row>
    <row r="2582" spans="1:9">
      <c r="A2582" s="12">
        <v>7741</v>
      </c>
      <c r="B2582" s="13">
        <v>44335</v>
      </c>
      <c r="C2582" s="13" t="s">
        <v>4242</v>
      </c>
      <c r="D2582" s="12" t="s">
        <v>482</v>
      </c>
      <c r="E2582" s="12" t="s">
        <v>1311</v>
      </c>
      <c r="F2582" s="12" t="s">
        <v>3855</v>
      </c>
      <c r="G2582" s="14">
        <v>1158257.28</v>
      </c>
      <c r="H2582" s="12" t="s">
        <v>4162</v>
      </c>
      <c r="I2582" s="12" t="s">
        <v>1896</v>
      </c>
    </row>
    <row r="2583" spans="1:9">
      <c r="A2583" s="12">
        <v>7743</v>
      </c>
      <c r="B2583" s="13">
        <v>44335</v>
      </c>
      <c r="C2583" s="13" t="s">
        <v>4242</v>
      </c>
      <c r="D2583" s="12" t="s">
        <v>113</v>
      </c>
      <c r="E2583" s="12" t="s">
        <v>139</v>
      </c>
      <c r="F2583" s="12" t="s">
        <v>2772</v>
      </c>
      <c r="G2583" s="14">
        <v>420322.56</v>
      </c>
      <c r="H2583" s="12" t="s">
        <v>4162</v>
      </c>
      <c r="I2583" s="12" t="s">
        <v>1896</v>
      </c>
    </row>
    <row r="2584" spans="1:9">
      <c r="A2584" s="12">
        <v>7744</v>
      </c>
      <c r="B2584" s="13">
        <v>44335</v>
      </c>
      <c r="C2584" s="13" t="s">
        <v>4242</v>
      </c>
      <c r="D2584" s="12" t="s">
        <v>67</v>
      </c>
      <c r="E2584" s="12" t="s">
        <v>139</v>
      </c>
      <c r="F2584" s="12" t="s">
        <v>2772</v>
      </c>
      <c r="G2584" s="14">
        <v>651816</v>
      </c>
      <c r="H2584" s="12" t="s">
        <v>4162</v>
      </c>
      <c r="I2584" s="12" t="s">
        <v>1896</v>
      </c>
    </row>
    <row r="2585" spans="1:9">
      <c r="A2585" s="12">
        <v>7745</v>
      </c>
      <c r="B2585" s="13">
        <v>44335</v>
      </c>
      <c r="C2585" s="13" t="s">
        <v>4242</v>
      </c>
      <c r="D2585" s="12" t="s">
        <v>278</v>
      </c>
      <c r="E2585" s="12" t="s">
        <v>283</v>
      </c>
      <c r="F2585" s="12" t="s">
        <v>284</v>
      </c>
      <c r="G2585" s="14">
        <v>1172478.72</v>
      </c>
      <c r="H2585" s="12" t="s">
        <v>4162</v>
      </c>
      <c r="I2585" s="12" t="s">
        <v>1896</v>
      </c>
    </row>
    <row r="2586" spans="1:9">
      <c r="A2586" s="12">
        <v>7746</v>
      </c>
      <c r="B2586" s="13">
        <v>44335</v>
      </c>
      <c r="C2586" s="13" t="s">
        <v>4242</v>
      </c>
      <c r="D2586" s="12" t="s">
        <v>1310</v>
      </c>
      <c r="E2586" s="12" t="s">
        <v>1085</v>
      </c>
      <c r="F2586" s="12" t="s">
        <v>1086</v>
      </c>
      <c r="G2586" s="14">
        <v>2676791.04</v>
      </c>
      <c r="H2586" s="12" t="s">
        <v>4162</v>
      </c>
      <c r="I2586" s="12" t="s">
        <v>1896</v>
      </c>
    </row>
    <row r="2587" spans="1:9">
      <c r="A2587" s="12">
        <v>7747</v>
      </c>
      <c r="B2587" s="13">
        <v>44335</v>
      </c>
      <c r="C2587" s="13" t="s">
        <v>4242</v>
      </c>
      <c r="D2587" s="12" t="s">
        <v>2882</v>
      </c>
      <c r="E2587" s="12" t="s">
        <v>1085</v>
      </c>
      <c r="F2587" s="12" t="s">
        <v>1086</v>
      </c>
      <c r="G2587" s="14">
        <v>2676791.04</v>
      </c>
      <c r="H2587" s="12" t="s">
        <v>4162</v>
      </c>
      <c r="I2587" s="12" t="s">
        <v>1896</v>
      </c>
    </row>
    <row r="2588" spans="1:9">
      <c r="A2588" s="12">
        <v>7748</v>
      </c>
      <c r="B2588" s="13">
        <v>44335</v>
      </c>
      <c r="C2588" s="13" t="s">
        <v>4242</v>
      </c>
      <c r="D2588" s="12" t="s">
        <v>171</v>
      </c>
      <c r="E2588" s="12" t="s">
        <v>1351</v>
      </c>
      <c r="F2588" s="12" t="s">
        <v>3696</v>
      </c>
      <c r="G2588" s="14">
        <v>1853527.68</v>
      </c>
      <c r="H2588" s="12" t="s">
        <v>4162</v>
      </c>
      <c r="I2588" s="12" t="s">
        <v>1896</v>
      </c>
    </row>
    <row r="2589" spans="1:9">
      <c r="A2589" s="12">
        <v>7749</v>
      </c>
      <c r="B2589" s="13">
        <v>44335</v>
      </c>
      <c r="C2589" s="13" t="s">
        <v>4242</v>
      </c>
      <c r="D2589" s="12" t="s">
        <v>4302</v>
      </c>
      <c r="E2589" s="12" t="s">
        <v>1089</v>
      </c>
      <c r="F2589" s="12" t="s">
        <v>3478</v>
      </c>
      <c r="G2589" s="14">
        <v>2499813.12</v>
      </c>
      <c r="H2589" s="12" t="s">
        <v>4162</v>
      </c>
      <c r="I2589" s="12" t="s">
        <v>1896</v>
      </c>
    </row>
    <row r="2590" spans="1:9">
      <c r="A2590" s="12">
        <v>7750</v>
      </c>
      <c r="B2590" s="13">
        <v>44335</v>
      </c>
      <c r="C2590" s="13" t="s">
        <v>4242</v>
      </c>
      <c r="D2590" s="12" t="s">
        <v>1169</v>
      </c>
      <c r="E2590" s="12" t="s">
        <v>1090</v>
      </c>
      <c r="F2590" s="12" t="s">
        <v>1091</v>
      </c>
      <c r="G2590" s="14">
        <v>4046789.7600000002</v>
      </c>
      <c r="H2590" s="12" t="s">
        <v>4162</v>
      </c>
      <c r="I2590" s="12" t="s">
        <v>1896</v>
      </c>
    </row>
    <row r="2591" spans="1:9">
      <c r="A2591" s="12">
        <v>7751</v>
      </c>
      <c r="B2591" s="13">
        <v>44335</v>
      </c>
      <c r="C2591" s="13" t="s">
        <v>4242</v>
      </c>
      <c r="D2591" s="12" t="s">
        <v>426</v>
      </c>
      <c r="E2591" s="12" t="s">
        <v>1134</v>
      </c>
      <c r="F2591" s="12" t="s">
        <v>3826</v>
      </c>
      <c r="G2591" s="14">
        <v>1564358.4</v>
      </c>
      <c r="H2591" s="12" t="s">
        <v>4162</v>
      </c>
      <c r="I2591" s="12" t="s">
        <v>1896</v>
      </c>
    </row>
    <row r="2592" spans="1:9">
      <c r="A2592" s="12">
        <v>7752</v>
      </c>
      <c r="B2592" s="13">
        <v>44335</v>
      </c>
      <c r="C2592" s="13" t="s">
        <v>4242</v>
      </c>
      <c r="D2592" s="12" t="s">
        <v>355</v>
      </c>
      <c r="E2592" s="12" t="s">
        <v>298</v>
      </c>
      <c r="F2592" s="12" t="s">
        <v>299</v>
      </c>
      <c r="G2592" s="14">
        <v>407717.27999999997</v>
      </c>
      <c r="H2592" s="12" t="s">
        <v>4162</v>
      </c>
      <c r="I2592" s="12" t="s">
        <v>1896</v>
      </c>
    </row>
    <row r="2593" spans="1:9">
      <c r="A2593" s="12">
        <v>7753</v>
      </c>
      <c r="B2593" s="13">
        <v>44335</v>
      </c>
      <c r="C2593" s="13" t="s">
        <v>4242</v>
      </c>
      <c r="D2593" s="12" t="s">
        <v>366</v>
      </c>
      <c r="E2593" s="12" t="s">
        <v>1284</v>
      </c>
      <c r="F2593" s="12" t="s">
        <v>4219</v>
      </c>
      <c r="G2593" s="14">
        <v>1564358.4</v>
      </c>
      <c r="H2593" s="12" t="s">
        <v>4162</v>
      </c>
      <c r="I2593" s="12" t="s">
        <v>1896</v>
      </c>
    </row>
    <row r="2594" spans="1:9">
      <c r="A2594" s="12">
        <v>7754</v>
      </c>
      <c r="B2594" s="13">
        <v>44335</v>
      </c>
      <c r="C2594" s="13" t="s">
        <v>4242</v>
      </c>
      <c r="D2594" s="12" t="s">
        <v>355</v>
      </c>
      <c r="E2594" s="12" t="s">
        <v>1284</v>
      </c>
      <c r="F2594" s="12" t="s">
        <v>4219</v>
      </c>
      <c r="G2594" s="14">
        <v>1806122.8800000001</v>
      </c>
      <c r="H2594" s="12" t="s">
        <v>4162</v>
      </c>
      <c r="I2594" s="12" t="s">
        <v>1896</v>
      </c>
    </row>
    <row r="2595" spans="1:9">
      <c r="A2595" s="12">
        <v>7755</v>
      </c>
      <c r="B2595" s="13">
        <v>44335</v>
      </c>
      <c r="C2595" s="13" t="s">
        <v>4242</v>
      </c>
      <c r="D2595" s="12" t="s">
        <v>78</v>
      </c>
      <c r="E2595" s="12" t="s">
        <v>1897</v>
      </c>
      <c r="F2595" s="12" t="s">
        <v>1898</v>
      </c>
      <c r="G2595" s="14">
        <v>919653.12</v>
      </c>
      <c r="H2595" s="12" t="s">
        <v>4162</v>
      </c>
      <c r="I2595" s="12" t="s">
        <v>1896</v>
      </c>
    </row>
    <row r="2596" spans="1:9">
      <c r="A2596" s="12">
        <v>7756</v>
      </c>
      <c r="B2596" s="13">
        <v>44335</v>
      </c>
      <c r="C2596" s="13" t="s">
        <v>4242</v>
      </c>
      <c r="D2596" s="12" t="s">
        <v>22</v>
      </c>
      <c r="E2596" s="12" t="s">
        <v>1897</v>
      </c>
      <c r="F2596" s="12" t="s">
        <v>1898</v>
      </c>
      <c r="G2596" s="14">
        <v>693690.24</v>
      </c>
      <c r="H2596" s="12" t="s">
        <v>4162</v>
      </c>
      <c r="I2596" s="12" t="s">
        <v>1896</v>
      </c>
    </row>
    <row r="2597" spans="1:9">
      <c r="A2597" s="12">
        <v>7757</v>
      </c>
      <c r="B2597" s="13">
        <v>44335</v>
      </c>
      <c r="C2597" s="13" t="s">
        <v>2793</v>
      </c>
      <c r="D2597" s="12" t="s">
        <v>187</v>
      </c>
      <c r="E2597" s="12" t="s">
        <v>2227</v>
      </c>
      <c r="F2597" s="12" t="s">
        <v>3470</v>
      </c>
      <c r="G2597" s="14">
        <v>575968.32000000007</v>
      </c>
      <c r="H2597" s="12" t="s">
        <v>2623</v>
      </c>
      <c r="I2597" s="12" t="s">
        <v>1896</v>
      </c>
    </row>
    <row r="2598" spans="1:9">
      <c r="A2598" s="12">
        <v>7758</v>
      </c>
      <c r="B2598" s="13">
        <v>44335</v>
      </c>
      <c r="C2598" s="13" t="s">
        <v>4242</v>
      </c>
      <c r="D2598" s="12" t="s">
        <v>211</v>
      </c>
      <c r="E2598" s="12" t="s">
        <v>2540</v>
      </c>
      <c r="F2598" s="12" t="s">
        <v>2541</v>
      </c>
      <c r="G2598" s="14">
        <v>644705.28000000003</v>
      </c>
      <c r="H2598" s="12" t="s">
        <v>4162</v>
      </c>
      <c r="I2598" s="12" t="s">
        <v>1896</v>
      </c>
    </row>
    <row r="2599" spans="1:9">
      <c r="A2599" s="12">
        <v>7759</v>
      </c>
      <c r="B2599" s="13">
        <v>44335</v>
      </c>
      <c r="C2599" s="13" t="s">
        <v>4242</v>
      </c>
      <c r="D2599" s="12" t="s">
        <v>163</v>
      </c>
      <c r="E2599" s="12" t="s">
        <v>503</v>
      </c>
      <c r="F2599" s="12" t="s">
        <v>2931</v>
      </c>
      <c r="G2599" s="14">
        <v>2886952.32</v>
      </c>
      <c r="H2599" s="12" t="s">
        <v>4162</v>
      </c>
      <c r="I2599" s="12" t="s">
        <v>1896</v>
      </c>
    </row>
    <row r="2600" spans="1:9">
      <c r="A2600" s="12">
        <v>7760</v>
      </c>
      <c r="B2600" s="13">
        <v>44335</v>
      </c>
      <c r="C2600" s="13" t="s">
        <v>4242</v>
      </c>
      <c r="D2600" s="12" t="s">
        <v>38</v>
      </c>
      <c r="E2600" s="12" t="s">
        <v>2529</v>
      </c>
      <c r="F2600" s="12" t="s">
        <v>2621</v>
      </c>
      <c r="G2600" s="14">
        <v>1306792.32</v>
      </c>
      <c r="H2600" s="12" t="s">
        <v>4162</v>
      </c>
      <c r="I2600" s="12" t="s">
        <v>1896</v>
      </c>
    </row>
    <row r="2601" spans="1:9">
      <c r="A2601" s="12">
        <v>7761</v>
      </c>
      <c r="B2601" s="13">
        <v>44335</v>
      </c>
      <c r="C2601" s="13" t="s">
        <v>4242</v>
      </c>
      <c r="D2601" s="12" t="s">
        <v>187</v>
      </c>
      <c r="E2601" s="12" t="s">
        <v>1187</v>
      </c>
      <c r="F2601" s="12" t="s">
        <v>2904</v>
      </c>
      <c r="G2601" s="14">
        <v>2752638.7199999997</v>
      </c>
      <c r="H2601" s="12" t="s">
        <v>4162</v>
      </c>
      <c r="I2601" s="12" t="s">
        <v>1896</v>
      </c>
    </row>
    <row r="2602" spans="1:9">
      <c r="A2602" s="12">
        <v>7762</v>
      </c>
      <c r="B2602" s="13">
        <v>44335</v>
      </c>
      <c r="C2602" s="13" t="s">
        <v>4242</v>
      </c>
      <c r="D2602" s="12" t="s">
        <v>186</v>
      </c>
      <c r="E2602" s="12" t="s">
        <v>1187</v>
      </c>
      <c r="F2602" s="12" t="s">
        <v>2904</v>
      </c>
      <c r="G2602" s="14">
        <v>266652</v>
      </c>
      <c r="H2602" s="12" t="s">
        <v>4162</v>
      </c>
      <c r="I2602" s="12" t="s">
        <v>1896</v>
      </c>
    </row>
    <row r="2603" spans="1:9">
      <c r="A2603" s="12">
        <v>7763</v>
      </c>
      <c r="B2603" s="13">
        <v>44335</v>
      </c>
      <c r="C2603" s="13" t="s">
        <v>4242</v>
      </c>
      <c r="D2603" s="12" t="s">
        <v>278</v>
      </c>
      <c r="E2603" s="130" t="s">
        <v>371</v>
      </c>
      <c r="F2603" s="12" t="s">
        <v>372</v>
      </c>
      <c r="G2603" s="14">
        <v>2970700.8</v>
      </c>
      <c r="H2603" s="12" t="s">
        <v>4162</v>
      </c>
      <c r="I2603" s="12" t="s">
        <v>1896</v>
      </c>
    </row>
    <row r="2604" spans="1:9">
      <c r="A2604" s="12">
        <v>7764</v>
      </c>
      <c r="B2604" s="13">
        <v>44335</v>
      </c>
      <c r="C2604" s="13" t="s">
        <v>4242</v>
      </c>
      <c r="D2604" s="12" t="s">
        <v>326</v>
      </c>
      <c r="E2604" s="12" t="s">
        <v>371</v>
      </c>
      <c r="F2604" s="12" t="s">
        <v>372</v>
      </c>
      <c r="G2604" s="14">
        <v>2223285.12</v>
      </c>
      <c r="H2604" s="12" t="s">
        <v>4162</v>
      </c>
      <c r="I2604" s="12" t="s">
        <v>1896</v>
      </c>
    </row>
    <row r="2605" spans="1:9">
      <c r="A2605" s="12">
        <v>7765</v>
      </c>
      <c r="B2605" s="13">
        <v>44335</v>
      </c>
      <c r="C2605" s="13" t="s">
        <v>4242</v>
      </c>
      <c r="D2605" s="12" t="s">
        <v>326</v>
      </c>
      <c r="E2605" s="12" t="s">
        <v>257</v>
      </c>
      <c r="F2605" s="12" t="s">
        <v>3921</v>
      </c>
      <c r="G2605" s="14">
        <v>2158498.56</v>
      </c>
      <c r="H2605" s="12" t="s">
        <v>4162</v>
      </c>
      <c r="I2605" s="12" t="s">
        <v>1896</v>
      </c>
    </row>
    <row r="2606" spans="1:9">
      <c r="A2606" s="12">
        <v>7766</v>
      </c>
      <c r="B2606" s="13">
        <v>44335</v>
      </c>
      <c r="C2606" s="13" t="s">
        <v>4242</v>
      </c>
      <c r="D2606" s="12" t="s">
        <v>289</v>
      </c>
      <c r="E2606" s="12" t="s">
        <v>4144</v>
      </c>
      <c r="F2606" s="12" t="s">
        <v>4145</v>
      </c>
      <c r="G2606" s="14">
        <v>240184.32000000001</v>
      </c>
      <c r="H2606" s="12" t="s">
        <v>4162</v>
      </c>
      <c r="I2606" s="12" t="s">
        <v>1896</v>
      </c>
    </row>
    <row r="2607" spans="1:9">
      <c r="A2607" s="12">
        <v>7767</v>
      </c>
      <c r="B2607" s="13">
        <v>44335</v>
      </c>
      <c r="C2607" s="13" t="s">
        <v>4242</v>
      </c>
      <c r="D2607" s="12" t="s">
        <v>4303</v>
      </c>
      <c r="E2607" s="12" t="s">
        <v>384</v>
      </c>
      <c r="F2607" s="12" t="s">
        <v>4304</v>
      </c>
      <c r="G2607" s="14">
        <v>1463228.16</v>
      </c>
      <c r="H2607" s="12" t="s">
        <v>4162</v>
      </c>
      <c r="I2607" s="12" t="s">
        <v>1896</v>
      </c>
    </row>
    <row r="2608" spans="1:9">
      <c r="A2608" s="12">
        <v>7768</v>
      </c>
      <c r="B2608" s="13">
        <v>44335</v>
      </c>
      <c r="C2608" s="13" t="s">
        <v>4242</v>
      </c>
      <c r="D2608" s="12" t="s">
        <v>4305</v>
      </c>
      <c r="E2608" s="12" t="s">
        <v>384</v>
      </c>
      <c r="F2608" s="12" t="s">
        <v>4304</v>
      </c>
      <c r="G2608" s="14">
        <v>1463228.16</v>
      </c>
      <c r="H2608" s="12" t="s">
        <v>4162</v>
      </c>
      <c r="I2608" s="12" t="s">
        <v>1896</v>
      </c>
    </row>
    <row r="2609" spans="1:9">
      <c r="A2609" s="12">
        <v>7769</v>
      </c>
      <c r="B2609" s="13">
        <v>44335</v>
      </c>
      <c r="C2609" s="13" t="s">
        <v>4242</v>
      </c>
      <c r="D2609" s="12" t="s">
        <v>211</v>
      </c>
      <c r="E2609" s="12" t="s">
        <v>1520</v>
      </c>
      <c r="F2609" s="12" t="s">
        <v>1521</v>
      </c>
      <c r="G2609" s="14">
        <v>837484.8</v>
      </c>
      <c r="H2609" s="12" t="s">
        <v>4162</v>
      </c>
      <c r="I2609" s="12" t="s">
        <v>1896</v>
      </c>
    </row>
    <row r="2610" spans="1:9">
      <c r="A2610" s="12">
        <v>7770</v>
      </c>
      <c r="B2610" s="13">
        <v>44335</v>
      </c>
      <c r="C2610" s="13" t="s">
        <v>4242</v>
      </c>
      <c r="D2610" s="12" t="s">
        <v>241</v>
      </c>
      <c r="E2610" s="12" t="s">
        <v>1520</v>
      </c>
      <c r="F2610" s="12" t="s">
        <v>1521</v>
      </c>
      <c r="G2610" s="14">
        <v>1084384.7999999998</v>
      </c>
      <c r="H2610" s="12" t="s">
        <v>4162</v>
      </c>
      <c r="I2610" s="12" t="s">
        <v>1896</v>
      </c>
    </row>
    <row r="2611" spans="1:9">
      <c r="A2611" s="12">
        <v>7771</v>
      </c>
      <c r="B2611" s="13">
        <v>44335</v>
      </c>
      <c r="C2611" s="13" t="s">
        <v>4242</v>
      </c>
      <c r="D2611" s="12" t="s">
        <v>37</v>
      </c>
      <c r="E2611" s="12" t="s">
        <v>750</v>
      </c>
      <c r="F2611" s="12" t="s">
        <v>3170</v>
      </c>
      <c r="G2611" s="14">
        <v>2024184.9580000001</v>
      </c>
      <c r="H2611" s="12" t="s">
        <v>4162</v>
      </c>
      <c r="I2611" s="12" t="s">
        <v>1896</v>
      </c>
    </row>
    <row r="2612" spans="1:9">
      <c r="A2612" s="12">
        <v>7772</v>
      </c>
      <c r="B2612" s="13">
        <v>44335</v>
      </c>
      <c r="C2612" s="13" t="s">
        <v>4242</v>
      </c>
      <c r="D2612" s="12" t="s">
        <v>1456</v>
      </c>
      <c r="E2612" s="12" t="s">
        <v>4306</v>
      </c>
      <c r="F2612" s="12" t="s">
        <v>4307</v>
      </c>
      <c r="G2612" s="14">
        <v>186063.84</v>
      </c>
      <c r="H2612" s="12" t="s">
        <v>4162</v>
      </c>
      <c r="I2612" s="12" t="s">
        <v>1896</v>
      </c>
    </row>
    <row r="2613" spans="1:9">
      <c r="A2613" s="12">
        <v>7773</v>
      </c>
      <c r="B2613" s="13">
        <v>44335</v>
      </c>
      <c r="C2613" s="13" t="s">
        <v>4242</v>
      </c>
      <c r="D2613" s="12" t="s">
        <v>201</v>
      </c>
      <c r="E2613" s="12" t="s">
        <v>910</v>
      </c>
      <c r="F2613" s="12" t="s">
        <v>911</v>
      </c>
      <c r="G2613" s="14">
        <v>243344.63999999998</v>
      </c>
      <c r="H2613" s="12" t="s">
        <v>4162</v>
      </c>
      <c r="I2613" s="12" t="s">
        <v>1896</v>
      </c>
    </row>
    <row r="2614" spans="1:9">
      <c r="A2614" s="12">
        <v>7774</v>
      </c>
      <c r="B2614" s="13">
        <v>44335</v>
      </c>
      <c r="C2614" s="13" t="s">
        <v>4242</v>
      </c>
      <c r="D2614" s="12" t="s">
        <v>203</v>
      </c>
      <c r="E2614" s="12" t="s">
        <v>910</v>
      </c>
      <c r="F2614" s="12" t="s">
        <v>911</v>
      </c>
      <c r="G2614" s="14">
        <v>243344.63999999998</v>
      </c>
      <c r="H2614" s="12" t="s">
        <v>4162</v>
      </c>
      <c r="I2614" s="12" t="s">
        <v>1896</v>
      </c>
    </row>
    <row r="2615" spans="1:9">
      <c r="A2615" s="12">
        <v>7775</v>
      </c>
      <c r="B2615" s="13">
        <v>44335</v>
      </c>
      <c r="C2615" s="13" t="s">
        <v>4242</v>
      </c>
      <c r="D2615" s="12" t="s">
        <v>51</v>
      </c>
      <c r="E2615" s="12" t="s">
        <v>908</v>
      </c>
      <c r="F2615" s="12" t="s">
        <v>909</v>
      </c>
      <c r="G2615" s="14">
        <v>698430.68</v>
      </c>
      <c r="H2615" s="12" t="s">
        <v>4162</v>
      </c>
      <c r="I2615" s="12" t="s">
        <v>1896</v>
      </c>
    </row>
    <row r="2616" spans="1:9">
      <c r="A2616" s="12">
        <v>7776</v>
      </c>
      <c r="B2616" s="13">
        <v>44335</v>
      </c>
      <c r="C2616" s="13" t="s">
        <v>4242</v>
      </c>
      <c r="D2616" s="12" t="s">
        <v>123</v>
      </c>
      <c r="E2616" s="12" t="s">
        <v>1414</v>
      </c>
      <c r="F2616" s="12" t="s">
        <v>3192</v>
      </c>
      <c r="G2616" s="14">
        <v>780599.03999999992</v>
      </c>
      <c r="H2616" s="12" t="s">
        <v>4162</v>
      </c>
      <c r="I2616" s="12" t="s">
        <v>1896</v>
      </c>
    </row>
    <row r="2617" spans="1:9">
      <c r="A2617" s="12">
        <v>7777</v>
      </c>
      <c r="B2617" s="13">
        <v>44335</v>
      </c>
      <c r="C2617" s="13" t="s">
        <v>4242</v>
      </c>
      <c r="D2617" s="12" t="s">
        <v>39</v>
      </c>
      <c r="E2617" s="12" t="s">
        <v>1114</v>
      </c>
      <c r="F2617" s="12" t="s">
        <v>3861</v>
      </c>
      <c r="G2617" s="14">
        <v>4154240.64</v>
      </c>
      <c r="H2617" s="12" t="s">
        <v>4162</v>
      </c>
      <c r="I2617" s="12" t="s">
        <v>1896</v>
      </c>
    </row>
    <row r="2618" spans="1:9">
      <c r="A2618" s="12">
        <v>7778</v>
      </c>
      <c r="B2618" s="13">
        <v>44335</v>
      </c>
      <c r="C2618" s="13" t="s">
        <v>4242</v>
      </c>
      <c r="D2618" s="12" t="s">
        <v>896</v>
      </c>
      <c r="E2618" s="12" t="s">
        <v>1504</v>
      </c>
      <c r="F2618" s="12" t="s">
        <v>2951</v>
      </c>
      <c r="G2618" s="14">
        <v>681048.96000000008</v>
      </c>
      <c r="H2618" s="12" t="s">
        <v>4162</v>
      </c>
      <c r="I2618" s="12" t="s">
        <v>1896</v>
      </c>
    </row>
    <row r="2619" spans="1:9">
      <c r="A2619" s="12">
        <v>7779</v>
      </c>
      <c r="B2619" s="13">
        <v>44335</v>
      </c>
      <c r="C2619" s="13" t="s">
        <v>4242</v>
      </c>
      <c r="D2619" s="12" t="s">
        <v>1021</v>
      </c>
      <c r="E2619" s="12" t="s">
        <v>333</v>
      </c>
      <c r="F2619" s="12" t="s">
        <v>334</v>
      </c>
      <c r="G2619" s="14">
        <v>2115834.2400000002</v>
      </c>
      <c r="H2619" s="12" t="s">
        <v>4162</v>
      </c>
      <c r="I2619" s="12" t="s">
        <v>1896</v>
      </c>
    </row>
    <row r="2620" spans="1:9">
      <c r="A2620" s="12">
        <v>7780</v>
      </c>
      <c r="B2620" s="13">
        <v>44335</v>
      </c>
      <c r="C2620" s="13" t="s">
        <v>4242</v>
      </c>
      <c r="D2620" s="12" t="s">
        <v>985</v>
      </c>
      <c r="E2620" s="12" t="s">
        <v>1347</v>
      </c>
      <c r="F2620" s="12" t="s">
        <v>3661</v>
      </c>
      <c r="G2620" s="14">
        <v>1248326.3999999999</v>
      </c>
      <c r="H2620" s="12" t="s">
        <v>4162</v>
      </c>
      <c r="I2620" s="12" t="s">
        <v>1896</v>
      </c>
    </row>
    <row r="2621" spans="1:9">
      <c r="A2621" s="12">
        <v>7781</v>
      </c>
      <c r="B2621" s="13">
        <v>44335</v>
      </c>
      <c r="C2621" s="13" t="s">
        <v>4242</v>
      </c>
      <c r="D2621" s="12" t="s">
        <v>987</v>
      </c>
      <c r="E2621" s="12" t="s">
        <v>1347</v>
      </c>
      <c r="F2621" s="12" t="s">
        <v>3661</v>
      </c>
      <c r="G2621" s="14">
        <v>1248326.3999999999</v>
      </c>
      <c r="H2621" s="12" t="s">
        <v>4162</v>
      </c>
      <c r="I2621" s="12" t="s">
        <v>1896</v>
      </c>
    </row>
    <row r="2622" spans="1:9">
      <c r="A2622" s="12">
        <v>7782</v>
      </c>
      <c r="B2622" s="13">
        <v>44335</v>
      </c>
      <c r="C2622" s="13" t="s">
        <v>4242</v>
      </c>
      <c r="D2622" s="12" t="s">
        <v>771</v>
      </c>
      <c r="E2622" s="12" t="s">
        <v>164</v>
      </c>
      <c r="F2622" s="12" t="s">
        <v>165</v>
      </c>
      <c r="G2622" s="14">
        <v>429803.51999999996</v>
      </c>
      <c r="H2622" s="12" t="s">
        <v>4162</v>
      </c>
      <c r="I2622" s="12" t="s">
        <v>1896</v>
      </c>
    </row>
    <row r="2623" spans="1:9">
      <c r="A2623" s="12">
        <v>7783</v>
      </c>
      <c r="B2623" s="13">
        <v>44335</v>
      </c>
      <c r="C2623" s="13" t="s">
        <v>4242</v>
      </c>
      <c r="D2623" s="12" t="s">
        <v>113</v>
      </c>
      <c r="E2623" s="12" t="s">
        <v>320</v>
      </c>
      <c r="F2623" s="12" t="s">
        <v>3627</v>
      </c>
      <c r="G2623" s="14">
        <v>341314.56</v>
      </c>
      <c r="H2623" s="12" t="s">
        <v>4162</v>
      </c>
      <c r="I2623" s="12" t="s">
        <v>1896</v>
      </c>
    </row>
    <row r="2624" spans="1:9">
      <c r="A2624" s="12">
        <v>7784</v>
      </c>
      <c r="B2624" s="13">
        <v>44335</v>
      </c>
      <c r="C2624" s="13" t="s">
        <v>4242</v>
      </c>
      <c r="D2624" s="12" t="s">
        <v>123</v>
      </c>
      <c r="E2624" s="12" t="s">
        <v>408</v>
      </c>
      <c r="F2624" s="12" t="s">
        <v>409</v>
      </c>
      <c r="G2624" s="14">
        <v>894370.55999999994</v>
      </c>
      <c r="H2624" s="12" t="s">
        <v>4162</v>
      </c>
      <c r="I2624" s="12" t="s">
        <v>1896</v>
      </c>
    </row>
    <row r="2625" spans="1:9">
      <c r="A2625" s="12">
        <v>7785</v>
      </c>
      <c r="B2625" s="13">
        <v>44335</v>
      </c>
      <c r="C2625" s="13" t="s">
        <v>4242</v>
      </c>
      <c r="D2625" s="12" t="s">
        <v>90</v>
      </c>
      <c r="E2625" s="12" t="s">
        <v>329</v>
      </c>
      <c r="F2625" s="12" t="s">
        <v>2271</v>
      </c>
      <c r="G2625" s="14">
        <v>660506.88</v>
      </c>
      <c r="H2625" s="12" t="s">
        <v>4162</v>
      </c>
      <c r="I2625" s="12" t="s">
        <v>1896</v>
      </c>
    </row>
    <row r="2626" spans="1:9">
      <c r="A2626" s="12">
        <v>7786</v>
      </c>
      <c r="B2626" s="13">
        <v>44335</v>
      </c>
      <c r="C2626" s="13" t="s">
        <v>4242</v>
      </c>
      <c r="D2626" s="12" t="s">
        <v>51</v>
      </c>
      <c r="E2626" s="12" t="s">
        <v>407</v>
      </c>
      <c r="F2626" s="12" t="s">
        <v>3446</v>
      </c>
      <c r="G2626" s="14">
        <v>842225.28</v>
      </c>
      <c r="H2626" s="12" t="s">
        <v>4162</v>
      </c>
      <c r="I2626" s="12" t="s">
        <v>1896</v>
      </c>
    </row>
    <row r="2627" spans="1:9">
      <c r="A2627" s="12">
        <v>7787</v>
      </c>
      <c r="B2627" s="13">
        <v>44335</v>
      </c>
      <c r="C2627" s="13" t="s">
        <v>4242</v>
      </c>
      <c r="D2627" s="12" t="s">
        <v>297</v>
      </c>
      <c r="E2627" s="12" t="s">
        <v>1052</v>
      </c>
      <c r="F2627" s="12" t="s">
        <v>3752</v>
      </c>
      <c r="G2627" s="14">
        <v>6764401.9199999999</v>
      </c>
      <c r="H2627" s="12" t="s">
        <v>4169</v>
      </c>
      <c r="I2627" s="12" t="s">
        <v>1896</v>
      </c>
    </row>
    <row r="2628" spans="1:9">
      <c r="A2628" s="12">
        <v>7788</v>
      </c>
      <c r="B2628" s="13">
        <v>44335</v>
      </c>
      <c r="C2628" s="13" t="s">
        <v>4242</v>
      </c>
      <c r="D2628" s="12" t="s">
        <v>289</v>
      </c>
      <c r="E2628" s="12" t="s">
        <v>54</v>
      </c>
      <c r="F2628" s="12" t="s">
        <v>55</v>
      </c>
      <c r="G2628" s="14">
        <v>2036826.24</v>
      </c>
      <c r="H2628" s="12" t="s">
        <v>4162</v>
      </c>
      <c r="I2628" s="12" t="s">
        <v>1896</v>
      </c>
    </row>
    <row r="2629" spans="1:9">
      <c r="A2629" s="12">
        <v>7789</v>
      </c>
      <c r="B2629" s="13">
        <v>44335</v>
      </c>
      <c r="C2629" s="13" t="s">
        <v>4242</v>
      </c>
      <c r="D2629" s="12" t="s">
        <v>561</v>
      </c>
      <c r="E2629" s="12" t="s">
        <v>1151</v>
      </c>
      <c r="F2629" s="12" t="s">
        <v>1152</v>
      </c>
      <c r="G2629" s="14">
        <v>1546976.6400000001</v>
      </c>
      <c r="H2629" s="12" t="s">
        <v>4162</v>
      </c>
      <c r="I2629" s="12" t="s">
        <v>1896</v>
      </c>
    </row>
    <row r="2630" spans="1:9">
      <c r="A2630" s="12">
        <v>7790</v>
      </c>
      <c r="B2630" s="13">
        <v>44335</v>
      </c>
      <c r="C2630" s="13" t="s">
        <v>4242</v>
      </c>
      <c r="D2630" s="12" t="s">
        <v>39</v>
      </c>
      <c r="E2630" s="12" t="s">
        <v>1305</v>
      </c>
      <c r="F2630" s="12" t="s">
        <v>1306</v>
      </c>
      <c r="G2630" s="14">
        <v>1344716.16</v>
      </c>
      <c r="H2630" s="12" t="s">
        <v>4162</v>
      </c>
      <c r="I2630" s="12" t="s">
        <v>1896</v>
      </c>
    </row>
    <row r="2631" spans="1:9">
      <c r="A2631" s="12">
        <v>7791</v>
      </c>
      <c r="B2631" s="13">
        <v>44335</v>
      </c>
      <c r="C2631" s="13" t="s">
        <v>4242</v>
      </c>
      <c r="D2631" s="12" t="s">
        <v>326</v>
      </c>
      <c r="E2631" s="12" t="s">
        <v>244</v>
      </c>
      <c r="F2631" s="12" t="s">
        <v>3158</v>
      </c>
      <c r="G2631" s="14">
        <v>1300471.68</v>
      </c>
      <c r="H2631" s="12" t="s">
        <v>4162</v>
      </c>
      <c r="I2631" s="12" t="s">
        <v>1896</v>
      </c>
    </row>
    <row r="2632" spans="1:9">
      <c r="A2632" s="12">
        <v>7792</v>
      </c>
      <c r="B2632" s="13">
        <v>44335</v>
      </c>
      <c r="C2632" s="13" t="s">
        <v>4242</v>
      </c>
      <c r="D2632" s="12" t="s">
        <v>37</v>
      </c>
      <c r="E2632" s="12" t="s">
        <v>1523</v>
      </c>
      <c r="F2632" s="12" t="s">
        <v>3922</v>
      </c>
      <c r="G2632" s="14">
        <v>1502732.16</v>
      </c>
      <c r="H2632" s="12" t="s">
        <v>4162</v>
      </c>
      <c r="I2632" s="12" t="s">
        <v>1896</v>
      </c>
    </row>
    <row r="2633" spans="1:9">
      <c r="A2633" s="12">
        <v>7793</v>
      </c>
      <c r="B2633" s="13">
        <v>44335</v>
      </c>
      <c r="C2633" s="13" t="s">
        <v>4242</v>
      </c>
      <c r="D2633" s="12" t="s">
        <v>70</v>
      </c>
      <c r="E2633" s="12" t="s">
        <v>2907</v>
      </c>
      <c r="F2633" s="12" t="s">
        <v>3704</v>
      </c>
      <c r="G2633" s="14">
        <v>2594622.7199999997</v>
      </c>
      <c r="H2633" s="12" t="s">
        <v>4162</v>
      </c>
      <c r="I2633" s="12" t="s">
        <v>1896</v>
      </c>
    </row>
    <row r="2634" spans="1:9">
      <c r="A2634" s="12">
        <v>7794</v>
      </c>
      <c r="B2634" s="13">
        <v>44335</v>
      </c>
      <c r="C2634" s="13" t="s">
        <v>4242</v>
      </c>
      <c r="D2634" s="12" t="s">
        <v>203</v>
      </c>
      <c r="E2634" s="12" t="s">
        <v>1469</v>
      </c>
      <c r="F2634" s="12" t="s">
        <v>3790</v>
      </c>
      <c r="G2634" s="14">
        <v>2118994.56</v>
      </c>
      <c r="H2634" s="12" t="s">
        <v>4162</v>
      </c>
      <c r="I2634" s="12" t="s">
        <v>1896</v>
      </c>
    </row>
    <row r="2635" spans="1:9">
      <c r="A2635" s="12">
        <v>7795</v>
      </c>
      <c r="B2635" s="13">
        <v>44335</v>
      </c>
      <c r="C2635" s="13" t="s">
        <v>4242</v>
      </c>
      <c r="D2635" s="12" t="s">
        <v>300</v>
      </c>
      <c r="E2635" s="12" t="s">
        <v>414</v>
      </c>
      <c r="F2635" s="12" t="s">
        <v>415</v>
      </c>
      <c r="G2635" s="14">
        <v>1697091.84</v>
      </c>
      <c r="H2635" s="12" t="s">
        <v>4162</v>
      </c>
      <c r="I2635" s="12" t="s">
        <v>1896</v>
      </c>
    </row>
    <row r="2636" spans="1:9">
      <c r="A2636" s="12">
        <v>7796</v>
      </c>
      <c r="B2636" s="13">
        <v>44335</v>
      </c>
      <c r="C2636" s="13" t="s">
        <v>4242</v>
      </c>
      <c r="D2636" s="12" t="s">
        <v>1344</v>
      </c>
      <c r="E2636" s="12" t="s">
        <v>1581</v>
      </c>
      <c r="F2636" s="12" t="s">
        <v>3202</v>
      </c>
      <c r="G2636" s="14">
        <v>274947.83999999997</v>
      </c>
      <c r="H2636" s="12" t="s">
        <v>4162</v>
      </c>
      <c r="I2636" s="12" t="s">
        <v>1896</v>
      </c>
    </row>
    <row r="2637" spans="1:9">
      <c r="A2637" s="12">
        <v>7797</v>
      </c>
      <c r="B2637" s="13">
        <v>44335</v>
      </c>
      <c r="C2637" s="13" t="s">
        <v>4242</v>
      </c>
      <c r="D2637" s="12" t="s">
        <v>636</v>
      </c>
      <c r="E2637" s="12" t="s">
        <v>76</v>
      </c>
      <c r="F2637" s="12" t="s">
        <v>3427</v>
      </c>
      <c r="G2637" s="14">
        <v>1354197.1199999999</v>
      </c>
      <c r="H2637" s="12" t="s">
        <v>4162</v>
      </c>
      <c r="I2637" s="12" t="s">
        <v>1896</v>
      </c>
    </row>
    <row r="2638" spans="1:9">
      <c r="A2638" s="12">
        <v>7798</v>
      </c>
      <c r="B2638" s="13">
        <v>44335</v>
      </c>
      <c r="C2638" s="13" t="s">
        <v>4242</v>
      </c>
      <c r="D2638" s="12" t="s">
        <v>511</v>
      </c>
      <c r="E2638" s="12" t="s">
        <v>540</v>
      </c>
      <c r="F2638" s="12" t="s">
        <v>541</v>
      </c>
      <c r="G2638" s="14">
        <v>845385.60000000009</v>
      </c>
      <c r="H2638" s="12" t="s">
        <v>4162</v>
      </c>
      <c r="I2638" s="12" t="s">
        <v>1896</v>
      </c>
    </row>
    <row r="2639" spans="1:9">
      <c r="A2639" s="12">
        <v>7799</v>
      </c>
      <c r="B2639" s="13">
        <v>44335</v>
      </c>
      <c r="C2639" s="13" t="s">
        <v>4242</v>
      </c>
      <c r="D2639" s="12" t="s">
        <v>22</v>
      </c>
      <c r="E2639" s="12" t="s">
        <v>954</v>
      </c>
      <c r="F2639" s="12" t="s">
        <v>955</v>
      </c>
      <c r="G2639" s="14">
        <v>2608844.1599999997</v>
      </c>
      <c r="H2639" s="12" t="s">
        <v>4162</v>
      </c>
      <c r="I2639" s="12" t="s">
        <v>1896</v>
      </c>
    </row>
    <row r="2640" spans="1:9">
      <c r="A2640" s="12">
        <v>7800</v>
      </c>
      <c r="B2640" s="13">
        <v>44335</v>
      </c>
      <c r="C2640" s="13" t="s">
        <v>4242</v>
      </c>
      <c r="D2640" s="12" t="s">
        <v>93</v>
      </c>
      <c r="E2640" s="12" t="s">
        <v>954</v>
      </c>
      <c r="F2640" s="12" t="s">
        <v>955</v>
      </c>
      <c r="G2640" s="14">
        <v>1083199.68</v>
      </c>
      <c r="H2640" s="12" t="s">
        <v>4162</v>
      </c>
      <c r="I2640" s="12" t="s">
        <v>1896</v>
      </c>
    </row>
    <row r="2641" spans="1:9">
      <c r="A2641" s="12">
        <v>7801</v>
      </c>
      <c r="B2641" s="13">
        <v>44336</v>
      </c>
      <c r="C2641" s="13" t="s">
        <v>4242</v>
      </c>
      <c r="D2641" s="12" t="s">
        <v>67</v>
      </c>
      <c r="E2641" s="12" t="s">
        <v>2353</v>
      </c>
      <c r="F2641" s="12" t="s">
        <v>4308</v>
      </c>
      <c r="G2641" s="14">
        <v>1085569.9200000002</v>
      </c>
      <c r="H2641" s="12" t="s">
        <v>4162</v>
      </c>
      <c r="I2641" s="12" t="s">
        <v>1896</v>
      </c>
    </row>
    <row r="2642" spans="1:9">
      <c r="A2642" s="12">
        <v>7802</v>
      </c>
      <c r="B2642" s="13">
        <v>44336</v>
      </c>
      <c r="C2642" s="13" t="s">
        <v>4242</v>
      </c>
      <c r="D2642" s="12" t="s">
        <v>39</v>
      </c>
      <c r="E2642" s="12" t="s">
        <v>2353</v>
      </c>
      <c r="F2642" s="12" t="s">
        <v>4308</v>
      </c>
      <c r="G2642" s="14">
        <v>1085569.9200000002</v>
      </c>
      <c r="H2642" s="12" t="s">
        <v>4162</v>
      </c>
      <c r="I2642" s="12" t="s">
        <v>1896</v>
      </c>
    </row>
    <row r="2643" spans="1:9">
      <c r="A2643" s="12">
        <v>7803</v>
      </c>
      <c r="B2643" s="13">
        <v>44336</v>
      </c>
      <c r="C2643" s="13" t="s">
        <v>4242</v>
      </c>
      <c r="D2643" s="12" t="s">
        <v>37</v>
      </c>
      <c r="E2643" s="12" t="s">
        <v>831</v>
      </c>
      <c r="F2643" s="12" t="s">
        <v>4309</v>
      </c>
      <c r="G2643" s="14">
        <v>821683.19999999995</v>
      </c>
      <c r="H2643" s="12" t="s">
        <v>4189</v>
      </c>
      <c r="I2643" s="12" t="s">
        <v>1896</v>
      </c>
    </row>
    <row r="2644" spans="1:9">
      <c r="A2644" s="12">
        <v>7804</v>
      </c>
      <c r="B2644" s="13">
        <v>44336</v>
      </c>
      <c r="C2644" s="13" t="s">
        <v>4242</v>
      </c>
      <c r="D2644" s="12" t="s">
        <v>38</v>
      </c>
      <c r="E2644" s="12" t="s">
        <v>831</v>
      </c>
      <c r="F2644" s="12" t="s">
        <v>4309</v>
      </c>
      <c r="G2644" s="14">
        <v>821683.19999999995</v>
      </c>
      <c r="H2644" s="12" t="s">
        <v>4162</v>
      </c>
      <c r="I2644" s="12" t="s">
        <v>1896</v>
      </c>
    </row>
    <row r="2645" spans="1:9">
      <c r="A2645" s="12">
        <v>7805</v>
      </c>
      <c r="B2645" s="13">
        <v>44336</v>
      </c>
      <c r="C2645" s="13" t="s">
        <v>4242</v>
      </c>
      <c r="D2645" s="12" t="s">
        <v>797</v>
      </c>
      <c r="E2645" s="12" t="s">
        <v>57</v>
      </c>
      <c r="F2645" s="12" t="s">
        <v>58</v>
      </c>
      <c r="G2645" s="14">
        <v>1836145.9200000002</v>
      </c>
      <c r="H2645" s="12" t="s">
        <v>4162</v>
      </c>
      <c r="I2645" s="12" t="s">
        <v>1896</v>
      </c>
    </row>
    <row r="2646" spans="1:9">
      <c r="A2646" s="12">
        <v>7806</v>
      </c>
      <c r="B2646" s="13">
        <v>44336</v>
      </c>
      <c r="C2646" s="13" t="s">
        <v>4242</v>
      </c>
      <c r="D2646" s="12" t="s">
        <v>67</v>
      </c>
      <c r="E2646" s="12" t="s">
        <v>2777</v>
      </c>
      <c r="F2646" s="12" t="s">
        <v>3631</v>
      </c>
      <c r="G2646" s="14">
        <v>1072928.6400000001</v>
      </c>
      <c r="H2646" s="12" t="s">
        <v>4162</v>
      </c>
      <c r="I2646" s="12" t="s">
        <v>1896</v>
      </c>
    </row>
    <row r="2647" spans="1:9">
      <c r="A2647" s="12">
        <v>7807</v>
      </c>
      <c r="B2647" s="13">
        <v>44336</v>
      </c>
      <c r="C2647" s="13" t="s">
        <v>4242</v>
      </c>
      <c r="D2647" s="12" t="s">
        <v>1255</v>
      </c>
      <c r="E2647" s="12" t="s">
        <v>1022</v>
      </c>
      <c r="F2647" s="12" t="s">
        <v>1023</v>
      </c>
      <c r="G2647" s="14">
        <v>1205662.0799999998</v>
      </c>
      <c r="H2647" s="12" t="s">
        <v>4162</v>
      </c>
      <c r="I2647" s="12" t="s">
        <v>1896</v>
      </c>
    </row>
    <row r="2648" spans="1:9">
      <c r="A2648" s="12">
        <v>7808</v>
      </c>
      <c r="B2648" s="13">
        <v>44336</v>
      </c>
      <c r="C2648" s="13" t="s">
        <v>4242</v>
      </c>
      <c r="D2648" s="12" t="s">
        <v>1344</v>
      </c>
      <c r="E2648" s="12" t="s">
        <v>2474</v>
      </c>
      <c r="F2648" s="12" t="s">
        <v>2868</v>
      </c>
      <c r="G2648" s="14">
        <v>1235685.1199999999</v>
      </c>
      <c r="H2648" s="12" t="s">
        <v>4162</v>
      </c>
      <c r="I2648" s="12" t="s">
        <v>1896</v>
      </c>
    </row>
    <row r="2649" spans="1:9">
      <c r="A2649" s="12">
        <v>7809</v>
      </c>
      <c r="B2649" s="13">
        <v>44336</v>
      </c>
      <c r="C2649" s="13" t="s">
        <v>4242</v>
      </c>
      <c r="D2649" s="12" t="s">
        <v>218</v>
      </c>
      <c r="E2649" s="12" t="s">
        <v>1356</v>
      </c>
      <c r="F2649" s="12" t="s">
        <v>4310</v>
      </c>
      <c r="G2649" s="14">
        <v>1144035.8400000001</v>
      </c>
      <c r="H2649" s="12" t="s">
        <v>4162</v>
      </c>
      <c r="I2649" s="12" t="s">
        <v>1896</v>
      </c>
    </row>
    <row r="2650" spans="1:9">
      <c r="A2650" s="12">
        <v>7810</v>
      </c>
      <c r="B2650" s="13">
        <v>44336</v>
      </c>
      <c r="C2650" s="13" t="s">
        <v>4242</v>
      </c>
      <c r="D2650" s="12" t="s">
        <v>771</v>
      </c>
      <c r="E2650" s="12" t="s">
        <v>2561</v>
      </c>
      <c r="F2650" s="12" t="s">
        <v>3566</v>
      </c>
      <c r="G2650" s="14">
        <v>1733435.52</v>
      </c>
      <c r="H2650" s="12" t="s">
        <v>4162</v>
      </c>
      <c r="I2650" s="12" t="s">
        <v>1896</v>
      </c>
    </row>
    <row r="2651" spans="1:9">
      <c r="A2651" s="12">
        <v>7811</v>
      </c>
      <c r="B2651" s="13">
        <v>44336</v>
      </c>
      <c r="C2651" s="13" t="s">
        <v>4242</v>
      </c>
      <c r="D2651" s="12" t="s">
        <v>56</v>
      </c>
      <c r="E2651" s="12" t="s">
        <v>774</v>
      </c>
      <c r="F2651" s="12" t="s">
        <v>2771</v>
      </c>
      <c r="G2651" s="14">
        <v>1227783.76</v>
      </c>
      <c r="H2651" s="12" t="s">
        <v>4162</v>
      </c>
      <c r="I2651" s="12" t="s">
        <v>1896</v>
      </c>
    </row>
    <row r="2652" spans="1:9">
      <c r="A2652" s="12">
        <v>7812</v>
      </c>
      <c r="B2652" s="13">
        <v>44336</v>
      </c>
      <c r="C2652" s="13" t="s">
        <v>4242</v>
      </c>
      <c r="D2652" s="12" t="s">
        <v>691</v>
      </c>
      <c r="E2652" s="12" t="s">
        <v>2474</v>
      </c>
      <c r="F2652" s="12" t="s">
        <v>2868</v>
      </c>
      <c r="G2652" s="14">
        <v>1304817.1199999999</v>
      </c>
      <c r="H2652" s="12" t="s">
        <v>4162</v>
      </c>
      <c r="I2652" s="12" t="s">
        <v>1896</v>
      </c>
    </row>
    <row r="2653" spans="1:9">
      <c r="A2653" s="12">
        <v>7813</v>
      </c>
      <c r="B2653" s="13">
        <v>44336</v>
      </c>
      <c r="C2653" s="13" t="s">
        <v>4242</v>
      </c>
      <c r="D2653" s="12" t="s">
        <v>771</v>
      </c>
      <c r="E2653" s="12" t="s">
        <v>1503</v>
      </c>
      <c r="F2653" s="12" t="s">
        <v>3629</v>
      </c>
      <c r="G2653" s="14">
        <v>1411082.8800000001</v>
      </c>
      <c r="H2653" s="12" t="s">
        <v>4162</v>
      </c>
      <c r="I2653" s="12" t="s">
        <v>1896</v>
      </c>
    </row>
    <row r="2654" spans="1:9">
      <c r="A2654" s="12">
        <v>7814</v>
      </c>
      <c r="B2654" s="13">
        <v>44336</v>
      </c>
      <c r="C2654" s="13" t="s">
        <v>4242</v>
      </c>
      <c r="D2654" s="12" t="s">
        <v>13</v>
      </c>
      <c r="E2654" s="12" t="s">
        <v>1356</v>
      </c>
      <c r="F2654" s="12" t="s">
        <v>4310</v>
      </c>
      <c r="G2654" s="14">
        <v>1314298.0799999998</v>
      </c>
      <c r="H2654" s="12" t="s">
        <v>4162</v>
      </c>
      <c r="I2654" s="12" t="s">
        <v>1896</v>
      </c>
    </row>
    <row r="2655" spans="1:9">
      <c r="A2655" s="12">
        <v>7815</v>
      </c>
      <c r="B2655" s="13">
        <v>44336</v>
      </c>
      <c r="C2655" s="13" t="s">
        <v>4242</v>
      </c>
      <c r="D2655" s="12" t="s">
        <v>4311</v>
      </c>
      <c r="E2655" s="12" t="s">
        <v>158</v>
      </c>
      <c r="F2655" s="12" t="s">
        <v>159</v>
      </c>
      <c r="G2655" s="14">
        <v>1662328.32</v>
      </c>
      <c r="H2655" s="12" t="s">
        <v>4162</v>
      </c>
      <c r="I2655" s="12" t="s">
        <v>1896</v>
      </c>
    </row>
    <row r="2656" spans="1:9">
      <c r="A2656" s="12">
        <v>7816</v>
      </c>
      <c r="B2656" s="13">
        <v>44336</v>
      </c>
      <c r="C2656" s="13" t="s">
        <v>4242</v>
      </c>
      <c r="D2656" s="12" t="s">
        <v>38</v>
      </c>
      <c r="E2656" s="12" t="s">
        <v>495</v>
      </c>
      <c r="F2656" s="12" t="s">
        <v>4312</v>
      </c>
      <c r="G2656" s="14">
        <v>1267288.32</v>
      </c>
      <c r="H2656" s="12" t="s">
        <v>4162</v>
      </c>
      <c r="I2656" s="12" t="s">
        <v>1896</v>
      </c>
    </row>
    <row r="2657" spans="1:9">
      <c r="A2657" s="12">
        <v>7817</v>
      </c>
      <c r="B2657" s="13">
        <v>44336</v>
      </c>
      <c r="C2657" s="13" t="s">
        <v>4242</v>
      </c>
      <c r="D2657" s="12" t="s">
        <v>771</v>
      </c>
      <c r="E2657" s="12" t="s">
        <v>2563</v>
      </c>
      <c r="F2657" s="12" t="s">
        <v>3568</v>
      </c>
      <c r="G2657" s="14">
        <v>549895.67999999993</v>
      </c>
      <c r="H2657" s="12" t="s">
        <v>4162</v>
      </c>
      <c r="I2657" s="12" t="s">
        <v>1896</v>
      </c>
    </row>
    <row r="2658" spans="1:9">
      <c r="A2658" s="12">
        <v>7818</v>
      </c>
      <c r="B2658" s="13">
        <v>44336</v>
      </c>
      <c r="C2658" s="13" t="s">
        <v>4242</v>
      </c>
      <c r="D2658" s="12" t="s">
        <v>132</v>
      </c>
      <c r="E2658" s="12" t="s">
        <v>1185</v>
      </c>
      <c r="F2658" s="12" t="s">
        <v>3850</v>
      </c>
      <c r="G2658" s="14">
        <v>903851.52000000002</v>
      </c>
      <c r="H2658" s="12" t="s">
        <v>4162</v>
      </c>
      <c r="I2658" s="12" t="s">
        <v>1896</v>
      </c>
    </row>
    <row r="2659" spans="1:9">
      <c r="A2659" s="12">
        <v>7819</v>
      </c>
      <c r="B2659" s="13">
        <v>44336</v>
      </c>
      <c r="C2659" s="13" t="s">
        <v>4242</v>
      </c>
      <c r="D2659" s="12" t="s">
        <v>1095</v>
      </c>
      <c r="E2659" s="12" t="s">
        <v>1185</v>
      </c>
      <c r="F2659" s="12" t="s">
        <v>3850</v>
      </c>
      <c r="G2659" s="14">
        <v>1243585.9200000002</v>
      </c>
      <c r="H2659" s="12" t="s">
        <v>4162</v>
      </c>
      <c r="I2659" s="12" t="s">
        <v>1896</v>
      </c>
    </row>
    <row r="2660" spans="1:9">
      <c r="A2660" s="12">
        <v>7820</v>
      </c>
      <c r="B2660" s="13">
        <v>44336</v>
      </c>
      <c r="C2660" s="13" t="s">
        <v>4242</v>
      </c>
      <c r="D2660" s="12" t="s">
        <v>461</v>
      </c>
      <c r="E2660" s="12" t="s">
        <v>1251</v>
      </c>
      <c r="F2660" s="12" t="s">
        <v>3772</v>
      </c>
      <c r="G2660" s="14">
        <v>1275189.1199999999</v>
      </c>
      <c r="H2660" s="12" t="s">
        <v>4162</v>
      </c>
      <c r="I2660" s="12" t="s">
        <v>1896</v>
      </c>
    </row>
    <row r="2661" spans="1:9">
      <c r="A2661" s="12">
        <v>7821</v>
      </c>
      <c r="B2661" s="13">
        <v>44336</v>
      </c>
      <c r="C2661" s="13" t="s">
        <v>4242</v>
      </c>
      <c r="D2661" s="12" t="s">
        <v>786</v>
      </c>
      <c r="E2661" s="12" t="s">
        <v>1432</v>
      </c>
      <c r="F2661" s="12" t="s">
        <v>4051</v>
      </c>
      <c r="G2661" s="14">
        <v>914912.64</v>
      </c>
      <c r="H2661" s="12" t="s">
        <v>4162</v>
      </c>
      <c r="I2661" s="12" t="s">
        <v>1896</v>
      </c>
    </row>
    <row r="2662" spans="1:9">
      <c r="A2662" s="12">
        <v>7822</v>
      </c>
      <c r="B2662" s="13">
        <v>44336</v>
      </c>
      <c r="C2662" s="13" t="s">
        <v>4242</v>
      </c>
      <c r="D2662" s="12" t="s">
        <v>2047</v>
      </c>
      <c r="E2662" s="12" t="s">
        <v>212</v>
      </c>
      <c r="F2662" s="12" t="s">
        <v>3508</v>
      </c>
      <c r="G2662" s="14">
        <v>173817.59999999998</v>
      </c>
      <c r="H2662" s="12" t="s">
        <v>4162</v>
      </c>
      <c r="I2662" s="12" t="s">
        <v>1896</v>
      </c>
    </row>
    <row r="2663" spans="1:9">
      <c r="A2663" s="12">
        <v>7823</v>
      </c>
      <c r="B2663" s="13">
        <v>44336</v>
      </c>
      <c r="C2663" s="13" t="s">
        <v>4242</v>
      </c>
      <c r="D2663" s="12" t="s">
        <v>71</v>
      </c>
      <c r="E2663" s="12" t="s">
        <v>2441</v>
      </c>
      <c r="F2663" s="12" t="s">
        <v>3530</v>
      </c>
      <c r="G2663" s="14">
        <v>1232524.7999999998</v>
      </c>
      <c r="H2663" s="12" t="s">
        <v>4162</v>
      </c>
      <c r="I2663" s="12" t="s">
        <v>1896</v>
      </c>
    </row>
    <row r="2664" spans="1:9">
      <c r="A2664" s="12">
        <v>7824</v>
      </c>
      <c r="B2664" s="13">
        <v>44336</v>
      </c>
      <c r="C2664" s="13" t="s">
        <v>4242</v>
      </c>
      <c r="D2664" s="12" t="s">
        <v>231</v>
      </c>
      <c r="E2664" s="12" t="s">
        <v>928</v>
      </c>
      <c r="F2664" s="12" t="s">
        <v>929</v>
      </c>
      <c r="G2664" s="14">
        <v>589399.67999999993</v>
      </c>
      <c r="H2664" s="12" t="s">
        <v>4162</v>
      </c>
      <c r="I2664" s="12" t="s">
        <v>1896</v>
      </c>
    </row>
    <row r="2665" spans="1:9">
      <c r="A2665" s="12">
        <v>7825</v>
      </c>
      <c r="B2665" s="13">
        <v>44336</v>
      </c>
      <c r="C2665" s="13" t="s">
        <v>4242</v>
      </c>
      <c r="D2665" s="12" t="s">
        <v>211</v>
      </c>
      <c r="E2665" s="12" t="s">
        <v>2579</v>
      </c>
      <c r="F2665" s="12" t="s">
        <v>3579</v>
      </c>
      <c r="G2665" s="14">
        <v>1594381.44</v>
      </c>
      <c r="H2665" s="12" t="s">
        <v>4189</v>
      </c>
      <c r="I2665" s="12" t="s">
        <v>1896</v>
      </c>
    </row>
    <row r="2666" spans="1:9">
      <c r="A2666" s="12">
        <v>7826</v>
      </c>
      <c r="B2666" s="13">
        <v>44336</v>
      </c>
      <c r="C2666" s="13" t="s">
        <v>4242</v>
      </c>
      <c r="D2666" s="12" t="s">
        <v>42</v>
      </c>
      <c r="E2666" s="130" t="s">
        <v>1269</v>
      </c>
      <c r="F2666" s="12" t="s">
        <v>3449</v>
      </c>
      <c r="G2666" s="14">
        <v>684999.36</v>
      </c>
      <c r="H2666" s="12" t="s">
        <v>4162</v>
      </c>
      <c r="I2666" s="12" t="s">
        <v>1896</v>
      </c>
    </row>
    <row r="2667" spans="1:9">
      <c r="A2667" s="12">
        <v>7827</v>
      </c>
      <c r="B2667" s="13">
        <v>44336</v>
      </c>
      <c r="C2667" s="13" t="s">
        <v>4242</v>
      </c>
      <c r="D2667" s="12" t="s">
        <v>45</v>
      </c>
      <c r="E2667" s="130" t="s">
        <v>1269</v>
      </c>
      <c r="F2667" s="12" t="s">
        <v>3449</v>
      </c>
      <c r="G2667" s="14">
        <v>2370240</v>
      </c>
      <c r="H2667" s="12" t="s">
        <v>4162</v>
      </c>
      <c r="I2667" s="12" t="s">
        <v>1896</v>
      </c>
    </row>
    <row r="2668" spans="1:9">
      <c r="A2668" s="12">
        <v>7828</v>
      </c>
      <c r="B2668" s="13">
        <v>44336</v>
      </c>
      <c r="C2668" s="13" t="s">
        <v>4242</v>
      </c>
      <c r="D2668" s="12" t="s">
        <v>211</v>
      </c>
      <c r="E2668" s="12" t="s">
        <v>937</v>
      </c>
      <c r="F2668" s="12" t="s">
        <v>938</v>
      </c>
      <c r="G2668" s="14">
        <v>1960978.56</v>
      </c>
      <c r="H2668" s="12" t="s">
        <v>4162</v>
      </c>
      <c r="I2668" s="12" t="s">
        <v>1896</v>
      </c>
    </row>
    <row r="2669" spans="1:9">
      <c r="A2669" s="12">
        <v>7829</v>
      </c>
      <c r="B2669" s="13">
        <v>44336</v>
      </c>
      <c r="C2669" s="13" t="s">
        <v>4242</v>
      </c>
      <c r="D2669" s="12" t="s">
        <v>241</v>
      </c>
      <c r="E2669" s="12" t="s">
        <v>2802</v>
      </c>
      <c r="F2669" s="12" t="s">
        <v>3647</v>
      </c>
      <c r="G2669" s="14">
        <v>3877712.64</v>
      </c>
      <c r="H2669" s="12" t="s">
        <v>4162</v>
      </c>
      <c r="I2669" s="12" t="s">
        <v>1896</v>
      </c>
    </row>
    <row r="2670" spans="1:9">
      <c r="A2670" s="12">
        <v>7830</v>
      </c>
      <c r="B2670" s="13">
        <v>44336</v>
      </c>
      <c r="C2670" s="13" t="s">
        <v>4242</v>
      </c>
      <c r="D2670" s="12" t="s">
        <v>1054</v>
      </c>
      <c r="E2670" s="12" t="s">
        <v>3100</v>
      </c>
      <c r="F2670" s="12" t="s">
        <v>3917</v>
      </c>
      <c r="G2670" s="14">
        <v>1196181.1199999999</v>
      </c>
      <c r="H2670" s="12" t="s">
        <v>4162</v>
      </c>
      <c r="I2670" s="12" t="s">
        <v>1896</v>
      </c>
    </row>
    <row r="2671" spans="1:9">
      <c r="A2671" s="12">
        <v>7831</v>
      </c>
      <c r="B2671" s="13">
        <v>44336</v>
      </c>
      <c r="C2671" s="13" t="s">
        <v>4242</v>
      </c>
      <c r="D2671" s="12" t="s">
        <v>38</v>
      </c>
      <c r="E2671" s="12" t="s">
        <v>1202</v>
      </c>
      <c r="F2671" s="12" t="s">
        <v>3183</v>
      </c>
      <c r="G2671" s="14">
        <v>1926215.04</v>
      </c>
      <c r="H2671" s="12" t="s">
        <v>4162</v>
      </c>
      <c r="I2671" s="12" t="s">
        <v>1896</v>
      </c>
    </row>
    <row r="2672" spans="1:9">
      <c r="A2672" s="12">
        <v>7832</v>
      </c>
      <c r="B2672" s="13">
        <v>44336</v>
      </c>
      <c r="C2672" s="13" t="s">
        <v>4242</v>
      </c>
      <c r="D2672" s="12" t="s">
        <v>148</v>
      </c>
      <c r="E2672" s="12" t="s">
        <v>2894</v>
      </c>
      <c r="F2672" s="12" t="s">
        <v>3685</v>
      </c>
      <c r="G2672" s="14">
        <v>1159792.44</v>
      </c>
      <c r="H2672" s="12" t="s">
        <v>4162</v>
      </c>
      <c r="I2672" s="12" t="s">
        <v>1896</v>
      </c>
    </row>
    <row r="2673" spans="1:9">
      <c r="A2673" s="12">
        <v>7833</v>
      </c>
      <c r="B2673" s="13">
        <v>44336</v>
      </c>
      <c r="C2673" s="13" t="s">
        <v>4242</v>
      </c>
      <c r="D2673" s="12" t="s">
        <v>231</v>
      </c>
      <c r="E2673" s="12" t="s">
        <v>2893</v>
      </c>
      <c r="F2673" s="12" t="s">
        <v>3684</v>
      </c>
      <c r="G2673" s="14">
        <v>428223.36</v>
      </c>
      <c r="H2673" s="12" t="s">
        <v>4162</v>
      </c>
      <c r="I2673" s="12" t="s">
        <v>1896</v>
      </c>
    </row>
    <row r="2674" spans="1:9">
      <c r="A2674" s="12">
        <v>7834</v>
      </c>
      <c r="B2674" s="13">
        <v>44336</v>
      </c>
      <c r="C2674" s="13" t="s">
        <v>4242</v>
      </c>
      <c r="D2674" s="12" t="s">
        <v>896</v>
      </c>
      <c r="E2674" s="12" t="s">
        <v>2895</v>
      </c>
      <c r="F2674" s="12" t="s">
        <v>3686</v>
      </c>
      <c r="G2674" s="14">
        <v>390299.51999999996</v>
      </c>
      <c r="H2674" s="12" t="s">
        <v>4162</v>
      </c>
      <c r="I2674" s="12" t="s">
        <v>1896</v>
      </c>
    </row>
    <row r="2675" spans="1:9">
      <c r="A2675" s="12">
        <v>7835</v>
      </c>
      <c r="B2675" s="13">
        <v>44336</v>
      </c>
      <c r="C2675" s="13" t="s">
        <v>4242</v>
      </c>
      <c r="D2675" s="12" t="s">
        <v>667</v>
      </c>
      <c r="E2675" s="12" t="s">
        <v>1338</v>
      </c>
      <c r="F2675" s="12" t="s">
        <v>4059</v>
      </c>
      <c r="G2675" s="14">
        <v>748995.84</v>
      </c>
      <c r="H2675" s="12" t="s">
        <v>4162</v>
      </c>
      <c r="I2675" s="12" t="s">
        <v>1896</v>
      </c>
    </row>
    <row r="2676" spans="1:9">
      <c r="A2676" s="12">
        <v>7836</v>
      </c>
      <c r="B2676" s="13">
        <v>44336</v>
      </c>
      <c r="C2676" s="13" t="s">
        <v>4242</v>
      </c>
      <c r="D2676" s="12" t="s">
        <v>378</v>
      </c>
      <c r="E2676" s="12" t="s">
        <v>802</v>
      </c>
      <c r="F2676" s="12" t="s">
        <v>3586</v>
      </c>
      <c r="G2676" s="14">
        <v>1080829.4399999999</v>
      </c>
      <c r="H2676" s="12" t="s">
        <v>4162</v>
      </c>
      <c r="I2676" s="12" t="s">
        <v>1896</v>
      </c>
    </row>
    <row r="2677" spans="1:9">
      <c r="A2677" s="12">
        <v>7837</v>
      </c>
      <c r="B2677" s="13">
        <v>44336</v>
      </c>
      <c r="C2677" s="13" t="s">
        <v>4242</v>
      </c>
      <c r="D2677" s="12" t="s">
        <v>380</v>
      </c>
      <c r="E2677" s="12" t="s">
        <v>802</v>
      </c>
      <c r="F2677" s="12" t="s">
        <v>3586</v>
      </c>
      <c r="G2677" s="14">
        <v>1254647.04</v>
      </c>
      <c r="H2677" s="12" t="s">
        <v>4162</v>
      </c>
      <c r="I2677" s="12" t="s">
        <v>1896</v>
      </c>
    </row>
    <row r="2678" spans="1:9">
      <c r="A2678" s="12">
        <v>7838</v>
      </c>
      <c r="B2678" s="13">
        <v>44336</v>
      </c>
      <c r="C2678" s="13" t="s">
        <v>4242</v>
      </c>
      <c r="D2678" s="12" t="s">
        <v>307</v>
      </c>
      <c r="E2678" s="12" t="s">
        <v>802</v>
      </c>
      <c r="F2678" s="12" t="s">
        <v>3586</v>
      </c>
      <c r="G2678" s="14">
        <v>385559.03999999998</v>
      </c>
      <c r="H2678" s="12" t="s">
        <v>4162</v>
      </c>
      <c r="I2678" s="12" t="s">
        <v>1896</v>
      </c>
    </row>
    <row r="2679" spans="1:9">
      <c r="A2679" s="12">
        <v>7839</v>
      </c>
      <c r="B2679" s="13">
        <v>44336</v>
      </c>
      <c r="C2679" s="13" t="s">
        <v>4242</v>
      </c>
      <c r="D2679" s="12" t="s">
        <v>771</v>
      </c>
      <c r="E2679" s="12" t="s">
        <v>227</v>
      </c>
      <c r="F2679" s="12" t="s">
        <v>228</v>
      </c>
      <c r="G2679" s="14">
        <v>325512.96000000002</v>
      </c>
      <c r="H2679" s="12" t="s">
        <v>4162</v>
      </c>
      <c r="I2679" s="12" t="s">
        <v>1896</v>
      </c>
    </row>
    <row r="2680" spans="1:9">
      <c r="A2680" s="12">
        <v>7840</v>
      </c>
      <c r="B2680" s="13">
        <v>44336</v>
      </c>
      <c r="C2680" s="13" t="s">
        <v>4242</v>
      </c>
      <c r="D2680" s="12" t="s">
        <v>1344</v>
      </c>
      <c r="E2680" s="12" t="s">
        <v>2852</v>
      </c>
      <c r="F2680" s="12" t="s">
        <v>2853</v>
      </c>
      <c r="G2680" s="14">
        <v>472467.83999999997</v>
      </c>
      <c r="H2680" s="12" t="s">
        <v>4162</v>
      </c>
      <c r="I2680" s="12" t="s">
        <v>1896</v>
      </c>
    </row>
    <row r="2681" spans="1:9">
      <c r="A2681" s="12">
        <v>7841</v>
      </c>
      <c r="B2681" s="13">
        <v>44336</v>
      </c>
      <c r="C2681" s="13" t="s">
        <v>4242</v>
      </c>
      <c r="D2681" s="12" t="s">
        <v>81</v>
      </c>
      <c r="E2681" s="12" t="s">
        <v>2527</v>
      </c>
      <c r="F2681" s="12" t="s">
        <v>3552</v>
      </c>
      <c r="G2681" s="14">
        <v>535674.24</v>
      </c>
      <c r="H2681" s="12" t="s">
        <v>4162</v>
      </c>
      <c r="I2681" s="12" t="s">
        <v>1896</v>
      </c>
    </row>
    <row r="2682" spans="1:9">
      <c r="A2682" s="12">
        <v>7842</v>
      </c>
      <c r="B2682" s="13">
        <v>44336</v>
      </c>
      <c r="C2682" s="13" t="s">
        <v>4242</v>
      </c>
      <c r="D2682" s="12" t="s">
        <v>1344</v>
      </c>
      <c r="E2682" s="12" t="s">
        <v>242</v>
      </c>
      <c r="F2682" s="12" t="s">
        <v>243</v>
      </c>
      <c r="G2682" s="14">
        <v>218062.08000000002</v>
      </c>
      <c r="H2682" s="12" t="s">
        <v>4162</v>
      </c>
      <c r="I2682" s="12" t="s">
        <v>1896</v>
      </c>
    </row>
    <row r="2683" spans="1:9">
      <c r="A2683" s="12">
        <v>7843</v>
      </c>
      <c r="B2683" s="13">
        <v>44336</v>
      </c>
      <c r="C2683" s="13" t="s">
        <v>4242</v>
      </c>
      <c r="D2683" s="12" t="s">
        <v>51</v>
      </c>
      <c r="E2683" s="12" t="s">
        <v>210</v>
      </c>
      <c r="F2683" s="12" t="s">
        <v>4313</v>
      </c>
      <c r="G2683" s="14">
        <v>1938856.32</v>
      </c>
      <c r="H2683" s="12" t="s">
        <v>4162</v>
      </c>
      <c r="I2683" s="12" t="s">
        <v>1896</v>
      </c>
    </row>
    <row r="2684" spans="1:9">
      <c r="A2684" s="12">
        <v>7844</v>
      </c>
      <c r="B2684" s="13">
        <v>44336</v>
      </c>
      <c r="C2684" s="13" t="s">
        <v>4242</v>
      </c>
      <c r="D2684" s="12" t="s">
        <v>1224</v>
      </c>
      <c r="E2684" s="12" t="s">
        <v>2515</v>
      </c>
      <c r="F2684" s="12" t="s">
        <v>3549</v>
      </c>
      <c r="G2684" s="14">
        <v>1515373.44</v>
      </c>
      <c r="H2684" s="12" t="s">
        <v>4162</v>
      </c>
      <c r="I2684" s="12" t="s">
        <v>1896</v>
      </c>
    </row>
    <row r="2685" spans="1:9">
      <c r="A2685" s="12">
        <v>7845</v>
      </c>
      <c r="B2685" s="13">
        <v>44336</v>
      </c>
      <c r="C2685" s="13" t="s">
        <v>4242</v>
      </c>
      <c r="D2685" s="12" t="s">
        <v>113</v>
      </c>
      <c r="E2685" s="12" t="s">
        <v>106</v>
      </c>
      <c r="F2685" s="12" t="s">
        <v>107</v>
      </c>
      <c r="G2685" s="14">
        <v>259146.24000000002</v>
      </c>
      <c r="H2685" s="12" t="s">
        <v>4162</v>
      </c>
      <c r="I2685" s="12" t="s">
        <v>1896</v>
      </c>
    </row>
    <row r="2686" spans="1:9">
      <c r="A2686" s="12">
        <v>7846</v>
      </c>
      <c r="B2686" s="13">
        <v>44336</v>
      </c>
      <c r="C2686" s="13" t="s">
        <v>4242</v>
      </c>
      <c r="D2686" s="12" t="s">
        <v>297</v>
      </c>
      <c r="E2686" s="12" t="s">
        <v>248</v>
      </c>
      <c r="F2686" s="12" t="s">
        <v>249</v>
      </c>
      <c r="G2686" s="14">
        <v>1256227.2000000002</v>
      </c>
      <c r="H2686" s="12" t="s">
        <v>4162</v>
      </c>
      <c r="I2686" s="12" t="s">
        <v>1896</v>
      </c>
    </row>
    <row r="2687" spans="1:9">
      <c r="A2687" s="12">
        <v>7847</v>
      </c>
      <c r="B2687" s="13">
        <v>44336</v>
      </c>
      <c r="C2687" s="13" t="s">
        <v>4242</v>
      </c>
      <c r="D2687" s="12" t="s">
        <v>241</v>
      </c>
      <c r="E2687" s="12" t="s">
        <v>2537</v>
      </c>
      <c r="F2687" s="12" t="s">
        <v>3554</v>
      </c>
      <c r="G2687" s="14">
        <v>1238845.4399999999</v>
      </c>
      <c r="H2687" s="12" t="s">
        <v>4162</v>
      </c>
      <c r="I2687" s="12" t="s">
        <v>1896</v>
      </c>
    </row>
    <row r="2688" spans="1:9">
      <c r="A2688" s="12">
        <v>7848</v>
      </c>
      <c r="B2688" s="13">
        <v>44336</v>
      </c>
      <c r="C2688" s="13" t="s">
        <v>4242</v>
      </c>
      <c r="D2688" s="12" t="s">
        <v>48</v>
      </c>
      <c r="E2688" s="12" t="s">
        <v>4009</v>
      </c>
      <c r="F2688" s="12" t="s">
        <v>4010</v>
      </c>
      <c r="G2688" s="14">
        <v>1532755.2000000002</v>
      </c>
      <c r="H2688" s="12" t="s">
        <v>4162</v>
      </c>
      <c r="I2688" s="12" t="s">
        <v>1896</v>
      </c>
    </row>
    <row r="2689" spans="1:9">
      <c r="A2689" s="12">
        <v>7849</v>
      </c>
      <c r="B2689" s="13">
        <v>44336</v>
      </c>
      <c r="C2689" s="13" t="s">
        <v>4242</v>
      </c>
      <c r="D2689" s="12" t="s">
        <v>33</v>
      </c>
      <c r="E2689" s="12" t="s">
        <v>808</v>
      </c>
      <c r="F2689" s="12" t="s">
        <v>809</v>
      </c>
      <c r="G2689" s="14">
        <v>2379720.96</v>
      </c>
      <c r="H2689" s="12" t="s">
        <v>4162</v>
      </c>
      <c r="I2689" s="12" t="s">
        <v>1896</v>
      </c>
    </row>
    <row r="2690" spans="1:9">
      <c r="A2690" s="12">
        <v>7850</v>
      </c>
      <c r="B2690" s="13">
        <v>44336</v>
      </c>
      <c r="C2690" s="13" t="s">
        <v>4242</v>
      </c>
      <c r="D2690" s="12" t="s">
        <v>91</v>
      </c>
      <c r="E2690" s="12" t="s">
        <v>1206</v>
      </c>
      <c r="F2690" s="12" t="s">
        <v>3687</v>
      </c>
      <c r="G2690" s="14">
        <v>3510325.44</v>
      </c>
      <c r="H2690" s="12" t="s">
        <v>4162</v>
      </c>
      <c r="I2690" s="12" t="s">
        <v>1896</v>
      </c>
    </row>
    <row r="2691" spans="1:9">
      <c r="A2691" s="12">
        <v>7851</v>
      </c>
      <c r="B2691" s="13">
        <v>44336</v>
      </c>
      <c r="C2691" s="13" t="s">
        <v>4242</v>
      </c>
      <c r="D2691" s="12" t="s">
        <v>241</v>
      </c>
      <c r="E2691" s="12" t="s">
        <v>648</v>
      </c>
      <c r="F2691" s="12" t="s">
        <v>649</v>
      </c>
      <c r="G2691" s="14">
        <v>799560.96000000008</v>
      </c>
      <c r="H2691" s="12" t="s">
        <v>4162</v>
      </c>
      <c r="I2691" s="12" t="s">
        <v>1896</v>
      </c>
    </row>
    <row r="2692" spans="1:9">
      <c r="A2692" s="12">
        <v>7852</v>
      </c>
      <c r="B2692" s="13">
        <v>44336</v>
      </c>
      <c r="C2692" s="13" t="s">
        <v>4242</v>
      </c>
      <c r="D2692" s="12" t="s">
        <v>70</v>
      </c>
      <c r="E2692" s="12" t="s">
        <v>1443</v>
      </c>
      <c r="F2692" s="12" t="s">
        <v>3195</v>
      </c>
      <c r="G2692" s="14">
        <v>1404762.24</v>
      </c>
      <c r="H2692" s="12" t="s">
        <v>4162</v>
      </c>
      <c r="I2692" s="12" t="s">
        <v>1896</v>
      </c>
    </row>
    <row r="2693" spans="1:9">
      <c r="A2693" s="12">
        <v>7853</v>
      </c>
      <c r="B2693" s="13">
        <v>44336</v>
      </c>
      <c r="C2693" s="13" t="s">
        <v>4242</v>
      </c>
      <c r="D2693" s="12" t="s">
        <v>67</v>
      </c>
      <c r="E2693" s="130" t="s">
        <v>215</v>
      </c>
      <c r="F2693" s="131" t="s">
        <v>3940</v>
      </c>
      <c r="G2693" s="14">
        <v>921233.28</v>
      </c>
      <c r="H2693" s="12" t="s">
        <v>4162</v>
      </c>
      <c r="I2693" s="12" t="s">
        <v>1896</v>
      </c>
    </row>
    <row r="2694" spans="1:9">
      <c r="A2694" s="12">
        <v>7854</v>
      </c>
      <c r="B2694" s="13">
        <v>44336</v>
      </c>
      <c r="C2694" s="13" t="s">
        <v>4242</v>
      </c>
      <c r="D2694" s="12" t="s">
        <v>113</v>
      </c>
      <c r="E2694" s="12" t="s">
        <v>1562</v>
      </c>
      <c r="F2694" s="12" t="s">
        <v>3199</v>
      </c>
      <c r="G2694" s="14">
        <v>1347876.48</v>
      </c>
      <c r="H2694" s="12" t="s">
        <v>4162</v>
      </c>
      <c r="I2694" s="12" t="s">
        <v>1896</v>
      </c>
    </row>
    <row r="2695" spans="1:9">
      <c r="A2695" s="12">
        <v>7855</v>
      </c>
      <c r="B2695" s="13">
        <v>44336</v>
      </c>
      <c r="C2695" s="13" t="s">
        <v>4242</v>
      </c>
      <c r="D2695" s="12" t="s">
        <v>67</v>
      </c>
      <c r="E2695" s="12" t="s">
        <v>1562</v>
      </c>
      <c r="F2695" s="12" t="s">
        <v>3199</v>
      </c>
      <c r="G2695" s="14">
        <v>1347876.48</v>
      </c>
      <c r="H2695" s="12" t="s">
        <v>4162</v>
      </c>
      <c r="I2695" s="12" t="s">
        <v>1896</v>
      </c>
    </row>
    <row r="2696" spans="1:9">
      <c r="A2696" s="12">
        <v>7856</v>
      </c>
      <c r="B2696" s="13">
        <v>44336</v>
      </c>
      <c r="C2696" s="13" t="s">
        <v>4242</v>
      </c>
      <c r="D2696" s="12" t="s">
        <v>1095</v>
      </c>
      <c r="E2696" s="12" t="s">
        <v>835</v>
      </c>
      <c r="F2696" s="12" t="s">
        <v>3928</v>
      </c>
      <c r="G2696" s="14">
        <v>551475.84</v>
      </c>
      <c r="H2696" s="12" t="s">
        <v>4162</v>
      </c>
      <c r="I2696" s="12" t="s">
        <v>1896</v>
      </c>
    </row>
    <row r="2697" spans="1:9">
      <c r="A2697" s="12">
        <v>7857</v>
      </c>
      <c r="B2697" s="13">
        <v>44336</v>
      </c>
      <c r="C2697" s="13" t="s">
        <v>4242</v>
      </c>
      <c r="D2697" s="12" t="s">
        <v>113</v>
      </c>
      <c r="E2697" s="12" t="s">
        <v>1393</v>
      </c>
      <c r="F2697" s="12" t="s">
        <v>2930</v>
      </c>
      <c r="G2697" s="14">
        <v>1275189.1199999999</v>
      </c>
      <c r="H2697" s="12" t="s">
        <v>4162</v>
      </c>
      <c r="I2697" s="12" t="s">
        <v>1896</v>
      </c>
    </row>
    <row r="2698" spans="1:9">
      <c r="A2698" s="12">
        <v>7858</v>
      </c>
      <c r="B2698" s="13">
        <v>44336</v>
      </c>
      <c r="C2698" s="13" t="s">
        <v>4242</v>
      </c>
      <c r="D2698" s="12" t="s">
        <v>1344</v>
      </c>
      <c r="E2698" s="12" t="s">
        <v>1227</v>
      </c>
      <c r="F2698" s="12" t="s">
        <v>2921</v>
      </c>
      <c r="G2698" s="14">
        <v>815362.55999999994</v>
      </c>
      <c r="H2698" s="12" t="s">
        <v>4162</v>
      </c>
      <c r="I2698" s="12" t="s">
        <v>1896</v>
      </c>
    </row>
    <row r="2699" spans="1:9">
      <c r="A2699" s="12">
        <v>7859</v>
      </c>
      <c r="B2699" s="13">
        <v>44336</v>
      </c>
      <c r="C2699" s="13" t="s">
        <v>4242</v>
      </c>
      <c r="D2699" s="12" t="s">
        <v>163</v>
      </c>
      <c r="E2699" s="12" t="s">
        <v>1365</v>
      </c>
      <c r="F2699" s="12" t="s">
        <v>2366</v>
      </c>
      <c r="G2699" s="14">
        <v>3782903.04</v>
      </c>
      <c r="H2699" s="12" t="s">
        <v>4162</v>
      </c>
      <c r="I2699" s="12" t="s">
        <v>1896</v>
      </c>
    </row>
    <row r="2700" spans="1:9">
      <c r="A2700" s="12">
        <v>7860</v>
      </c>
      <c r="B2700" s="13">
        <v>44336</v>
      </c>
      <c r="C2700" s="13" t="s">
        <v>4242</v>
      </c>
      <c r="D2700" s="12" t="s">
        <v>203</v>
      </c>
      <c r="E2700" s="12" t="s">
        <v>2059</v>
      </c>
      <c r="F2700" s="12" t="s">
        <v>3441</v>
      </c>
      <c r="G2700" s="14">
        <v>3974102.4000000004</v>
      </c>
      <c r="H2700" s="12" t="s">
        <v>4162</v>
      </c>
      <c r="I2700" s="12" t="s">
        <v>1896</v>
      </c>
    </row>
    <row r="2701" spans="1:9">
      <c r="A2701" s="12">
        <v>7861</v>
      </c>
      <c r="B2701" s="13">
        <v>44336</v>
      </c>
      <c r="C2701" s="13" t="s">
        <v>4242</v>
      </c>
      <c r="D2701" s="12" t="s">
        <v>56</v>
      </c>
      <c r="E2701" s="12" t="s">
        <v>293</v>
      </c>
      <c r="F2701" s="12" t="s">
        <v>3494</v>
      </c>
      <c r="G2701" s="14">
        <v>2164819.2000000002</v>
      </c>
      <c r="H2701" s="12" t="s">
        <v>4162</v>
      </c>
      <c r="I2701" s="12" t="s">
        <v>1896</v>
      </c>
    </row>
    <row r="2702" spans="1:9">
      <c r="A2702" s="12">
        <v>7862</v>
      </c>
      <c r="B2702" s="13">
        <v>44336</v>
      </c>
      <c r="C2702" s="13" t="s">
        <v>4242</v>
      </c>
      <c r="D2702" s="12" t="s">
        <v>34</v>
      </c>
      <c r="E2702" s="12" t="s">
        <v>27</v>
      </c>
      <c r="F2702" s="12" t="s">
        <v>28</v>
      </c>
      <c r="G2702" s="14">
        <v>845385.60000000009</v>
      </c>
      <c r="H2702" s="12" t="s">
        <v>4162</v>
      </c>
      <c r="I2702" s="12" t="s">
        <v>1896</v>
      </c>
    </row>
    <row r="2703" spans="1:9">
      <c r="A2703" s="12">
        <v>7863</v>
      </c>
      <c r="B2703" s="13">
        <v>44336</v>
      </c>
      <c r="C2703" s="13" t="s">
        <v>4242</v>
      </c>
      <c r="D2703" s="12" t="s">
        <v>1344</v>
      </c>
      <c r="E2703" s="12" t="s">
        <v>1380</v>
      </c>
      <c r="F2703" s="12" t="s">
        <v>3189</v>
      </c>
      <c r="G2703" s="14">
        <v>252825.59999999998</v>
      </c>
      <c r="H2703" s="12" t="s">
        <v>4162</v>
      </c>
      <c r="I2703" s="12" t="s">
        <v>1896</v>
      </c>
    </row>
    <row r="2704" spans="1:9">
      <c r="A2704" s="12">
        <v>7864</v>
      </c>
      <c r="B2704" s="13">
        <v>44336</v>
      </c>
      <c r="C2704" s="13" t="s">
        <v>4242</v>
      </c>
      <c r="D2704" s="12" t="s">
        <v>65</v>
      </c>
      <c r="E2704" s="12" t="s">
        <v>458</v>
      </c>
      <c r="F2704" s="12" t="s">
        <v>459</v>
      </c>
      <c r="G2704" s="14">
        <v>586239.36</v>
      </c>
      <c r="H2704" s="12" t="s">
        <v>4162</v>
      </c>
      <c r="I2704" s="12" t="s">
        <v>1896</v>
      </c>
    </row>
    <row r="2705" spans="1:9">
      <c r="A2705" s="12">
        <v>7865</v>
      </c>
      <c r="B2705" s="13">
        <v>44336</v>
      </c>
      <c r="C2705" s="13" t="s">
        <v>4242</v>
      </c>
      <c r="D2705" s="12" t="s">
        <v>51</v>
      </c>
      <c r="E2705" s="12" t="s">
        <v>902</v>
      </c>
      <c r="F2705" s="12" t="s">
        <v>903</v>
      </c>
      <c r="G2705" s="14">
        <v>644705.28000000003</v>
      </c>
      <c r="H2705" s="12" t="s">
        <v>4162</v>
      </c>
      <c r="I2705" s="12" t="s">
        <v>1896</v>
      </c>
    </row>
    <row r="2706" spans="1:9">
      <c r="A2706" s="12">
        <v>7866</v>
      </c>
      <c r="B2706" s="13">
        <v>44336</v>
      </c>
      <c r="C2706" s="13" t="s">
        <v>4242</v>
      </c>
      <c r="D2706" s="12" t="s">
        <v>116</v>
      </c>
      <c r="E2706" s="12" t="s">
        <v>1458</v>
      </c>
      <c r="F2706" s="12" t="s">
        <v>4082</v>
      </c>
      <c r="G2706" s="14">
        <v>385559.03999999998</v>
      </c>
      <c r="H2706" s="12" t="s">
        <v>4162</v>
      </c>
      <c r="I2706" s="12" t="s">
        <v>1896</v>
      </c>
    </row>
    <row r="2707" spans="1:9">
      <c r="A2707" s="12">
        <v>7867</v>
      </c>
      <c r="B2707" s="13">
        <v>44336</v>
      </c>
      <c r="C2707" s="13" t="s">
        <v>4242</v>
      </c>
      <c r="D2707" s="12" t="s">
        <v>289</v>
      </c>
      <c r="E2707" s="12" t="s">
        <v>1374</v>
      </c>
      <c r="F2707" s="12" t="s">
        <v>3414</v>
      </c>
      <c r="G2707" s="14">
        <v>736354.55999999994</v>
      </c>
      <c r="H2707" s="12" t="s">
        <v>4162</v>
      </c>
      <c r="I2707" s="12" t="s">
        <v>1896</v>
      </c>
    </row>
    <row r="2708" spans="1:9">
      <c r="A2708" s="12">
        <v>7868</v>
      </c>
      <c r="B2708" s="13">
        <v>44336</v>
      </c>
      <c r="C2708" s="13" t="s">
        <v>4242</v>
      </c>
      <c r="D2708" s="12" t="s">
        <v>1704</v>
      </c>
      <c r="E2708" s="12" t="s">
        <v>271</v>
      </c>
      <c r="F2708" s="12" t="s">
        <v>272</v>
      </c>
      <c r="G2708" s="14">
        <v>304970.88</v>
      </c>
      <c r="H2708" s="12" t="s">
        <v>4162</v>
      </c>
      <c r="I2708" s="12" t="s">
        <v>1896</v>
      </c>
    </row>
    <row r="2709" spans="1:9">
      <c r="A2709" s="12">
        <v>7869</v>
      </c>
      <c r="B2709" s="13">
        <v>44336</v>
      </c>
      <c r="C2709" s="13" t="s">
        <v>4242</v>
      </c>
      <c r="D2709" s="12" t="s">
        <v>196</v>
      </c>
      <c r="E2709" s="12" t="s">
        <v>271</v>
      </c>
      <c r="F2709" s="12" t="s">
        <v>272</v>
      </c>
      <c r="G2709" s="14">
        <v>304970.88</v>
      </c>
      <c r="H2709" s="12" t="s">
        <v>4162</v>
      </c>
      <c r="I2709" s="12" t="s">
        <v>1896</v>
      </c>
    </row>
    <row r="2710" spans="1:9">
      <c r="A2710" s="12">
        <v>7870</v>
      </c>
      <c r="B2710" s="13">
        <v>44336</v>
      </c>
      <c r="C2710" s="13" t="s">
        <v>4242</v>
      </c>
      <c r="D2710" s="12" t="s">
        <v>203</v>
      </c>
      <c r="E2710" s="12" t="s">
        <v>2877</v>
      </c>
      <c r="F2710" s="12" t="s">
        <v>4314</v>
      </c>
      <c r="G2710" s="14">
        <v>4418127.3600000003</v>
      </c>
      <c r="H2710" s="12" t="s">
        <v>4162</v>
      </c>
      <c r="I2710" s="12" t="s">
        <v>1896</v>
      </c>
    </row>
    <row r="2711" spans="1:9">
      <c r="A2711" s="12">
        <v>7871</v>
      </c>
      <c r="B2711" s="13">
        <v>44336</v>
      </c>
      <c r="C2711" s="13" t="s">
        <v>4242</v>
      </c>
      <c r="D2711" s="12" t="s">
        <v>1224</v>
      </c>
      <c r="E2711" s="12" t="s">
        <v>155</v>
      </c>
      <c r="F2711" s="12" t="s">
        <v>156</v>
      </c>
      <c r="G2711" s="14">
        <v>593745.12</v>
      </c>
      <c r="H2711" s="12" t="s">
        <v>4162</v>
      </c>
      <c r="I2711" s="12" t="s">
        <v>1896</v>
      </c>
    </row>
    <row r="2712" spans="1:9">
      <c r="A2712" s="12">
        <v>7872</v>
      </c>
      <c r="B2712" s="13">
        <v>44336</v>
      </c>
      <c r="C2712" s="13" t="s">
        <v>4242</v>
      </c>
      <c r="D2712" s="12" t="s">
        <v>636</v>
      </c>
      <c r="E2712" s="12" t="s">
        <v>1560</v>
      </c>
      <c r="F2712" s="12" t="s">
        <v>3455</v>
      </c>
      <c r="G2712" s="14">
        <v>3398924.1599999997</v>
      </c>
      <c r="H2712" s="12" t="s">
        <v>4162</v>
      </c>
      <c r="I2712" s="12" t="s">
        <v>1896</v>
      </c>
    </row>
    <row r="2713" spans="1:9">
      <c r="A2713" s="12">
        <v>7873</v>
      </c>
      <c r="B2713" s="13">
        <v>44336</v>
      </c>
      <c r="C2713" s="13" t="s">
        <v>4242</v>
      </c>
      <c r="D2713" s="12" t="s">
        <v>290</v>
      </c>
      <c r="E2713" s="12" t="s">
        <v>833</v>
      </c>
      <c r="F2713" s="12" t="s">
        <v>834</v>
      </c>
      <c r="G2713" s="14">
        <v>3021265.92</v>
      </c>
      <c r="H2713" s="12" t="s">
        <v>4162</v>
      </c>
      <c r="I2713" s="12" t="s">
        <v>1896</v>
      </c>
    </row>
    <row r="2714" spans="1:9">
      <c r="A2714" s="12">
        <v>7874</v>
      </c>
      <c r="B2714" s="13">
        <v>44336</v>
      </c>
      <c r="C2714" s="13" t="s">
        <v>4242</v>
      </c>
      <c r="D2714" s="12" t="s">
        <v>51</v>
      </c>
      <c r="E2714" s="12" t="s">
        <v>1286</v>
      </c>
      <c r="F2714" s="12" t="s">
        <v>3762</v>
      </c>
      <c r="G2714" s="14">
        <v>2452408.3199999998</v>
      </c>
      <c r="H2714" s="12" t="s">
        <v>4162</v>
      </c>
      <c r="I2714" s="12" t="s">
        <v>1896</v>
      </c>
    </row>
    <row r="2715" spans="1:9">
      <c r="A2715" s="12">
        <v>7875</v>
      </c>
      <c r="B2715" s="13">
        <v>44336</v>
      </c>
      <c r="C2715" s="13" t="s">
        <v>4242</v>
      </c>
      <c r="D2715" s="12" t="s">
        <v>380</v>
      </c>
      <c r="E2715" s="12" t="s">
        <v>1519</v>
      </c>
      <c r="F2715" s="12" t="s">
        <v>3795</v>
      </c>
      <c r="G2715" s="14">
        <v>434939.04</v>
      </c>
      <c r="H2715" s="12" t="s">
        <v>4162</v>
      </c>
      <c r="I2715" s="12" t="s">
        <v>1896</v>
      </c>
    </row>
    <row r="2716" spans="1:9">
      <c r="A2716" s="12">
        <v>7876</v>
      </c>
      <c r="B2716" s="13">
        <v>44336</v>
      </c>
      <c r="C2716" s="13" t="s">
        <v>4242</v>
      </c>
      <c r="D2716" s="12" t="s">
        <v>51</v>
      </c>
      <c r="E2716" s="12" t="s">
        <v>1518</v>
      </c>
      <c r="F2716" s="12" t="s">
        <v>3970</v>
      </c>
      <c r="G2716" s="14">
        <v>861187.2</v>
      </c>
      <c r="H2716" s="12" t="s">
        <v>4162</v>
      </c>
      <c r="I2716" s="12" t="s">
        <v>1896</v>
      </c>
    </row>
    <row r="2717" spans="1:9">
      <c r="A2717" s="12">
        <v>7877</v>
      </c>
      <c r="B2717" s="13">
        <v>44336</v>
      </c>
      <c r="C2717" s="13" t="s">
        <v>4242</v>
      </c>
      <c r="D2717" s="12" t="s">
        <v>170</v>
      </c>
      <c r="E2717" s="12" t="s">
        <v>1183</v>
      </c>
      <c r="F2717" s="12" t="s">
        <v>2061</v>
      </c>
      <c r="G2717" s="14">
        <v>1276769.28</v>
      </c>
      <c r="H2717" s="12" t="s">
        <v>4162</v>
      </c>
      <c r="I2717" s="12" t="s">
        <v>1896</v>
      </c>
    </row>
    <row r="2718" spans="1:9">
      <c r="A2718" s="12">
        <v>7878</v>
      </c>
      <c r="B2718" s="13">
        <v>44336</v>
      </c>
      <c r="C2718" s="13" t="s">
        <v>4242</v>
      </c>
      <c r="D2718" s="12" t="s">
        <v>211</v>
      </c>
      <c r="E2718" s="12" t="s">
        <v>279</v>
      </c>
      <c r="F2718" s="12" t="s">
        <v>280</v>
      </c>
      <c r="G2718" s="14">
        <v>2224865.2800000003</v>
      </c>
      <c r="H2718" s="12" t="s">
        <v>4162</v>
      </c>
      <c r="I2718" s="12" t="s">
        <v>1896</v>
      </c>
    </row>
    <row r="2719" spans="1:9">
      <c r="A2719" s="12">
        <v>7879</v>
      </c>
      <c r="B2719" s="13">
        <v>44336</v>
      </c>
      <c r="C2719" s="13" t="s">
        <v>4242</v>
      </c>
      <c r="D2719" s="12" t="s">
        <v>56</v>
      </c>
      <c r="E2719" s="12" t="s">
        <v>31</v>
      </c>
      <c r="F2719" s="12" t="s">
        <v>32</v>
      </c>
      <c r="G2719" s="14">
        <v>2807944.32</v>
      </c>
      <c r="H2719" s="12" t="s">
        <v>4162</v>
      </c>
      <c r="I2719" s="12" t="s">
        <v>1896</v>
      </c>
    </row>
    <row r="2720" spans="1:9">
      <c r="A2720" s="12">
        <v>7880</v>
      </c>
      <c r="B2720" s="13">
        <v>44336</v>
      </c>
      <c r="C2720" s="13" t="s">
        <v>4242</v>
      </c>
      <c r="D2720" s="12" t="s">
        <v>410</v>
      </c>
      <c r="E2720" s="12" t="s">
        <v>1163</v>
      </c>
      <c r="F2720" s="12" t="s">
        <v>1164</v>
      </c>
      <c r="G2720" s="14">
        <v>1170898.08</v>
      </c>
      <c r="H2720" s="12" t="s">
        <v>4162</v>
      </c>
      <c r="I2720" s="12" t="s">
        <v>1896</v>
      </c>
    </row>
    <row r="2721" spans="1:9">
      <c r="A2721" s="12">
        <v>7881</v>
      </c>
      <c r="B2721" s="13">
        <v>44336</v>
      </c>
      <c r="C2721" s="13" t="s">
        <v>4242</v>
      </c>
      <c r="D2721" s="12" t="s">
        <v>331</v>
      </c>
      <c r="E2721" s="12" t="s">
        <v>1163</v>
      </c>
      <c r="F2721" s="12" t="s">
        <v>1164</v>
      </c>
      <c r="G2721" s="14">
        <v>1170898.56</v>
      </c>
      <c r="H2721" s="12" t="s">
        <v>4162</v>
      </c>
      <c r="I2721" s="12" t="s">
        <v>1896</v>
      </c>
    </row>
    <row r="2722" spans="1:9">
      <c r="A2722" s="12">
        <v>7882</v>
      </c>
      <c r="B2722" s="13">
        <v>44336</v>
      </c>
      <c r="C2722" s="13" t="s">
        <v>4242</v>
      </c>
      <c r="D2722" s="12" t="s">
        <v>636</v>
      </c>
      <c r="E2722" s="12" t="s">
        <v>881</v>
      </c>
      <c r="F2722" s="12" t="s">
        <v>3729</v>
      </c>
      <c r="G2722" s="14">
        <v>1327334.3999999999</v>
      </c>
      <c r="H2722" s="12" t="s">
        <v>4162</v>
      </c>
      <c r="I2722" s="12" t="s">
        <v>1896</v>
      </c>
    </row>
    <row r="2723" spans="1:9">
      <c r="A2723" s="12">
        <v>7883</v>
      </c>
      <c r="B2723" s="13">
        <v>44336</v>
      </c>
      <c r="C2723" s="13" t="s">
        <v>4242</v>
      </c>
      <c r="D2723" s="12" t="s">
        <v>1111</v>
      </c>
      <c r="E2723" s="130" t="s">
        <v>881</v>
      </c>
      <c r="F2723" s="12" t="s">
        <v>3729</v>
      </c>
      <c r="G2723" s="14">
        <v>205420.79999999999</v>
      </c>
      <c r="H2723" s="12" t="s">
        <v>4162</v>
      </c>
      <c r="I2723" s="12" t="s">
        <v>1896</v>
      </c>
    </row>
    <row r="2724" spans="1:9">
      <c r="A2724" s="12">
        <v>7884</v>
      </c>
      <c r="B2724" s="13">
        <v>44336</v>
      </c>
      <c r="C2724" s="13" t="s">
        <v>4242</v>
      </c>
      <c r="D2724" s="12" t="s">
        <v>202</v>
      </c>
      <c r="E2724" s="12" t="s">
        <v>84</v>
      </c>
      <c r="F2724" s="12" t="s">
        <v>85</v>
      </c>
      <c r="G2724" s="14">
        <v>418742.4</v>
      </c>
      <c r="H2724" s="12" t="s">
        <v>4162</v>
      </c>
      <c r="I2724" s="12" t="s">
        <v>1896</v>
      </c>
    </row>
    <row r="2725" spans="1:9">
      <c r="A2725" s="12">
        <v>7885</v>
      </c>
      <c r="B2725" s="13">
        <v>44336</v>
      </c>
      <c r="C2725" s="13" t="s">
        <v>4242</v>
      </c>
      <c r="D2725" s="12" t="s">
        <v>113</v>
      </c>
      <c r="E2725" s="12" t="s">
        <v>109</v>
      </c>
      <c r="F2725" s="12" t="s">
        <v>110</v>
      </c>
      <c r="G2725" s="14">
        <v>1322593.9200000002</v>
      </c>
      <c r="H2725" s="12" t="s">
        <v>4162</v>
      </c>
      <c r="I2725" s="12" t="s">
        <v>1896</v>
      </c>
    </row>
    <row r="2726" spans="1:9">
      <c r="A2726" s="12">
        <v>7886</v>
      </c>
      <c r="B2726" s="13">
        <v>44336</v>
      </c>
      <c r="C2726" s="13" t="s">
        <v>4242</v>
      </c>
      <c r="D2726" s="12" t="s">
        <v>67</v>
      </c>
      <c r="E2726" s="12" t="s">
        <v>109</v>
      </c>
      <c r="F2726" s="12" t="s">
        <v>110</v>
      </c>
      <c r="G2726" s="14">
        <v>756896.64</v>
      </c>
      <c r="H2726" s="12" t="s">
        <v>4162</v>
      </c>
      <c r="I2726" s="12" t="s">
        <v>1896</v>
      </c>
    </row>
    <row r="2727" spans="1:9">
      <c r="A2727" s="12">
        <v>7887</v>
      </c>
      <c r="B2727" s="13">
        <v>44336</v>
      </c>
      <c r="C2727" s="13" t="s">
        <v>4242</v>
      </c>
      <c r="D2727" s="12" t="s">
        <v>67</v>
      </c>
      <c r="E2727" s="12" t="s">
        <v>1175</v>
      </c>
      <c r="F2727" s="12" t="s">
        <v>4315</v>
      </c>
      <c r="G2727" s="14">
        <v>1986261.1199999999</v>
      </c>
      <c r="H2727" s="12" t="s">
        <v>4162</v>
      </c>
      <c r="I2727" s="12" t="s">
        <v>1896</v>
      </c>
    </row>
    <row r="2728" spans="1:9">
      <c r="A2728" s="12">
        <v>7888</v>
      </c>
      <c r="B2728" s="13">
        <v>44336</v>
      </c>
      <c r="C2728" s="13" t="s">
        <v>4242</v>
      </c>
      <c r="D2728" s="12" t="s">
        <v>691</v>
      </c>
      <c r="E2728" s="12" t="s">
        <v>237</v>
      </c>
      <c r="F2728" s="12" t="s">
        <v>3740</v>
      </c>
      <c r="G2728" s="14">
        <v>1027104</v>
      </c>
      <c r="H2728" s="12" t="s">
        <v>4162</v>
      </c>
      <c r="I2728" s="12" t="s">
        <v>1896</v>
      </c>
    </row>
    <row r="2729" spans="1:9">
      <c r="A2729" s="12">
        <v>7889</v>
      </c>
      <c r="B2729" s="13">
        <v>44336</v>
      </c>
      <c r="C2729" s="13" t="s">
        <v>4242</v>
      </c>
      <c r="D2729" s="12" t="s">
        <v>231</v>
      </c>
      <c r="E2729" s="12" t="s">
        <v>420</v>
      </c>
      <c r="F2729" s="12" t="s">
        <v>421</v>
      </c>
      <c r="G2729" s="14">
        <v>1118753.28</v>
      </c>
      <c r="H2729" s="12" t="s">
        <v>4162</v>
      </c>
      <c r="I2729" s="12" t="s">
        <v>1896</v>
      </c>
    </row>
    <row r="2730" spans="1:9">
      <c r="A2730" s="12">
        <v>7890</v>
      </c>
      <c r="B2730" s="13">
        <v>44336</v>
      </c>
      <c r="C2730" s="13" t="s">
        <v>4242</v>
      </c>
      <c r="D2730" s="12" t="s">
        <v>37</v>
      </c>
      <c r="E2730" s="12" t="s">
        <v>2773</v>
      </c>
      <c r="F2730" s="12" t="s">
        <v>2774</v>
      </c>
      <c r="G2730" s="14">
        <v>2215384.3199999998</v>
      </c>
      <c r="H2730" s="12" t="s">
        <v>4162</v>
      </c>
      <c r="I2730" s="12" t="s">
        <v>1896</v>
      </c>
    </row>
    <row r="2731" spans="1:9">
      <c r="A2731" s="12">
        <v>7891</v>
      </c>
      <c r="B2731" s="13">
        <v>44336</v>
      </c>
      <c r="C2731" s="13" t="s">
        <v>4242</v>
      </c>
      <c r="D2731" s="12" t="s">
        <v>379</v>
      </c>
      <c r="E2731" s="130" t="s">
        <v>2211</v>
      </c>
      <c r="F2731" s="12" t="s">
        <v>3464</v>
      </c>
      <c r="G2731" s="14">
        <v>1027104</v>
      </c>
      <c r="H2731" s="12" t="s">
        <v>4162</v>
      </c>
      <c r="I2731" s="12" t="s">
        <v>1896</v>
      </c>
    </row>
    <row r="2732" spans="1:9">
      <c r="A2732" s="12">
        <v>7892</v>
      </c>
      <c r="B2732" s="13">
        <v>44336</v>
      </c>
      <c r="C2732" s="13" t="s">
        <v>4242</v>
      </c>
      <c r="D2732" s="12" t="s">
        <v>661</v>
      </c>
      <c r="E2732" s="12" t="s">
        <v>4316</v>
      </c>
      <c r="F2732" s="12" t="s">
        <v>4317</v>
      </c>
      <c r="G2732" s="14">
        <v>1044485.08</v>
      </c>
      <c r="H2732" s="12" t="s">
        <v>4162</v>
      </c>
      <c r="I2732" s="12" t="s">
        <v>1896</v>
      </c>
    </row>
    <row r="2733" spans="1:9">
      <c r="A2733" s="12">
        <v>7893</v>
      </c>
      <c r="B2733" s="13">
        <v>44336</v>
      </c>
      <c r="C2733" s="13" t="s">
        <v>4242</v>
      </c>
      <c r="D2733" s="12" t="s">
        <v>673</v>
      </c>
      <c r="E2733" s="12" t="s">
        <v>4316</v>
      </c>
      <c r="F2733" s="12" t="s">
        <v>4317</v>
      </c>
      <c r="G2733" s="14">
        <v>1044485.76</v>
      </c>
      <c r="H2733" s="12" t="s">
        <v>4162</v>
      </c>
      <c r="I2733" s="12" t="s">
        <v>1896</v>
      </c>
    </row>
    <row r="2734" spans="1:9">
      <c r="A2734" s="12">
        <v>7894</v>
      </c>
      <c r="B2734" s="13">
        <v>44336</v>
      </c>
      <c r="C2734" s="13" t="s">
        <v>4242</v>
      </c>
      <c r="D2734" s="12" t="s">
        <v>29</v>
      </c>
      <c r="E2734" s="12" t="s">
        <v>1547</v>
      </c>
      <c r="F2734" s="12" t="s">
        <v>1548</v>
      </c>
      <c r="G2734" s="14">
        <v>1638625.9200000002</v>
      </c>
      <c r="H2734" s="12" t="s">
        <v>4162</v>
      </c>
      <c r="I2734" s="12" t="s">
        <v>1896</v>
      </c>
    </row>
    <row r="2735" spans="1:9">
      <c r="A2735" s="12">
        <v>7895</v>
      </c>
      <c r="B2735" s="13">
        <v>44336</v>
      </c>
      <c r="C2735" s="13" t="s">
        <v>4242</v>
      </c>
      <c r="D2735" s="12" t="s">
        <v>64</v>
      </c>
      <c r="E2735" s="12" t="s">
        <v>863</v>
      </c>
      <c r="F2735" s="12" t="s">
        <v>864</v>
      </c>
      <c r="G2735" s="14">
        <v>1343136</v>
      </c>
      <c r="H2735" s="12" t="s">
        <v>4162</v>
      </c>
      <c r="I2735" s="12" t="s">
        <v>1896</v>
      </c>
    </row>
    <row r="2736" spans="1:9">
      <c r="A2736" s="12">
        <v>7896</v>
      </c>
      <c r="B2736" s="13">
        <v>44336</v>
      </c>
      <c r="C2736" s="13" t="s">
        <v>4242</v>
      </c>
      <c r="D2736" s="12" t="s">
        <v>771</v>
      </c>
      <c r="E2736" s="12" t="s">
        <v>848</v>
      </c>
      <c r="F2736" s="12" t="s">
        <v>849</v>
      </c>
      <c r="G2736" s="14">
        <v>481948.80000000005</v>
      </c>
      <c r="H2736" s="12" t="s">
        <v>4162</v>
      </c>
      <c r="I2736" s="12" t="s">
        <v>1896</v>
      </c>
    </row>
    <row r="2737" spans="1:9">
      <c r="A2737" s="12">
        <v>7897</v>
      </c>
      <c r="B2737" s="13">
        <v>44336</v>
      </c>
      <c r="C2737" s="13" t="s">
        <v>4242</v>
      </c>
      <c r="D2737" s="12" t="s">
        <v>1357</v>
      </c>
      <c r="E2737" s="12" t="s">
        <v>1031</v>
      </c>
      <c r="F2737" s="12" t="s">
        <v>3502</v>
      </c>
      <c r="G2737" s="14">
        <v>1192230.72</v>
      </c>
      <c r="H2737" s="12" t="s">
        <v>4162</v>
      </c>
      <c r="I2737" s="12" t="s">
        <v>1896</v>
      </c>
    </row>
    <row r="2738" spans="1:9">
      <c r="A2738" s="12">
        <v>7898</v>
      </c>
      <c r="B2738" s="13">
        <v>44336</v>
      </c>
      <c r="C2738" s="13" t="s">
        <v>4242</v>
      </c>
      <c r="D2738" s="12" t="s">
        <v>424</v>
      </c>
      <c r="E2738" s="12" t="s">
        <v>2910</v>
      </c>
      <c r="F2738" s="12" t="s">
        <v>3713</v>
      </c>
      <c r="G2738" s="14">
        <v>1249116.48</v>
      </c>
      <c r="H2738" s="12" t="s">
        <v>4162</v>
      </c>
      <c r="I2738" s="12" t="s">
        <v>1896</v>
      </c>
    </row>
    <row r="2739" spans="1:9">
      <c r="A2739" s="12">
        <v>7899</v>
      </c>
      <c r="B2739" s="13">
        <v>44336</v>
      </c>
      <c r="C2739" s="13" t="s">
        <v>4242</v>
      </c>
      <c r="D2739" s="12" t="s">
        <v>33</v>
      </c>
      <c r="E2739" s="12" t="s">
        <v>2911</v>
      </c>
      <c r="F2739" s="12" t="s">
        <v>3714</v>
      </c>
      <c r="G2739" s="14">
        <v>1200526.56</v>
      </c>
      <c r="H2739" s="12" t="s">
        <v>4162</v>
      </c>
      <c r="I2739" s="12" t="s">
        <v>1896</v>
      </c>
    </row>
    <row r="2740" spans="1:9">
      <c r="A2740" s="12">
        <v>7900</v>
      </c>
      <c r="B2740" s="13">
        <v>44336</v>
      </c>
      <c r="C2740" s="13" t="s">
        <v>4242</v>
      </c>
      <c r="D2740" s="12" t="s">
        <v>2882</v>
      </c>
      <c r="E2740" s="12" t="s">
        <v>3129</v>
      </c>
      <c r="F2740" s="12" t="s">
        <v>3935</v>
      </c>
      <c r="G2740" s="14">
        <v>573598.07999999996</v>
      </c>
      <c r="H2740" s="12" t="s">
        <v>4162</v>
      </c>
      <c r="I2740" s="12" t="s">
        <v>1896</v>
      </c>
    </row>
    <row r="2741" spans="1:9">
      <c r="A2741" s="12">
        <v>7901</v>
      </c>
      <c r="B2741" s="13">
        <v>44336</v>
      </c>
      <c r="C2741" s="13" t="s">
        <v>4242</v>
      </c>
      <c r="D2741" s="12" t="s">
        <v>667</v>
      </c>
      <c r="E2741" s="12" t="s">
        <v>587</v>
      </c>
      <c r="F2741" s="12" t="s">
        <v>588</v>
      </c>
      <c r="G2741" s="14">
        <v>2008383.3599999999</v>
      </c>
      <c r="H2741" s="12" t="s">
        <v>4162</v>
      </c>
      <c r="I2741" s="12" t="s">
        <v>1896</v>
      </c>
    </row>
    <row r="2742" spans="1:9">
      <c r="A2742" s="12">
        <v>7902</v>
      </c>
      <c r="B2742" s="13">
        <v>44336</v>
      </c>
      <c r="C2742" s="13" t="s">
        <v>4242</v>
      </c>
      <c r="D2742" s="12" t="s">
        <v>733</v>
      </c>
      <c r="E2742" s="12" t="s">
        <v>1335</v>
      </c>
      <c r="F2742" s="12" t="s">
        <v>3856</v>
      </c>
      <c r="G2742" s="14">
        <v>3125555.64</v>
      </c>
      <c r="H2742" s="12" t="s">
        <v>4162</v>
      </c>
      <c r="I2742" s="12" t="s">
        <v>1896</v>
      </c>
    </row>
    <row r="2743" spans="1:9">
      <c r="A2743" s="12">
        <v>7903</v>
      </c>
      <c r="B2743" s="13">
        <v>44336</v>
      </c>
      <c r="C2743" s="13" t="s">
        <v>4242</v>
      </c>
      <c r="D2743" s="12" t="s">
        <v>127</v>
      </c>
      <c r="E2743" s="12" t="s">
        <v>1413</v>
      </c>
      <c r="F2743" s="12" t="s">
        <v>3674</v>
      </c>
      <c r="G2743" s="14">
        <v>1216723.2000000002</v>
      </c>
      <c r="H2743" s="12" t="s">
        <v>4162</v>
      </c>
      <c r="I2743" s="12" t="s">
        <v>1896</v>
      </c>
    </row>
    <row r="2744" spans="1:9">
      <c r="A2744" s="12">
        <v>7904</v>
      </c>
      <c r="B2744" s="13">
        <v>44336</v>
      </c>
      <c r="C2744" s="13" t="s">
        <v>4242</v>
      </c>
      <c r="D2744" s="12" t="s">
        <v>475</v>
      </c>
      <c r="E2744" s="12" t="s">
        <v>2804</v>
      </c>
      <c r="F2744" s="12" t="s">
        <v>3650</v>
      </c>
      <c r="G2744" s="14">
        <v>992340.47999999998</v>
      </c>
      <c r="H2744" s="12" t="s">
        <v>4162</v>
      </c>
      <c r="I2744" s="12" t="s">
        <v>1896</v>
      </c>
    </row>
    <row r="2745" spans="1:9">
      <c r="A2745" s="12">
        <v>7905</v>
      </c>
      <c r="B2745" s="13">
        <v>44336</v>
      </c>
      <c r="C2745" s="13" t="s">
        <v>4242</v>
      </c>
      <c r="D2745" s="12" t="s">
        <v>1344</v>
      </c>
      <c r="E2745" s="12" t="s">
        <v>1485</v>
      </c>
      <c r="F2745" s="12" t="s">
        <v>3675</v>
      </c>
      <c r="G2745" s="14">
        <v>2602523.52</v>
      </c>
      <c r="H2745" s="12" t="s">
        <v>4162</v>
      </c>
      <c r="I2745" s="12" t="s">
        <v>1896</v>
      </c>
    </row>
    <row r="2746" spans="1:9">
      <c r="A2746" s="12">
        <v>7906</v>
      </c>
      <c r="B2746" s="13">
        <v>44336</v>
      </c>
      <c r="C2746" s="13" t="s">
        <v>4242</v>
      </c>
      <c r="D2746" s="12" t="s">
        <v>211</v>
      </c>
      <c r="E2746" s="12" t="s">
        <v>1399</v>
      </c>
      <c r="F2746" s="12" t="s">
        <v>3701</v>
      </c>
      <c r="G2746" s="14">
        <v>968638.08</v>
      </c>
      <c r="H2746" s="12" t="s">
        <v>4162</v>
      </c>
      <c r="I2746" s="12" t="s">
        <v>1896</v>
      </c>
    </row>
    <row r="2747" spans="1:9">
      <c r="A2747" s="12">
        <v>7907</v>
      </c>
      <c r="B2747" s="13">
        <v>44336</v>
      </c>
      <c r="C2747" s="13" t="s">
        <v>4242</v>
      </c>
      <c r="D2747" s="12" t="s">
        <v>241</v>
      </c>
      <c r="E2747" s="12" t="s">
        <v>1399</v>
      </c>
      <c r="F2747" s="12" t="s">
        <v>3701</v>
      </c>
      <c r="G2747" s="14">
        <v>730033.92</v>
      </c>
      <c r="H2747" s="12" t="s">
        <v>4162</v>
      </c>
      <c r="I2747" s="12" t="s">
        <v>1896</v>
      </c>
    </row>
    <row r="2748" spans="1:9">
      <c r="A2748" s="12">
        <v>7908</v>
      </c>
      <c r="B2748" s="13">
        <v>44336</v>
      </c>
      <c r="C2748" s="13" t="s">
        <v>4242</v>
      </c>
      <c r="D2748" s="12" t="s">
        <v>295</v>
      </c>
      <c r="E2748" s="12" t="s">
        <v>2579</v>
      </c>
      <c r="F2748" s="12" t="s">
        <v>3579</v>
      </c>
      <c r="G2748" s="14">
        <v>1594381.44</v>
      </c>
      <c r="H2748" s="12" t="s">
        <v>4162</v>
      </c>
      <c r="I2748" s="12" t="s">
        <v>1896</v>
      </c>
    </row>
    <row r="2749" spans="1:9">
      <c r="A2749" s="12">
        <v>7909</v>
      </c>
      <c r="B2749" s="13">
        <v>44336</v>
      </c>
      <c r="C2749" s="13" t="s">
        <v>4242</v>
      </c>
      <c r="D2749" s="12" t="s">
        <v>771</v>
      </c>
      <c r="E2749" s="12" t="s">
        <v>1586</v>
      </c>
      <c r="F2749" s="12" t="s">
        <v>3936</v>
      </c>
      <c r="G2749" s="14">
        <v>867507.84</v>
      </c>
      <c r="H2749" s="12" t="s">
        <v>4162</v>
      </c>
      <c r="I2749" s="12" t="s">
        <v>1896</v>
      </c>
    </row>
    <row r="2750" spans="1:9">
      <c r="A2750" s="12">
        <v>7910</v>
      </c>
      <c r="B2750" s="13">
        <v>44336</v>
      </c>
      <c r="C2750" s="13" t="s">
        <v>4242</v>
      </c>
      <c r="D2750" s="12" t="s">
        <v>116</v>
      </c>
      <c r="E2750" s="12" t="s">
        <v>3474</v>
      </c>
      <c r="F2750" s="12" t="s">
        <v>3475</v>
      </c>
      <c r="G2750" s="14">
        <v>2544056.7999999998</v>
      </c>
      <c r="H2750" s="12" t="s">
        <v>4189</v>
      </c>
      <c r="I2750" s="12" t="s">
        <v>1896</v>
      </c>
    </row>
    <row r="2751" spans="1:9">
      <c r="A2751" s="12">
        <v>7911</v>
      </c>
      <c r="B2751" s="13">
        <v>44336</v>
      </c>
      <c r="C2751" s="13" t="s">
        <v>4242</v>
      </c>
      <c r="D2751" s="12" t="s">
        <v>378</v>
      </c>
      <c r="E2751" s="12" t="s">
        <v>3474</v>
      </c>
      <c r="F2751" s="12" t="s">
        <v>3475</v>
      </c>
      <c r="G2751" s="14">
        <v>2544056.7999999998</v>
      </c>
      <c r="H2751" s="12" t="s">
        <v>4162</v>
      </c>
      <c r="I2751" s="12" t="s">
        <v>1896</v>
      </c>
    </row>
    <row r="2752" spans="1:9">
      <c r="A2752" s="12">
        <v>7912</v>
      </c>
      <c r="B2752" s="13">
        <v>44336</v>
      </c>
      <c r="C2752" s="13" t="s">
        <v>4242</v>
      </c>
      <c r="D2752" s="12" t="s">
        <v>154</v>
      </c>
      <c r="E2752" s="12" t="s">
        <v>4318</v>
      </c>
      <c r="F2752" s="12" t="s">
        <v>4319</v>
      </c>
      <c r="G2752" s="14">
        <v>862767.36</v>
      </c>
      <c r="H2752" s="12" t="s">
        <v>4162</v>
      </c>
      <c r="I2752" s="12" t="s">
        <v>1896</v>
      </c>
    </row>
    <row r="2753" spans="1:9">
      <c r="A2753" s="12">
        <v>7913</v>
      </c>
      <c r="B2753" s="13">
        <v>44336</v>
      </c>
      <c r="C2753" s="13" t="s">
        <v>4242</v>
      </c>
      <c r="D2753" s="12" t="s">
        <v>4320</v>
      </c>
      <c r="E2753" s="12" t="s">
        <v>676</v>
      </c>
      <c r="F2753" s="12" t="s">
        <v>677</v>
      </c>
      <c r="G2753" s="14">
        <v>946515.12</v>
      </c>
      <c r="H2753" s="12" t="s">
        <v>4162</v>
      </c>
      <c r="I2753" s="12" t="s">
        <v>1896</v>
      </c>
    </row>
    <row r="2754" spans="1:9">
      <c r="A2754" s="12">
        <v>7914</v>
      </c>
      <c r="B2754" s="13">
        <v>44336</v>
      </c>
      <c r="C2754" s="13" t="s">
        <v>4242</v>
      </c>
      <c r="D2754" s="12" t="s">
        <v>203</v>
      </c>
      <c r="E2754" s="12" t="s">
        <v>1482</v>
      </c>
      <c r="F2754" s="12" t="s">
        <v>3767</v>
      </c>
      <c r="G2754" s="14">
        <v>524613.12</v>
      </c>
      <c r="H2754" s="12" t="s">
        <v>4162</v>
      </c>
      <c r="I2754" s="12" t="s">
        <v>1896</v>
      </c>
    </row>
    <row r="2755" spans="1:9">
      <c r="A2755" s="12">
        <v>7915</v>
      </c>
      <c r="B2755" s="13">
        <v>44336</v>
      </c>
      <c r="C2755" s="13" t="s">
        <v>4242</v>
      </c>
      <c r="D2755" s="12" t="s">
        <v>202</v>
      </c>
      <c r="E2755" s="130" t="s">
        <v>1482</v>
      </c>
      <c r="F2755" s="12" t="s">
        <v>3767</v>
      </c>
      <c r="G2755" s="14">
        <v>1020388.3200000001</v>
      </c>
      <c r="H2755" s="12" t="s">
        <v>4162</v>
      </c>
      <c r="I2755" s="12" t="s">
        <v>1896</v>
      </c>
    </row>
    <row r="2756" spans="1:9">
      <c r="A2756" s="12">
        <v>7916</v>
      </c>
      <c r="B2756" s="13">
        <v>44336</v>
      </c>
      <c r="C2756" s="13" t="s">
        <v>4242</v>
      </c>
      <c r="D2756" s="12" t="s">
        <v>1985</v>
      </c>
      <c r="E2756" s="12" t="s">
        <v>4321</v>
      </c>
      <c r="F2756" s="12" t="s">
        <v>4322</v>
      </c>
      <c r="G2756" s="14">
        <v>3545879.04</v>
      </c>
      <c r="H2756" s="12" t="s">
        <v>4162</v>
      </c>
      <c r="I2756" s="12" t="s">
        <v>1896</v>
      </c>
    </row>
    <row r="2757" spans="1:9">
      <c r="A2757" s="12">
        <v>7917</v>
      </c>
      <c r="B2757" s="13">
        <v>44336</v>
      </c>
      <c r="C2757" s="13" t="s">
        <v>4242</v>
      </c>
      <c r="D2757" s="12" t="s">
        <v>218</v>
      </c>
      <c r="E2757" s="130" t="s">
        <v>2939</v>
      </c>
      <c r="F2757" s="12" t="s">
        <v>3746</v>
      </c>
      <c r="G2757" s="14">
        <v>1057127.04</v>
      </c>
      <c r="H2757" s="12" t="s">
        <v>4162</v>
      </c>
      <c r="I2757" s="12" t="s">
        <v>1896</v>
      </c>
    </row>
    <row r="2758" spans="1:9">
      <c r="A2758" s="12">
        <v>7918</v>
      </c>
      <c r="B2758" s="13">
        <v>44336</v>
      </c>
      <c r="C2758" s="13" t="s">
        <v>4242</v>
      </c>
      <c r="D2758" s="12" t="s">
        <v>771</v>
      </c>
      <c r="E2758" s="130" t="s">
        <v>3747</v>
      </c>
      <c r="F2758" s="12" t="s">
        <v>3748</v>
      </c>
      <c r="G2758" s="14">
        <v>502490.88</v>
      </c>
      <c r="H2758" s="12" t="s">
        <v>4162</v>
      </c>
      <c r="I2758" s="12" t="s">
        <v>1896</v>
      </c>
    </row>
    <row r="2759" spans="1:9">
      <c r="A2759" s="12">
        <v>7919</v>
      </c>
      <c r="B2759" s="13">
        <v>44336</v>
      </c>
      <c r="C2759" s="13" t="s">
        <v>4242</v>
      </c>
      <c r="D2759" s="12" t="s">
        <v>394</v>
      </c>
      <c r="E2759" s="12" t="s">
        <v>1157</v>
      </c>
      <c r="F2759" s="12" t="s">
        <v>4323</v>
      </c>
      <c r="G2759" s="14">
        <v>1752397.44</v>
      </c>
      <c r="H2759" s="12" t="s">
        <v>4162</v>
      </c>
      <c r="I2759" s="12" t="s">
        <v>1896</v>
      </c>
    </row>
    <row r="2760" spans="1:9">
      <c r="A2760" s="12">
        <v>7920</v>
      </c>
      <c r="B2760" s="13">
        <v>44336</v>
      </c>
      <c r="C2760" s="13" t="s">
        <v>4242</v>
      </c>
      <c r="D2760" s="12" t="s">
        <v>62</v>
      </c>
      <c r="E2760" s="12" t="s">
        <v>1157</v>
      </c>
      <c r="F2760" s="12" t="s">
        <v>4323</v>
      </c>
      <c r="G2760" s="14">
        <v>3551804.64</v>
      </c>
      <c r="H2760" s="12" t="s">
        <v>4162</v>
      </c>
      <c r="I2760" s="12" t="s">
        <v>1896</v>
      </c>
    </row>
    <row r="2761" spans="1:9">
      <c r="A2761" s="12">
        <v>7921</v>
      </c>
      <c r="B2761" s="13">
        <v>44336</v>
      </c>
      <c r="C2761" s="13" t="s">
        <v>4242</v>
      </c>
      <c r="D2761" s="12" t="s">
        <v>157</v>
      </c>
      <c r="E2761" s="12" t="s">
        <v>2286</v>
      </c>
      <c r="F2761" s="12" t="s">
        <v>3485</v>
      </c>
      <c r="G2761" s="14">
        <v>583079.03999999992</v>
      </c>
      <c r="H2761" s="12" t="s">
        <v>4162</v>
      </c>
      <c r="I2761" s="12" t="s">
        <v>1896</v>
      </c>
    </row>
    <row r="2762" spans="1:9">
      <c r="A2762" s="12">
        <v>7922</v>
      </c>
      <c r="B2762" s="13">
        <v>44336</v>
      </c>
      <c r="C2762" s="13" t="s">
        <v>4242</v>
      </c>
      <c r="D2762" s="12" t="s">
        <v>681</v>
      </c>
      <c r="E2762" s="12" t="s">
        <v>2286</v>
      </c>
      <c r="F2762" s="12" t="s">
        <v>3485</v>
      </c>
      <c r="G2762" s="14">
        <v>777438.71999999997</v>
      </c>
      <c r="H2762" s="12" t="s">
        <v>4162</v>
      </c>
      <c r="I2762" s="12" t="s">
        <v>1896</v>
      </c>
    </row>
    <row r="2763" spans="1:9">
      <c r="A2763" s="12">
        <v>7923</v>
      </c>
      <c r="B2763" s="13">
        <v>44336</v>
      </c>
      <c r="C2763" s="13" t="s">
        <v>4242</v>
      </c>
      <c r="D2763" s="12" t="s">
        <v>1357</v>
      </c>
      <c r="E2763" s="130" t="s">
        <v>2286</v>
      </c>
      <c r="F2763" s="12" t="s">
        <v>3485</v>
      </c>
      <c r="G2763" s="14">
        <v>777438.71999999997</v>
      </c>
      <c r="H2763" s="12" t="s">
        <v>4162</v>
      </c>
      <c r="I2763" s="12" t="s">
        <v>1896</v>
      </c>
    </row>
    <row r="2764" spans="1:9">
      <c r="A2764" s="12">
        <v>7924</v>
      </c>
      <c r="B2764" s="13">
        <v>44336</v>
      </c>
      <c r="C2764" s="13" t="s">
        <v>4242</v>
      </c>
      <c r="D2764" s="12" t="s">
        <v>123</v>
      </c>
      <c r="E2764" s="12" t="s">
        <v>2575</v>
      </c>
      <c r="F2764" s="12" t="s">
        <v>3577</v>
      </c>
      <c r="G2764" s="14">
        <v>676308.47999999998</v>
      </c>
      <c r="H2764" s="12" t="s">
        <v>4162</v>
      </c>
      <c r="I2764" s="12" t="s">
        <v>1896</v>
      </c>
    </row>
    <row r="2765" spans="1:9">
      <c r="A2765" s="12">
        <v>7925</v>
      </c>
      <c r="B2765" s="13">
        <v>44336</v>
      </c>
      <c r="C2765" s="13" t="s">
        <v>4242</v>
      </c>
      <c r="D2765" s="12" t="s">
        <v>1344</v>
      </c>
      <c r="E2765" s="12" t="s">
        <v>1474</v>
      </c>
      <c r="F2765" s="12" t="s">
        <v>4101</v>
      </c>
      <c r="G2765" s="14">
        <v>379238.40000000002</v>
      </c>
      <c r="H2765" s="12" t="s">
        <v>4162</v>
      </c>
      <c r="I2765" s="12" t="s">
        <v>1896</v>
      </c>
    </row>
    <row r="2766" spans="1:9">
      <c r="A2766" s="12">
        <v>7926</v>
      </c>
      <c r="B2766" s="13">
        <v>44336</v>
      </c>
      <c r="C2766" s="13" t="s">
        <v>4242</v>
      </c>
      <c r="D2766" s="12" t="s">
        <v>4324</v>
      </c>
      <c r="E2766" s="12" t="s">
        <v>1040</v>
      </c>
      <c r="F2766" s="12" t="s">
        <v>3479</v>
      </c>
      <c r="G2766" s="14">
        <v>1771150.5</v>
      </c>
      <c r="H2766" s="12" t="s">
        <v>4162</v>
      </c>
      <c r="I2766" s="12" t="s">
        <v>1896</v>
      </c>
    </row>
    <row r="2767" spans="1:9">
      <c r="A2767" s="12">
        <v>7927</v>
      </c>
      <c r="B2767" s="13">
        <v>44336</v>
      </c>
      <c r="C2767" s="13" t="s">
        <v>4242</v>
      </c>
      <c r="D2767" s="12" t="s">
        <v>4325</v>
      </c>
      <c r="E2767" s="130" t="s">
        <v>1040</v>
      </c>
      <c r="F2767" s="12" t="s">
        <v>3479</v>
      </c>
      <c r="G2767" s="14">
        <v>2048686.5</v>
      </c>
      <c r="H2767" s="12" t="s">
        <v>4162</v>
      </c>
      <c r="I2767" s="12" t="s">
        <v>1896</v>
      </c>
    </row>
    <row r="2768" spans="1:9">
      <c r="A2768" s="12">
        <v>7928</v>
      </c>
      <c r="B2768" s="13">
        <v>44336</v>
      </c>
      <c r="C2768" s="13" t="s">
        <v>4242</v>
      </c>
      <c r="D2768" s="12" t="s">
        <v>2968</v>
      </c>
      <c r="E2768" s="12" t="s">
        <v>1040</v>
      </c>
      <c r="F2768" s="12" t="s">
        <v>3479</v>
      </c>
      <c r="G2768" s="14">
        <v>2048376.75</v>
      </c>
      <c r="H2768" s="12" t="s">
        <v>4162</v>
      </c>
      <c r="I2768" s="12" t="s">
        <v>1896</v>
      </c>
    </row>
    <row r="2769" spans="1:9">
      <c r="A2769" s="12">
        <v>7929</v>
      </c>
      <c r="B2769" s="13">
        <v>44336</v>
      </c>
      <c r="C2769" s="13" t="s">
        <v>4242</v>
      </c>
      <c r="D2769" s="12" t="s">
        <v>218</v>
      </c>
      <c r="E2769" s="130" t="s">
        <v>2286</v>
      </c>
      <c r="F2769" s="12" t="s">
        <v>3485</v>
      </c>
      <c r="G2769" s="14">
        <v>777438.71999999997</v>
      </c>
      <c r="H2769" s="12" t="s">
        <v>4162</v>
      </c>
      <c r="I2769" s="12" t="s">
        <v>1896</v>
      </c>
    </row>
    <row r="2770" spans="1:9">
      <c r="A2770" s="12">
        <v>7930</v>
      </c>
      <c r="B2770" s="13">
        <v>44336</v>
      </c>
      <c r="C2770" s="13" t="s">
        <v>4242</v>
      </c>
      <c r="D2770" s="12" t="s">
        <v>738</v>
      </c>
      <c r="E2770" s="12" t="s">
        <v>1094</v>
      </c>
      <c r="F2770" s="12" t="s">
        <v>3545</v>
      </c>
      <c r="G2770" s="14">
        <v>1136135.04</v>
      </c>
      <c r="H2770" s="12" t="s">
        <v>4162</v>
      </c>
      <c r="I2770" s="12" t="s">
        <v>1896</v>
      </c>
    </row>
    <row r="2771" spans="1:9">
      <c r="A2771" s="12">
        <v>7931</v>
      </c>
      <c r="B2771" s="13">
        <v>44336</v>
      </c>
      <c r="C2771" s="13" t="s">
        <v>4242</v>
      </c>
      <c r="D2771" s="12" t="s">
        <v>64</v>
      </c>
      <c r="E2771" s="12" t="s">
        <v>743</v>
      </c>
      <c r="F2771" s="12" t="s">
        <v>744</v>
      </c>
      <c r="G2771" s="14">
        <v>2946998.4000000004</v>
      </c>
      <c r="H2771" s="12" t="s">
        <v>4162</v>
      </c>
      <c r="I2771" s="12" t="s">
        <v>1896</v>
      </c>
    </row>
    <row r="2772" spans="1:9">
      <c r="A2772" s="12">
        <v>7932</v>
      </c>
      <c r="B2772" s="13">
        <v>44336</v>
      </c>
      <c r="C2772" s="13" t="s">
        <v>4242</v>
      </c>
      <c r="D2772" s="12" t="s">
        <v>65</v>
      </c>
      <c r="E2772" s="12" t="s">
        <v>743</v>
      </c>
      <c r="F2772" s="12" t="s">
        <v>744</v>
      </c>
      <c r="G2772" s="14">
        <v>158806.08000000002</v>
      </c>
      <c r="H2772" s="12" t="s">
        <v>4162</v>
      </c>
      <c r="I2772" s="12" t="s">
        <v>1896</v>
      </c>
    </row>
    <row r="2773" spans="1:9">
      <c r="A2773" s="12">
        <v>7933</v>
      </c>
      <c r="B2773" s="13">
        <v>44336</v>
      </c>
      <c r="C2773" s="13" t="s">
        <v>4242</v>
      </c>
      <c r="D2773" s="12" t="s">
        <v>39</v>
      </c>
      <c r="E2773" s="12" t="s">
        <v>232</v>
      </c>
      <c r="F2773" s="12" t="s">
        <v>233</v>
      </c>
      <c r="G2773" s="14">
        <v>1321013.76</v>
      </c>
      <c r="H2773" s="12" t="s">
        <v>4162</v>
      </c>
      <c r="I2773" s="12" t="s">
        <v>1896</v>
      </c>
    </row>
    <row r="2774" spans="1:9">
      <c r="A2774" s="12">
        <v>7934</v>
      </c>
      <c r="B2774" s="13">
        <v>44336</v>
      </c>
      <c r="C2774" s="13" t="s">
        <v>4242</v>
      </c>
      <c r="D2774" s="12" t="s">
        <v>101</v>
      </c>
      <c r="E2774" s="12" t="s">
        <v>1116</v>
      </c>
      <c r="F2774" s="12" t="s">
        <v>1117</v>
      </c>
      <c r="G2774" s="14">
        <v>2714714.88</v>
      </c>
      <c r="H2774" s="12" t="s">
        <v>4162</v>
      </c>
      <c r="I2774" s="12" t="s">
        <v>1896</v>
      </c>
    </row>
    <row r="2775" spans="1:9">
      <c r="A2775" s="12">
        <v>7935</v>
      </c>
      <c r="B2775" s="13">
        <v>44336</v>
      </c>
      <c r="C2775" s="13" t="s">
        <v>4242</v>
      </c>
      <c r="D2775" s="12" t="s">
        <v>667</v>
      </c>
      <c r="E2775" s="12" t="s">
        <v>1116</v>
      </c>
      <c r="F2775" s="12" t="s">
        <v>1117</v>
      </c>
      <c r="G2775" s="14">
        <v>891210.23999999999</v>
      </c>
      <c r="H2775" s="12" t="s">
        <v>4162</v>
      </c>
      <c r="I2775" s="12" t="s">
        <v>1896</v>
      </c>
    </row>
    <row r="2776" spans="1:9">
      <c r="A2776" s="12">
        <v>7936</v>
      </c>
      <c r="B2776" s="13">
        <v>44336</v>
      </c>
      <c r="C2776" s="13" t="s">
        <v>4242</v>
      </c>
      <c r="D2776" s="12" t="s">
        <v>15</v>
      </c>
      <c r="E2776" s="12" t="s">
        <v>745</v>
      </c>
      <c r="F2776" s="12" t="s">
        <v>746</v>
      </c>
      <c r="G2776" s="14">
        <v>1046065.92</v>
      </c>
      <c r="H2776" s="12" t="s">
        <v>4162</v>
      </c>
      <c r="I2776" s="12" t="s">
        <v>1896</v>
      </c>
    </row>
    <row r="2777" spans="1:9">
      <c r="A2777" s="12">
        <v>7937</v>
      </c>
      <c r="B2777" s="13">
        <v>44336</v>
      </c>
      <c r="C2777" s="13" t="s">
        <v>4242</v>
      </c>
      <c r="D2777" s="12" t="s">
        <v>16</v>
      </c>
      <c r="E2777" s="12" t="s">
        <v>745</v>
      </c>
      <c r="F2777" s="12" t="s">
        <v>746</v>
      </c>
      <c r="G2777" s="14">
        <v>554636.16</v>
      </c>
      <c r="H2777" s="12" t="s">
        <v>4162</v>
      </c>
      <c r="I2777" s="12" t="s">
        <v>1896</v>
      </c>
    </row>
    <row r="2778" spans="1:9">
      <c r="A2778" s="12">
        <v>7938</v>
      </c>
      <c r="B2778" s="13">
        <v>44336</v>
      </c>
      <c r="C2778" s="13" t="s">
        <v>4242</v>
      </c>
      <c r="D2778" s="12" t="s">
        <v>56</v>
      </c>
      <c r="E2778" s="12" t="s">
        <v>1392</v>
      </c>
      <c r="F2778" s="12" t="s">
        <v>3836</v>
      </c>
      <c r="G2778" s="14">
        <v>1245166.0799999998</v>
      </c>
      <c r="H2778" s="12" t="s">
        <v>4162</v>
      </c>
      <c r="I2778" s="12" t="s">
        <v>1896</v>
      </c>
    </row>
    <row r="2779" spans="1:9">
      <c r="A2779" s="12">
        <v>7939</v>
      </c>
      <c r="B2779" s="13">
        <v>44336</v>
      </c>
      <c r="C2779" s="13" t="s">
        <v>4242</v>
      </c>
      <c r="D2779" s="12" t="s">
        <v>37</v>
      </c>
      <c r="E2779" s="12" t="s">
        <v>1391</v>
      </c>
      <c r="F2779" s="12" t="s">
        <v>3698</v>
      </c>
      <c r="G2779" s="14">
        <v>530933.76000000001</v>
      </c>
      <c r="H2779" s="12" t="s">
        <v>4162</v>
      </c>
      <c r="I2779" s="12" t="s">
        <v>1896</v>
      </c>
    </row>
    <row r="2780" spans="1:9">
      <c r="A2780" s="12">
        <v>7940</v>
      </c>
      <c r="B2780" s="13">
        <v>44336</v>
      </c>
      <c r="C2780" s="13" t="s">
        <v>4242</v>
      </c>
      <c r="D2780" s="12" t="s">
        <v>482</v>
      </c>
      <c r="E2780" s="12" t="s">
        <v>1391</v>
      </c>
      <c r="F2780" s="12" t="s">
        <v>3698</v>
      </c>
      <c r="G2780" s="14">
        <v>434939.04</v>
      </c>
      <c r="H2780" s="12" t="s">
        <v>4162</v>
      </c>
      <c r="I2780" s="12" t="s">
        <v>1896</v>
      </c>
    </row>
    <row r="2781" spans="1:9">
      <c r="A2781" s="12">
        <v>7941</v>
      </c>
      <c r="B2781" s="13">
        <v>44336</v>
      </c>
      <c r="C2781" s="13" t="s">
        <v>4242</v>
      </c>
      <c r="D2781" s="12" t="s">
        <v>1344</v>
      </c>
      <c r="E2781" s="12" t="s">
        <v>2188</v>
      </c>
      <c r="F2781" s="12" t="s">
        <v>2980</v>
      </c>
      <c r="G2781" s="14">
        <v>831164.16</v>
      </c>
      <c r="H2781" s="12" t="s">
        <v>4162</v>
      </c>
      <c r="I2781" s="12" t="s">
        <v>1896</v>
      </c>
    </row>
    <row r="2782" spans="1:9">
      <c r="A2782" s="12">
        <v>7942</v>
      </c>
      <c r="B2782" s="13">
        <v>44336</v>
      </c>
      <c r="C2782" s="13" t="s">
        <v>4242</v>
      </c>
      <c r="D2782" s="12" t="s">
        <v>29</v>
      </c>
      <c r="E2782" s="12" t="s">
        <v>340</v>
      </c>
      <c r="F2782" s="12" t="s">
        <v>3162</v>
      </c>
      <c r="G2782" s="14">
        <v>805881.60000000009</v>
      </c>
      <c r="H2782" s="12" t="s">
        <v>4162</v>
      </c>
      <c r="I2782" s="12" t="s">
        <v>1896</v>
      </c>
    </row>
    <row r="2783" spans="1:9">
      <c r="A2783" s="12">
        <v>7943</v>
      </c>
      <c r="B2783" s="13">
        <v>44336</v>
      </c>
      <c r="C2783" s="13" t="s">
        <v>4242</v>
      </c>
      <c r="D2783" s="12" t="s">
        <v>747</v>
      </c>
      <c r="E2783" s="12" t="s">
        <v>192</v>
      </c>
      <c r="F2783" s="12" t="s">
        <v>3712</v>
      </c>
      <c r="G2783" s="14">
        <v>488269.44</v>
      </c>
      <c r="H2783" s="12" t="s">
        <v>4162</v>
      </c>
      <c r="I2783" s="12" t="s">
        <v>1896</v>
      </c>
    </row>
    <row r="2784" spans="1:9">
      <c r="A2784" s="12">
        <v>7944</v>
      </c>
      <c r="B2784" s="13">
        <v>44336</v>
      </c>
      <c r="C2784" s="13" t="s">
        <v>4242</v>
      </c>
      <c r="D2784" s="12" t="s">
        <v>733</v>
      </c>
      <c r="E2784" s="12" t="s">
        <v>2914</v>
      </c>
      <c r="F2784" s="12" t="s">
        <v>3716</v>
      </c>
      <c r="G2784" s="14">
        <v>718972.8</v>
      </c>
      <c r="H2784" s="12" t="s">
        <v>4162</v>
      </c>
      <c r="I2784" s="12" t="s">
        <v>1896</v>
      </c>
    </row>
    <row r="2785" spans="1:9">
      <c r="A2785" s="12">
        <v>7945</v>
      </c>
      <c r="B2785" s="13">
        <v>44336</v>
      </c>
      <c r="C2785" s="13" t="s">
        <v>4242</v>
      </c>
      <c r="D2785" s="12" t="s">
        <v>752</v>
      </c>
      <c r="E2785" s="12" t="s">
        <v>1092</v>
      </c>
      <c r="F2785" s="12" t="s">
        <v>4326</v>
      </c>
      <c r="G2785" s="14">
        <v>3032327.04</v>
      </c>
      <c r="H2785" s="12" t="s">
        <v>4162</v>
      </c>
      <c r="I2785" s="12" t="s">
        <v>1896</v>
      </c>
    </row>
    <row r="2786" spans="1:9">
      <c r="A2786" s="12">
        <v>7946</v>
      </c>
      <c r="B2786" s="13">
        <v>44336</v>
      </c>
      <c r="C2786" s="13" t="s">
        <v>4242</v>
      </c>
      <c r="D2786" s="12" t="s">
        <v>116</v>
      </c>
      <c r="E2786" s="12" t="s">
        <v>1056</v>
      </c>
      <c r="F2786" s="12" t="s">
        <v>3123</v>
      </c>
      <c r="G2786" s="14">
        <v>1919894.4</v>
      </c>
      <c r="H2786" s="12" t="s">
        <v>4162</v>
      </c>
      <c r="I2786" s="12" t="s">
        <v>1896</v>
      </c>
    </row>
    <row r="2787" spans="1:9">
      <c r="A2787" s="12">
        <v>7947</v>
      </c>
      <c r="B2787" s="13">
        <v>44336</v>
      </c>
      <c r="C2787" s="13" t="s">
        <v>4242</v>
      </c>
      <c r="D2787" s="12" t="s">
        <v>26</v>
      </c>
      <c r="E2787" s="12" t="s">
        <v>2080</v>
      </c>
      <c r="F2787" s="12" t="s">
        <v>3445</v>
      </c>
      <c r="G2787" s="14">
        <v>1042905.6000000001</v>
      </c>
      <c r="H2787" s="12" t="s">
        <v>4162</v>
      </c>
      <c r="I2787" s="12" t="s">
        <v>1896</v>
      </c>
    </row>
    <row r="2788" spans="1:9">
      <c r="A2788" s="12">
        <v>7948</v>
      </c>
      <c r="B2788" s="13">
        <v>44336</v>
      </c>
      <c r="C2788" s="13" t="s">
        <v>4242</v>
      </c>
      <c r="D2788" s="12" t="s">
        <v>300</v>
      </c>
      <c r="E2788" s="12" t="s">
        <v>1525</v>
      </c>
      <c r="F2788" s="12" t="s">
        <v>2085</v>
      </c>
      <c r="G2788" s="14">
        <v>1842466.56</v>
      </c>
      <c r="H2788" s="12" t="s">
        <v>4162</v>
      </c>
      <c r="I2788" s="12" t="s">
        <v>1896</v>
      </c>
    </row>
    <row r="2789" spans="1:9">
      <c r="A2789" s="12">
        <v>7949</v>
      </c>
      <c r="B2789" s="13">
        <v>44336</v>
      </c>
      <c r="C2789" s="13" t="s">
        <v>4242</v>
      </c>
      <c r="D2789" s="12" t="s">
        <v>202</v>
      </c>
      <c r="E2789" s="12" t="s">
        <v>719</v>
      </c>
      <c r="F2789" s="12" t="s">
        <v>720</v>
      </c>
      <c r="G2789" s="14">
        <v>772697.6399999999</v>
      </c>
      <c r="H2789" s="12" t="s">
        <v>4162</v>
      </c>
      <c r="I2789" s="12" t="s">
        <v>1896</v>
      </c>
    </row>
    <row r="2790" spans="1:9">
      <c r="A2790" s="12">
        <v>7950</v>
      </c>
      <c r="B2790" s="13">
        <v>44336</v>
      </c>
      <c r="C2790" s="13" t="s">
        <v>4242</v>
      </c>
      <c r="D2790" s="12" t="s">
        <v>393</v>
      </c>
      <c r="E2790" s="12" t="s">
        <v>1178</v>
      </c>
      <c r="F2790" s="12" t="s">
        <v>1179</v>
      </c>
      <c r="G2790" s="14">
        <v>3128716.8</v>
      </c>
      <c r="H2790" s="12" t="s">
        <v>4162</v>
      </c>
      <c r="I2790" s="12" t="s">
        <v>1896</v>
      </c>
    </row>
    <row r="2791" spans="1:9">
      <c r="A2791" s="12">
        <v>7951</v>
      </c>
      <c r="B2791" s="13">
        <v>44336</v>
      </c>
      <c r="C2791" s="13" t="s">
        <v>4242</v>
      </c>
      <c r="D2791" s="12" t="s">
        <v>431</v>
      </c>
      <c r="E2791" s="12" t="s">
        <v>2554</v>
      </c>
      <c r="F2791" s="12" t="s">
        <v>3562</v>
      </c>
      <c r="G2791" s="14">
        <v>3547459.2</v>
      </c>
      <c r="H2791" s="12" t="s">
        <v>4162</v>
      </c>
      <c r="I2791" s="12" t="s">
        <v>1896</v>
      </c>
    </row>
    <row r="2792" spans="1:9">
      <c r="A2792" s="12">
        <v>7952</v>
      </c>
      <c r="B2792" s="13">
        <v>44336</v>
      </c>
      <c r="C2792" s="13" t="s">
        <v>4242</v>
      </c>
      <c r="D2792" s="12" t="s">
        <v>143</v>
      </c>
      <c r="E2792" s="12" t="s">
        <v>2685</v>
      </c>
      <c r="F2792" s="12" t="s">
        <v>3611</v>
      </c>
      <c r="G2792" s="14">
        <v>1866168.96</v>
      </c>
      <c r="H2792" s="12" t="s">
        <v>4162</v>
      </c>
      <c r="I2792" s="12" t="s">
        <v>1896</v>
      </c>
    </row>
    <row r="2793" spans="1:9">
      <c r="A2793" s="12">
        <v>7953</v>
      </c>
      <c r="B2793" s="13">
        <v>44336</v>
      </c>
      <c r="C2793" s="13" t="s">
        <v>4242</v>
      </c>
      <c r="D2793" s="12" t="s">
        <v>148</v>
      </c>
      <c r="E2793" s="12" t="s">
        <v>1380</v>
      </c>
      <c r="F2793" s="12" t="s">
        <v>3189</v>
      </c>
      <c r="G2793" s="14">
        <v>252825.59999999998</v>
      </c>
      <c r="H2793" s="12" t="s">
        <v>4162</v>
      </c>
      <c r="I2793" s="12" t="s">
        <v>1896</v>
      </c>
    </row>
    <row r="2794" spans="1:9">
      <c r="A2794" s="12">
        <v>7954</v>
      </c>
      <c r="B2794" s="13">
        <v>44336</v>
      </c>
      <c r="C2794" s="13" t="s">
        <v>4242</v>
      </c>
      <c r="D2794" s="12" t="s">
        <v>64</v>
      </c>
      <c r="E2794" s="12" t="s">
        <v>458</v>
      </c>
      <c r="F2794" s="12" t="s">
        <v>459</v>
      </c>
      <c r="G2794" s="14">
        <v>586239.36</v>
      </c>
      <c r="H2794" s="12" t="s">
        <v>4162</v>
      </c>
      <c r="I2794" s="12" t="s">
        <v>1896</v>
      </c>
    </row>
    <row r="2795" spans="1:9">
      <c r="A2795" s="12">
        <v>7955</v>
      </c>
      <c r="B2795" s="13">
        <v>44336</v>
      </c>
      <c r="C2795" s="13" t="s">
        <v>4242</v>
      </c>
      <c r="D2795" s="12" t="s">
        <v>202</v>
      </c>
      <c r="E2795" s="12" t="s">
        <v>348</v>
      </c>
      <c r="F2795" s="12" t="s">
        <v>349</v>
      </c>
      <c r="G2795" s="14">
        <v>154065.59999999998</v>
      </c>
      <c r="H2795" s="12" t="s">
        <v>4162</v>
      </c>
      <c r="I2795" s="12" t="s">
        <v>1896</v>
      </c>
    </row>
    <row r="2796" spans="1:9">
      <c r="A2796" s="12">
        <v>7956</v>
      </c>
      <c r="B2796" s="13">
        <v>44337</v>
      </c>
      <c r="C2796" s="13" t="s">
        <v>4242</v>
      </c>
      <c r="D2796" s="12" t="s">
        <v>278</v>
      </c>
      <c r="E2796" s="12" t="s">
        <v>1439</v>
      </c>
      <c r="F2796" s="12" t="s">
        <v>4327</v>
      </c>
      <c r="G2796" s="14">
        <v>820103.03999999992</v>
      </c>
      <c r="H2796" s="12" t="s">
        <v>4162</v>
      </c>
      <c r="I2796" s="12" t="s">
        <v>1896</v>
      </c>
    </row>
    <row r="2797" spans="1:9">
      <c r="A2797" s="12">
        <v>7957</v>
      </c>
      <c r="B2797" s="13">
        <v>44337</v>
      </c>
      <c r="C2797" s="13" t="s">
        <v>4242</v>
      </c>
      <c r="D2797" s="12" t="s">
        <v>393</v>
      </c>
      <c r="E2797" s="12" t="s">
        <v>209</v>
      </c>
      <c r="F2797" s="12" t="s">
        <v>3711</v>
      </c>
      <c r="G2797" s="14">
        <v>1872489.6</v>
      </c>
      <c r="H2797" s="12" t="s">
        <v>4162</v>
      </c>
      <c r="I2797" s="12" t="s">
        <v>1896</v>
      </c>
    </row>
    <row r="2798" spans="1:9">
      <c r="A2798" s="12">
        <v>7958</v>
      </c>
      <c r="B2798" s="13">
        <v>44337</v>
      </c>
      <c r="C2798" s="13" t="s">
        <v>4242</v>
      </c>
      <c r="D2798" s="12" t="s">
        <v>82</v>
      </c>
      <c r="E2798" s="12" t="s">
        <v>209</v>
      </c>
      <c r="F2798" s="12" t="s">
        <v>3711</v>
      </c>
      <c r="G2798" s="14">
        <v>419532.48000000004</v>
      </c>
      <c r="H2798" s="12" t="s">
        <v>4162</v>
      </c>
      <c r="I2798" s="12" t="s">
        <v>1896</v>
      </c>
    </row>
    <row r="2799" spans="1:9">
      <c r="A2799" s="12">
        <v>7959</v>
      </c>
      <c r="B2799" s="13">
        <v>44337</v>
      </c>
      <c r="C2799" s="13" t="s">
        <v>4242</v>
      </c>
      <c r="D2799" s="12" t="s">
        <v>30</v>
      </c>
      <c r="E2799" s="12" t="s">
        <v>1342</v>
      </c>
      <c r="F2799" s="12" t="s">
        <v>3567</v>
      </c>
      <c r="G2799" s="14">
        <v>173817.59999999998</v>
      </c>
      <c r="H2799" s="12" t="s">
        <v>4162</v>
      </c>
      <c r="I2799" s="12" t="s">
        <v>1896</v>
      </c>
    </row>
    <row r="2800" spans="1:9">
      <c r="A2800" s="12">
        <v>7960</v>
      </c>
      <c r="B2800" s="13">
        <v>44337</v>
      </c>
      <c r="C2800" s="13" t="s">
        <v>4242</v>
      </c>
      <c r="D2800" s="12" t="s">
        <v>170</v>
      </c>
      <c r="E2800" s="12" t="s">
        <v>1342</v>
      </c>
      <c r="F2800" s="12" t="s">
        <v>3567</v>
      </c>
      <c r="G2800" s="14">
        <v>1286250.24</v>
      </c>
      <c r="H2800" s="12" t="s">
        <v>4162</v>
      </c>
      <c r="I2800" s="12" t="s">
        <v>1896</v>
      </c>
    </row>
    <row r="2801" spans="1:9">
      <c r="A2801" s="12">
        <v>7961</v>
      </c>
      <c r="B2801" s="13">
        <v>44337</v>
      </c>
      <c r="C2801" s="13" t="s">
        <v>4242</v>
      </c>
      <c r="D2801" s="12" t="s">
        <v>171</v>
      </c>
      <c r="E2801" s="12" t="s">
        <v>1342</v>
      </c>
      <c r="F2801" s="12" t="s">
        <v>3567</v>
      </c>
      <c r="G2801" s="14">
        <v>674728.32000000007</v>
      </c>
      <c r="H2801" s="12" t="s">
        <v>4162</v>
      </c>
      <c r="I2801" s="12" t="s">
        <v>1896</v>
      </c>
    </row>
    <row r="2802" spans="1:9">
      <c r="A2802" s="12">
        <v>7962</v>
      </c>
      <c r="B2802" s="13">
        <v>44337</v>
      </c>
      <c r="C2802" s="13" t="s">
        <v>4242</v>
      </c>
      <c r="D2802" s="12" t="s">
        <v>398</v>
      </c>
      <c r="E2802" s="12" t="s">
        <v>1213</v>
      </c>
      <c r="F2802" s="12" t="s">
        <v>3896</v>
      </c>
      <c r="G2802" s="14">
        <v>2642027.52</v>
      </c>
      <c r="H2802" s="12" t="s">
        <v>4162</v>
      </c>
      <c r="I2802" s="12" t="s">
        <v>1896</v>
      </c>
    </row>
    <row r="2803" spans="1:9">
      <c r="A2803" s="12">
        <v>7963</v>
      </c>
      <c r="B2803" s="13">
        <v>44337</v>
      </c>
      <c r="C2803" s="13" t="s">
        <v>4242</v>
      </c>
      <c r="D2803" s="12" t="s">
        <v>81</v>
      </c>
      <c r="E2803" s="12" t="s">
        <v>855</v>
      </c>
      <c r="F2803" s="12" t="s">
        <v>856</v>
      </c>
      <c r="G2803" s="14">
        <v>1397841.6</v>
      </c>
      <c r="H2803" s="12" t="s">
        <v>4162</v>
      </c>
      <c r="I2803" s="12" t="s">
        <v>1896</v>
      </c>
    </row>
    <row r="2804" spans="1:9">
      <c r="A2804" s="12">
        <v>7964</v>
      </c>
      <c r="B2804" s="13">
        <v>44337</v>
      </c>
      <c r="C2804" s="13" t="s">
        <v>4242</v>
      </c>
      <c r="D2804" s="12" t="s">
        <v>1456</v>
      </c>
      <c r="E2804" s="12" t="s">
        <v>4328</v>
      </c>
      <c r="F2804" s="12" t="s">
        <v>4329</v>
      </c>
      <c r="G2804" s="14">
        <v>1068978.24</v>
      </c>
      <c r="H2804" s="12" t="s">
        <v>4162</v>
      </c>
      <c r="I2804" s="12" t="s">
        <v>1896</v>
      </c>
    </row>
    <row r="2805" spans="1:9">
      <c r="A2805" s="12">
        <v>7965</v>
      </c>
      <c r="B2805" s="13">
        <v>44337</v>
      </c>
      <c r="C2805" s="13" t="s">
        <v>4242</v>
      </c>
      <c r="D2805" s="12" t="s">
        <v>113</v>
      </c>
      <c r="E2805" s="12" t="s">
        <v>276</v>
      </c>
      <c r="F2805" s="12" t="s">
        <v>4330</v>
      </c>
      <c r="G2805" s="14">
        <v>625743.35999999999</v>
      </c>
      <c r="H2805" s="12" t="s">
        <v>4162</v>
      </c>
      <c r="I2805" s="12" t="s">
        <v>1896</v>
      </c>
    </row>
    <row r="2806" spans="1:9">
      <c r="A2806" s="12">
        <v>7966</v>
      </c>
      <c r="B2806" s="13">
        <v>44337</v>
      </c>
      <c r="C2806" s="13" t="s">
        <v>4242</v>
      </c>
      <c r="D2806" s="12" t="s">
        <v>67</v>
      </c>
      <c r="E2806" s="12" t="s">
        <v>276</v>
      </c>
      <c r="F2806" s="12" t="s">
        <v>4330</v>
      </c>
      <c r="G2806" s="14">
        <v>925578.72</v>
      </c>
      <c r="H2806" s="12" t="s">
        <v>4162</v>
      </c>
      <c r="I2806" s="12" t="s">
        <v>1896</v>
      </c>
    </row>
    <row r="2807" spans="1:9">
      <c r="A2807" s="12">
        <v>7967</v>
      </c>
      <c r="B2807" s="13">
        <v>44337</v>
      </c>
      <c r="C2807" s="13" t="s">
        <v>4242</v>
      </c>
      <c r="D2807" s="12" t="s">
        <v>187</v>
      </c>
      <c r="E2807" s="12" t="s">
        <v>79</v>
      </c>
      <c r="F2807" s="12" t="s">
        <v>80</v>
      </c>
      <c r="G2807" s="14">
        <v>1177219.2000000002</v>
      </c>
      <c r="H2807" s="12" t="s">
        <v>4162</v>
      </c>
      <c r="I2807" s="12" t="s">
        <v>1896</v>
      </c>
    </row>
    <row r="2808" spans="1:9">
      <c r="A2808" s="12">
        <v>7968</v>
      </c>
      <c r="B2808" s="13">
        <v>44337</v>
      </c>
      <c r="C2808" s="13" t="s">
        <v>4242</v>
      </c>
      <c r="D2808" s="12" t="s">
        <v>186</v>
      </c>
      <c r="E2808" s="12" t="s">
        <v>79</v>
      </c>
      <c r="F2808" s="12" t="s">
        <v>80</v>
      </c>
      <c r="G2808" s="14">
        <v>821683.19999999995</v>
      </c>
      <c r="H2808" s="12" t="s">
        <v>4162</v>
      </c>
      <c r="I2808" s="12" t="s">
        <v>1896</v>
      </c>
    </row>
    <row r="2809" spans="1:9">
      <c r="A2809" s="12">
        <v>7969</v>
      </c>
      <c r="B2809" s="13">
        <v>44337</v>
      </c>
      <c r="C2809" s="13" t="s">
        <v>4242</v>
      </c>
      <c r="D2809" s="12" t="s">
        <v>203</v>
      </c>
      <c r="E2809" s="12" t="s">
        <v>369</v>
      </c>
      <c r="F2809" s="12" t="s">
        <v>370</v>
      </c>
      <c r="G2809" s="14">
        <v>1211481.6000000001</v>
      </c>
      <c r="H2809" s="12" t="s">
        <v>4162</v>
      </c>
      <c r="I2809" s="12" t="s">
        <v>1896</v>
      </c>
    </row>
    <row r="2810" spans="1:9">
      <c r="A2810" s="12">
        <v>7970</v>
      </c>
      <c r="B2810" s="13">
        <v>44337</v>
      </c>
      <c r="C2810" s="13" t="s">
        <v>4242</v>
      </c>
      <c r="D2810" s="12" t="s">
        <v>278</v>
      </c>
      <c r="E2810" s="12" t="s">
        <v>2332</v>
      </c>
      <c r="F2810" s="12" t="s">
        <v>3506</v>
      </c>
      <c r="G2810" s="14">
        <v>2646768</v>
      </c>
      <c r="H2810" s="12" t="s">
        <v>4162</v>
      </c>
      <c r="I2810" s="12" t="s">
        <v>1896</v>
      </c>
    </row>
    <row r="2811" spans="1:9">
      <c r="A2811" s="12">
        <v>7971</v>
      </c>
      <c r="B2811" s="13">
        <v>44337</v>
      </c>
      <c r="C2811" s="13" t="s">
        <v>4242</v>
      </c>
      <c r="D2811" s="12" t="s">
        <v>482</v>
      </c>
      <c r="E2811" s="12" t="s">
        <v>1434</v>
      </c>
      <c r="F2811" s="12" t="s">
        <v>2692</v>
      </c>
      <c r="G2811" s="14">
        <v>3029166.7199999997</v>
      </c>
      <c r="H2811" s="12" t="s">
        <v>4162</v>
      </c>
      <c r="I2811" s="12" t="s">
        <v>1896</v>
      </c>
    </row>
    <row r="2812" spans="1:9">
      <c r="A2812" s="12">
        <v>7972</v>
      </c>
      <c r="B2812" s="13">
        <v>44337</v>
      </c>
      <c r="C2812" s="13" t="s">
        <v>4242</v>
      </c>
      <c r="D2812" s="12" t="s">
        <v>38</v>
      </c>
      <c r="E2812" s="12" t="s">
        <v>302</v>
      </c>
      <c r="F2812" s="12" t="s">
        <v>303</v>
      </c>
      <c r="G2812" s="14">
        <v>758476.80000000005</v>
      </c>
      <c r="H2812" s="12" t="s">
        <v>4162</v>
      </c>
      <c r="I2812" s="12" t="s">
        <v>1896</v>
      </c>
    </row>
    <row r="2813" spans="1:9">
      <c r="A2813" s="12">
        <v>7973</v>
      </c>
      <c r="B2813" s="13">
        <v>44337</v>
      </c>
      <c r="C2813" s="13" t="s">
        <v>4242</v>
      </c>
      <c r="D2813" s="12" t="s">
        <v>51</v>
      </c>
      <c r="E2813" s="12" t="s">
        <v>1042</v>
      </c>
      <c r="F2813" s="12" t="s">
        <v>3911</v>
      </c>
      <c r="G2813" s="14">
        <v>2229605.7600000002</v>
      </c>
      <c r="H2813" s="12" t="s">
        <v>4162</v>
      </c>
      <c r="I2813" s="12" t="s">
        <v>1896</v>
      </c>
    </row>
    <row r="2814" spans="1:9">
      <c r="A2814" s="12">
        <v>7974</v>
      </c>
      <c r="B2814" s="13">
        <v>44337</v>
      </c>
      <c r="C2814" s="13" t="s">
        <v>4242</v>
      </c>
      <c r="D2814" s="12" t="s">
        <v>457</v>
      </c>
      <c r="E2814" s="12" t="s">
        <v>803</v>
      </c>
      <c r="F2814" s="12" t="s">
        <v>2003</v>
      </c>
      <c r="G2814" s="14">
        <v>1736595.84</v>
      </c>
      <c r="H2814" s="12" t="s">
        <v>4162</v>
      </c>
      <c r="I2814" s="12" t="s">
        <v>1896</v>
      </c>
    </row>
    <row r="2815" spans="1:9">
      <c r="A2815" s="12">
        <v>7975</v>
      </c>
      <c r="B2815" s="13">
        <v>44337</v>
      </c>
      <c r="C2815" s="13" t="s">
        <v>4242</v>
      </c>
      <c r="D2815" s="12" t="s">
        <v>2700</v>
      </c>
      <c r="E2815" s="12" t="s">
        <v>803</v>
      </c>
      <c r="F2815" s="12" t="s">
        <v>2003</v>
      </c>
      <c r="G2815" s="14">
        <v>193174.56</v>
      </c>
      <c r="H2815" s="12" t="s">
        <v>4162</v>
      </c>
      <c r="I2815" s="12" t="s">
        <v>1896</v>
      </c>
    </row>
    <row r="2816" spans="1:9">
      <c r="A2816" s="12">
        <v>7976</v>
      </c>
      <c r="B2816" s="13">
        <v>44337</v>
      </c>
      <c r="C2816" s="13" t="s">
        <v>4242</v>
      </c>
      <c r="D2816" s="12" t="s">
        <v>1021</v>
      </c>
      <c r="E2816" s="12" t="s">
        <v>1591</v>
      </c>
      <c r="F2816" s="12" t="s">
        <v>3840</v>
      </c>
      <c r="G2816" s="14">
        <v>869088</v>
      </c>
      <c r="H2816" s="12" t="s">
        <v>4162</v>
      </c>
      <c r="I2816" s="12" t="s">
        <v>1896</v>
      </c>
    </row>
    <row r="2817" spans="1:9">
      <c r="A2817" s="12">
        <v>7977</v>
      </c>
      <c r="B2817" s="13">
        <v>44337</v>
      </c>
      <c r="C2817" s="13" t="s">
        <v>4242</v>
      </c>
      <c r="D2817" s="12" t="s">
        <v>90</v>
      </c>
      <c r="E2817" s="12" t="s">
        <v>1098</v>
      </c>
      <c r="F2817" s="12" t="s">
        <v>3467</v>
      </c>
      <c r="G2817" s="14">
        <v>1333260</v>
      </c>
      <c r="H2817" s="12" t="s">
        <v>4162</v>
      </c>
      <c r="I2817" s="12" t="s">
        <v>1896</v>
      </c>
    </row>
    <row r="2818" spans="1:9">
      <c r="A2818" s="12">
        <v>7978</v>
      </c>
      <c r="B2818" s="13">
        <v>44337</v>
      </c>
      <c r="C2818" s="13" t="s">
        <v>4242</v>
      </c>
      <c r="D2818" s="12" t="s">
        <v>443</v>
      </c>
      <c r="E2818" s="12" t="s">
        <v>1136</v>
      </c>
      <c r="F2818" s="12" t="s">
        <v>1137</v>
      </c>
      <c r="G2818" s="14">
        <v>2863249.92</v>
      </c>
      <c r="H2818" s="12" t="s">
        <v>4162</v>
      </c>
      <c r="I2818" s="12" t="s">
        <v>1896</v>
      </c>
    </row>
    <row r="2819" spans="1:9">
      <c r="A2819" s="12">
        <v>7979</v>
      </c>
      <c r="B2819" s="13">
        <v>44337</v>
      </c>
      <c r="C2819" s="13" t="s">
        <v>4242</v>
      </c>
      <c r="D2819" s="12" t="s">
        <v>412</v>
      </c>
      <c r="E2819" s="12" t="s">
        <v>627</v>
      </c>
      <c r="F2819" s="12" t="s">
        <v>3910</v>
      </c>
      <c r="G2819" s="14">
        <v>3583802.88</v>
      </c>
      <c r="H2819" s="12" t="s">
        <v>4162</v>
      </c>
      <c r="I2819" s="12" t="s">
        <v>1896</v>
      </c>
    </row>
    <row r="2820" spans="1:9">
      <c r="A2820" s="12">
        <v>7980</v>
      </c>
      <c r="B2820" s="13">
        <v>44337</v>
      </c>
      <c r="C2820" s="13" t="s">
        <v>4242</v>
      </c>
      <c r="D2820" s="12" t="s">
        <v>64</v>
      </c>
      <c r="E2820" s="12" t="s">
        <v>191</v>
      </c>
      <c r="F2820" s="12" t="s">
        <v>3853</v>
      </c>
      <c r="G2820" s="14">
        <v>4563502.08</v>
      </c>
      <c r="H2820" s="12" t="s">
        <v>4162</v>
      </c>
      <c r="I2820" s="12" t="s">
        <v>1896</v>
      </c>
    </row>
    <row r="2821" spans="1:9">
      <c r="A2821" s="12">
        <v>7981</v>
      </c>
      <c r="B2821" s="13">
        <v>44337</v>
      </c>
      <c r="C2821" s="13" t="s">
        <v>4242</v>
      </c>
      <c r="D2821" s="12" t="s">
        <v>96</v>
      </c>
      <c r="E2821" s="12" t="s">
        <v>2560</v>
      </c>
      <c r="F2821" s="12" t="s">
        <v>2752</v>
      </c>
      <c r="G2821" s="14">
        <v>1788741.1199999999</v>
      </c>
      <c r="H2821" s="12" t="s">
        <v>4162</v>
      </c>
      <c r="I2821" s="12" t="s">
        <v>1896</v>
      </c>
    </row>
    <row r="2822" spans="1:9">
      <c r="A2822" s="12">
        <v>7982</v>
      </c>
      <c r="B2822" s="13">
        <v>44337</v>
      </c>
      <c r="C2822" s="13" t="s">
        <v>4242</v>
      </c>
      <c r="D2822" s="12" t="s">
        <v>1087</v>
      </c>
      <c r="E2822" s="12" t="s">
        <v>1037</v>
      </c>
      <c r="F2822" s="12" t="s">
        <v>3498</v>
      </c>
      <c r="G2822" s="14">
        <v>523032.96</v>
      </c>
      <c r="H2822" s="12" t="s">
        <v>4162</v>
      </c>
      <c r="I2822" s="12" t="s">
        <v>1896</v>
      </c>
    </row>
    <row r="2823" spans="1:9">
      <c r="A2823" s="12">
        <v>7983</v>
      </c>
      <c r="B2823" s="13">
        <v>44337</v>
      </c>
      <c r="C2823" s="13" t="s">
        <v>4242</v>
      </c>
      <c r="D2823" s="12" t="s">
        <v>1169</v>
      </c>
      <c r="E2823" s="12" t="s">
        <v>12</v>
      </c>
      <c r="F2823" s="12" t="s">
        <v>2943</v>
      </c>
      <c r="G2823" s="14">
        <v>2071589.76</v>
      </c>
      <c r="H2823" s="12" t="s">
        <v>4162</v>
      </c>
      <c r="I2823" s="12" t="s">
        <v>1896</v>
      </c>
    </row>
    <row r="2824" spans="1:9">
      <c r="A2824" s="12">
        <v>7984</v>
      </c>
      <c r="B2824" s="13">
        <v>44337</v>
      </c>
      <c r="C2824" s="13" t="s">
        <v>4242</v>
      </c>
      <c r="D2824" s="12" t="s">
        <v>532</v>
      </c>
      <c r="E2824" s="12" t="s">
        <v>12</v>
      </c>
      <c r="F2824" s="12" t="s">
        <v>2943</v>
      </c>
      <c r="G2824" s="14">
        <v>778104.8</v>
      </c>
      <c r="H2824" s="12" t="s">
        <v>4162</v>
      </c>
      <c r="I2824" s="12" t="s">
        <v>1896</v>
      </c>
    </row>
    <row r="2825" spans="1:9">
      <c r="A2825" s="12">
        <v>7985</v>
      </c>
      <c r="B2825" s="13">
        <v>44337</v>
      </c>
      <c r="C2825" s="13" t="s">
        <v>4242</v>
      </c>
      <c r="D2825" s="12" t="s">
        <v>393</v>
      </c>
      <c r="E2825" s="12" t="s">
        <v>1101</v>
      </c>
      <c r="F2825" s="12" t="s">
        <v>1102</v>
      </c>
      <c r="G2825" s="14">
        <v>270207.35999999999</v>
      </c>
      <c r="H2825" s="12" t="s">
        <v>4162</v>
      </c>
      <c r="I2825" s="12" t="s">
        <v>1896</v>
      </c>
    </row>
    <row r="2826" spans="1:9">
      <c r="A2826" s="12">
        <v>7986</v>
      </c>
      <c r="B2826" s="13">
        <v>44337</v>
      </c>
      <c r="C2826" s="13" t="s">
        <v>4242</v>
      </c>
      <c r="D2826" s="12" t="s">
        <v>561</v>
      </c>
      <c r="E2826" s="12" t="s">
        <v>1101</v>
      </c>
      <c r="F2826" s="12" t="s">
        <v>1102</v>
      </c>
      <c r="G2826" s="14">
        <v>1588060.7999999998</v>
      </c>
      <c r="H2826" s="12" t="s">
        <v>4162</v>
      </c>
      <c r="I2826" s="12" t="s">
        <v>1896</v>
      </c>
    </row>
    <row r="2827" spans="1:9">
      <c r="A2827" s="12">
        <v>7987</v>
      </c>
      <c r="B2827" s="13">
        <v>44337</v>
      </c>
      <c r="C2827" s="13" t="s">
        <v>4242</v>
      </c>
      <c r="D2827" s="12" t="s">
        <v>442</v>
      </c>
      <c r="E2827" s="12" t="s">
        <v>469</v>
      </c>
      <c r="F2827" s="12" t="s">
        <v>3904</v>
      </c>
      <c r="G2827" s="14">
        <v>1273608.96</v>
      </c>
      <c r="H2827" s="12" t="s">
        <v>4162</v>
      </c>
      <c r="I2827" s="12" t="s">
        <v>1896</v>
      </c>
    </row>
    <row r="2828" spans="1:9">
      <c r="A2828" s="12">
        <v>7988</v>
      </c>
      <c r="B2828" s="13">
        <v>44337</v>
      </c>
      <c r="C2828" s="13" t="s">
        <v>4242</v>
      </c>
      <c r="D2828" s="12" t="s">
        <v>1122</v>
      </c>
      <c r="E2828" s="12" t="s">
        <v>4092</v>
      </c>
      <c r="F2828" s="12" t="s">
        <v>4093</v>
      </c>
      <c r="G2828" s="14">
        <v>2414484.48</v>
      </c>
      <c r="H2828" s="12" t="s">
        <v>4162</v>
      </c>
      <c r="I2828" s="12" t="s">
        <v>1896</v>
      </c>
    </row>
    <row r="2829" spans="1:9">
      <c r="A2829" s="12">
        <v>7989</v>
      </c>
      <c r="B2829" s="13">
        <v>44337</v>
      </c>
      <c r="C2829" s="13" t="s">
        <v>4242</v>
      </c>
      <c r="D2829" s="12" t="s">
        <v>326</v>
      </c>
      <c r="E2829" s="12" t="s">
        <v>1011</v>
      </c>
      <c r="F2829" s="12" t="s">
        <v>1012</v>
      </c>
      <c r="G2829" s="14">
        <v>2028925.44</v>
      </c>
      <c r="H2829" s="12" t="s">
        <v>4162</v>
      </c>
      <c r="I2829" s="12" t="s">
        <v>1896</v>
      </c>
    </row>
    <row r="2830" spans="1:9">
      <c r="A2830" s="12">
        <v>7990</v>
      </c>
      <c r="B2830" s="13">
        <v>44337</v>
      </c>
      <c r="C2830" s="13" t="s">
        <v>4242</v>
      </c>
      <c r="D2830" s="12" t="s">
        <v>154</v>
      </c>
      <c r="E2830" s="12" t="s">
        <v>2888</v>
      </c>
      <c r="F2830" s="12" t="s">
        <v>4331</v>
      </c>
      <c r="G2830" s="14">
        <v>925973.76</v>
      </c>
      <c r="H2830" s="12" t="s">
        <v>4162</v>
      </c>
      <c r="I2830" s="12" t="s">
        <v>1896</v>
      </c>
    </row>
    <row r="2831" spans="1:9">
      <c r="A2831" s="12">
        <v>7991</v>
      </c>
      <c r="B2831" s="13">
        <v>44337</v>
      </c>
      <c r="C2831" s="13" t="s">
        <v>4242</v>
      </c>
      <c r="D2831" s="12" t="s">
        <v>154</v>
      </c>
      <c r="E2831" s="12" t="s">
        <v>1402</v>
      </c>
      <c r="F2831" s="12" t="s">
        <v>3648</v>
      </c>
      <c r="G2831" s="14">
        <v>448765.44</v>
      </c>
      <c r="H2831" s="12" t="s">
        <v>4162</v>
      </c>
      <c r="I2831" s="12" t="s">
        <v>1896</v>
      </c>
    </row>
    <row r="2832" spans="1:9">
      <c r="A2832" s="12">
        <v>7992</v>
      </c>
      <c r="B2832" s="13">
        <v>44337</v>
      </c>
      <c r="C2832" s="13" t="s">
        <v>4242</v>
      </c>
      <c r="D2832" s="12" t="s">
        <v>1456</v>
      </c>
      <c r="E2832" s="12" t="s">
        <v>4332</v>
      </c>
      <c r="F2832" s="12" t="s">
        <v>4333</v>
      </c>
      <c r="G2832" s="14">
        <v>648260.64</v>
      </c>
      <c r="H2832" s="12" t="s">
        <v>4162</v>
      </c>
      <c r="I2832" s="12" t="s">
        <v>1896</v>
      </c>
    </row>
    <row r="2833" spans="1:9">
      <c r="A2833" s="12">
        <v>7993</v>
      </c>
      <c r="B2833" s="13">
        <v>44337</v>
      </c>
      <c r="C2833" s="13" t="s">
        <v>4242</v>
      </c>
      <c r="D2833" s="12" t="s">
        <v>443</v>
      </c>
      <c r="E2833" s="12" t="s">
        <v>467</v>
      </c>
      <c r="F2833" s="12" t="s">
        <v>468</v>
      </c>
      <c r="G2833" s="14">
        <v>1480609.9200000002</v>
      </c>
      <c r="H2833" s="12" t="s">
        <v>4162</v>
      </c>
      <c r="I2833" s="12" t="s">
        <v>1896</v>
      </c>
    </row>
    <row r="2834" spans="1:9">
      <c r="A2834" s="12">
        <v>7994</v>
      </c>
      <c r="B2834" s="13">
        <v>44337</v>
      </c>
      <c r="C2834" s="13" t="s">
        <v>4242</v>
      </c>
      <c r="D2834" s="12" t="s">
        <v>442</v>
      </c>
      <c r="E2834" s="12" t="s">
        <v>467</v>
      </c>
      <c r="F2834" s="12" t="s">
        <v>468</v>
      </c>
      <c r="G2834" s="14">
        <v>442049.76</v>
      </c>
      <c r="H2834" s="12" t="s">
        <v>4162</v>
      </c>
      <c r="I2834" s="12" t="s">
        <v>1896</v>
      </c>
    </row>
    <row r="2835" spans="1:9">
      <c r="A2835" s="12">
        <v>7995</v>
      </c>
      <c r="B2835" s="13">
        <v>44337</v>
      </c>
      <c r="C2835" s="13" t="s">
        <v>4242</v>
      </c>
      <c r="D2835" s="12" t="s">
        <v>733</v>
      </c>
      <c r="E2835" s="12" t="s">
        <v>917</v>
      </c>
      <c r="F2835" s="12" t="s">
        <v>918</v>
      </c>
      <c r="G2835" s="14">
        <v>2283330.6</v>
      </c>
      <c r="H2835" s="12" t="s">
        <v>4162</v>
      </c>
      <c r="I2835" s="12" t="s">
        <v>1896</v>
      </c>
    </row>
    <row r="2836" spans="1:9">
      <c r="A2836" s="12">
        <v>7996</v>
      </c>
      <c r="B2836" s="13">
        <v>44337</v>
      </c>
      <c r="C2836" s="13" t="s">
        <v>4242</v>
      </c>
      <c r="D2836" s="12" t="s">
        <v>1058</v>
      </c>
      <c r="E2836" s="12" t="s">
        <v>1115</v>
      </c>
      <c r="F2836" s="12" t="s">
        <v>3792</v>
      </c>
      <c r="G2836" s="14">
        <v>2300712.96</v>
      </c>
      <c r="H2836" s="12" t="s">
        <v>4162</v>
      </c>
      <c r="I2836" s="12" t="s">
        <v>1896</v>
      </c>
    </row>
    <row r="2837" spans="1:9">
      <c r="A2837" s="12">
        <v>7997</v>
      </c>
      <c r="B2837" s="13">
        <v>44337</v>
      </c>
      <c r="C2837" s="13" t="s">
        <v>4242</v>
      </c>
      <c r="D2837" s="12" t="s">
        <v>295</v>
      </c>
      <c r="E2837" s="12" t="s">
        <v>2592</v>
      </c>
      <c r="F2837" s="12" t="s">
        <v>3584</v>
      </c>
      <c r="G2837" s="14">
        <v>1469548.7999999998</v>
      </c>
      <c r="H2837" s="12" t="s">
        <v>4162</v>
      </c>
      <c r="I2837" s="12" t="s">
        <v>1896</v>
      </c>
    </row>
    <row r="2838" spans="1:9">
      <c r="A2838" s="12">
        <v>7998</v>
      </c>
      <c r="B2838" s="13">
        <v>44337</v>
      </c>
      <c r="C2838" s="13" t="s">
        <v>4242</v>
      </c>
      <c r="D2838" s="12" t="s">
        <v>1456</v>
      </c>
      <c r="E2838" s="12" t="s">
        <v>4334</v>
      </c>
      <c r="F2838" s="12" t="s">
        <v>4335</v>
      </c>
      <c r="G2838" s="14">
        <v>2191286.88</v>
      </c>
      <c r="H2838" s="12" t="s">
        <v>4162</v>
      </c>
      <c r="I2838" s="12" t="s">
        <v>1896</v>
      </c>
    </row>
    <row r="2839" spans="1:9">
      <c r="A2839" s="12">
        <v>7999</v>
      </c>
      <c r="B2839" s="13">
        <v>44337</v>
      </c>
      <c r="C2839" s="13" t="s">
        <v>4242</v>
      </c>
      <c r="D2839" s="12" t="s">
        <v>4336</v>
      </c>
      <c r="E2839" s="12" t="s">
        <v>1328</v>
      </c>
      <c r="F2839" s="12" t="s">
        <v>3415</v>
      </c>
      <c r="G2839" s="14">
        <v>632064</v>
      </c>
      <c r="H2839" s="12" t="s">
        <v>4162</v>
      </c>
      <c r="I2839" s="12" t="s">
        <v>1896</v>
      </c>
    </row>
    <row r="2840" spans="1:9">
      <c r="A2840" s="12">
        <v>8000</v>
      </c>
      <c r="B2840" s="13">
        <v>44337</v>
      </c>
      <c r="C2840" s="13" t="s">
        <v>4242</v>
      </c>
      <c r="D2840" s="12" t="s">
        <v>681</v>
      </c>
      <c r="E2840" s="12" t="s">
        <v>1031</v>
      </c>
      <c r="F2840" s="12" t="s">
        <v>3502</v>
      </c>
      <c r="G2840" s="14">
        <v>3013365.12</v>
      </c>
      <c r="H2840" s="12" t="s">
        <v>4162</v>
      </c>
      <c r="I2840" s="12" t="s">
        <v>1896</v>
      </c>
    </row>
    <row r="2841" spans="1:9">
      <c r="A2841" s="12">
        <v>8001</v>
      </c>
      <c r="B2841" s="13">
        <v>44337</v>
      </c>
      <c r="C2841" s="13" t="s">
        <v>4242</v>
      </c>
      <c r="D2841" s="12" t="s">
        <v>170</v>
      </c>
      <c r="E2841" s="12" t="s">
        <v>1331</v>
      </c>
      <c r="F2841" s="12" t="s">
        <v>3822</v>
      </c>
      <c r="G2841" s="14">
        <v>1627564.7999999998</v>
      </c>
      <c r="H2841" s="12" t="s">
        <v>4162</v>
      </c>
      <c r="I2841" s="12" t="s">
        <v>1896</v>
      </c>
    </row>
    <row r="2842" spans="1:9">
      <c r="A2842" s="12">
        <v>8002</v>
      </c>
      <c r="B2842" s="13">
        <v>44337</v>
      </c>
      <c r="C2842" s="13" t="s">
        <v>4242</v>
      </c>
      <c r="D2842" s="12" t="s">
        <v>771</v>
      </c>
      <c r="E2842" s="12" t="s">
        <v>852</v>
      </c>
      <c r="F2842" s="12" t="s">
        <v>3173</v>
      </c>
      <c r="G2842" s="14">
        <v>286008.96000000002</v>
      </c>
      <c r="H2842" s="12" t="s">
        <v>4162</v>
      </c>
      <c r="I2842" s="12" t="s">
        <v>1896</v>
      </c>
    </row>
    <row r="2843" spans="1:9">
      <c r="A2843" s="12">
        <v>8003</v>
      </c>
      <c r="B2843" s="13">
        <v>44337</v>
      </c>
      <c r="C2843" s="13" t="s">
        <v>4242</v>
      </c>
      <c r="D2843" s="12" t="s">
        <v>122</v>
      </c>
      <c r="E2843" s="12" t="s">
        <v>498</v>
      </c>
      <c r="F2843" s="12" t="s">
        <v>499</v>
      </c>
      <c r="G2843" s="14">
        <v>2932776.96</v>
      </c>
      <c r="H2843" s="12" t="s">
        <v>4162</v>
      </c>
      <c r="I2843" s="12" t="s">
        <v>1896</v>
      </c>
    </row>
    <row r="2844" spans="1:9">
      <c r="A2844" s="12">
        <v>8004</v>
      </c>
      <c r="B2844" s="13">
        <v>44337</v>
      </c>
      <c r="C2844" s="13" t="s">
        <v>4242</v>
      </c>
      <c r="D2844" s="12" t="s">
        <v>561</v>
      </c>
      <c r="E2844" s="12" t="s">
        <v>2683</v>
      </c>
      <c r="F2844" s="12" t="s">
        <v>2684</v>
      </c>
      <c r="G2844" s="14">
        <v>1028684.16</v>
      </c>
      <c r="H2844" s="12" t="s">
        <v>4162</v>
      </c>
      <c r="I2844" s="12" t="s">
        <v>1896</v>
      </c>
    </row>
    <row r="2845" spans="1:9">
      <c r="A2845" s="12">
        <v>8005</v>
      </c>
      <c r="B2845" s="13">
        <v>44337</v>
      </c>
      <c r="C2845" s="13" t="s">
        <v>4242</v>
      </c>
      <c r="D2845" s="12" t="s">
        <v>91</v>
      </c>
      <c r="E2845" s="12" t="s">
        <v>21</v>
      </c>
      <c r="F2845" s="12" t="s">
        <v>2874</v>
      </c>
      <c r="G2845" s="14">
        <v>1042905.6000000001</v>
      </c>
      <c r="H2845" s="12" t="s">
        <v>4162</v>
      </c>
      <c r="I2845" s="12" t="s">
        <v>1896</v>
      </c>
    </row>
    <row r="2846" spans="1:9">
      <c r="A2846" s="12">
        <v>8006</v>
      </c>
      <c r="B2846" s="13">
        <v>44337</v>
      </c>
      <c r="C2846" s="13" t="s">
        <v>4242</v>
      </c>
      <c r="D2846" s="12" t="s">
        <v>203</v>
      </c>
      <c r="E2846" s="12" t="s">
        <v>1579</v>
      </c>
      <c r="F2846" s="12" t="s">
        <v>2897</v>
      </c>
      <c r="G2846" s="14">
        <v>1069768.32</v>
      </c>
      <c r="H2846" s="12" t="s">
        <v>4162</v>
      </c>
      <c r="I2846" s="12" t="s">
        <v>1896</v>
      </c>
    </row>
    <row r="2847" spans="1:9">
      <c r="A2847" s="12">
        <v>8007</v>
      </c>
      <c r="B2847" s="13">
        <v>44337</v>
      </c>
      <c r="C2847" s="13" t="s">
        <v>4242</v>
      </c>
      <c r="D2847" s="12" t="s">
        <v>442</v>
      </c>
      <c r="E2847" s="12" t="s">
        <v>178</v>
      </c>
      <c r="F2847" s="12" t="s">
        <v>179</v>
      </c>
      <c r="G2847" s="14">
        <v>1845626.8800000001</v>
      </c>
      <c r="H2847" s="12" t="s">
        <v>4162</v>
      </c>
      <c r="I2847" s="12" t="s">
        <v>1896</v>
      </c>
    </row>
    <row r="2848" spans="1:9">
      <c r="A2848" s="12">
        <v>8008</v>
      </c>
      <c r="B2848" s="13">
        <v>44337</v>
      </c>
      <c r="C2848" s="13" t="s">
        <v>4242</v>
      </c>
      <c r="D2848" s="12" t="s">
        <v>157</v>
      </c>
      <c r="E2848" s="12" t="s">
        <v>178</v>
      </c>
      <c r="F2848" s="12" t="s">
        <v>179</v>
      </c>
      <c r="G2848" s="14">
        <v>1197761.28</v>
      </c>
      <c r="H2848" s="12" t="s">
        <v>4162</v>
      </c>
      <c r="I2848" s="12" t="s">
        <v>1896</v>
      </c>
    </row>
    <row r="2849" spans="1:9">
      <c r="A2849" s="12">
        <v>8009</v>
      </c>
      <c r="B2849" s="13">
        <v>44337</v>
      </c>
      <c r="C2849" s="13" t="s">
        <v>4242</v>
      </c>
      <c r="D2849" s="12" t="s">
        <v>235</v>
      </c>
      <c r="E2849" s="12" t="s">
        <v>285</v>
      </c>
      <c r="F2849" s="12" t="s">
        <v>286</v>
      </c>
      <c r="G2849" s="14">
        <v>1332074.8800000001</v>
      </c>
      <c r="H2849" s="12" t="s">
        <v>4162</v>
      </c>
      <c r="I2849" s="12" t="s">
        <v>1896</v>
      </c>
    </row>
    <row r="2850" spans="1:9">
      <c r="A2850" s="12">
        <v>8010</v>
      </c>
      <c r="B2850" s="13">
        <v>44337</v>
      </c>
      <c r="C2850" s="13" t="s">
        <v>4242</v>
      </c>
      <c r="D2850" s="12" t="s">
        <v>236</v>
      </c>
      <c r="E2850" s="12" t="s">
        <v>285</v>
      </c>
      <c r="F2850" s="12" t="s">
        <v>286</v>
      </c>
      <c r="G2850" s="14">
        <v>23702.400000000001</v>
      </c>
      <c r="H2850" s="12" t="s">
        <v>4162</v>
      </c>
      <c r="I2850" s="12" t="s">
        <v>1896</v>
      </c>
    </row>
    <row r="2851" spans="1:9">
      <c r="A2851" s="12">
        <v>8011</v>
      </c>
      <c r="B2851" s="13">
        <v>44337</v>
      </c>
      <c r="C2851" s="13" t="s">
        <v>4242</v>
      </c>
      <c r="D2851" s="12" t="s">
        <v>442</v>
      </c>
      <c r="E2851" s="12" t="s">
        <v>1144</v>
      </c>
      <c r="F2851" s="12" t="s">
        <v>1145</v>
      </c>
      <c r="G2851" s="14">
        <v>3414330.7199999997</v>
      </c>
      <c r="H2851" s="12" t="s">
        <v>4162</v>
      </c>
      <c r="I2851" s="12" t="s">
        <v>1896</v>
      </c>
    </row>
    <row r="2852" spans="1:9">
      <c r="A2852" s="12">
        <v>8012</v>
      </c>
      <c r="B2852" s="13">
        <v>44337</v>
      </c>
      <c r="C2852" s="13" t="s">
        <v>4242</v>
      </c>
      <c r="D2852" s="12" t="s">
        <v>241</v>
      </c>
      <c r="E2852" s="12" t="s">
        <v>2962</v>
      </c>
      <c r="F2852" s="12" t="s">
        <v>3800</v>
      </c>
      <c r="G2852" s="14">
        <v>2338636.7999999998</v>
      </c>
      <c r="H2852" s="12" t="s">
        <v>4162</v>
      </c>
      <c r="I2852" s="12" t="s">
        <v>1896</v>
      </c>
    </row>
    <row r="2853" spans="1:9">
      <c r="A2853" s="12">
        <v>8013</v>
      </c>
      <c r="B2853" s="13">
        <v>44337</v>
      </c>
      <c r="C2853" s="13" t="s">
        <v>4242</v>
      </c>
      <c r="D2853" s="12" t="s">
        <v>400</v>
      </c>
      <c r="E2853" s="12" t="s">
        <v>706</v>
      </c>
      <c r="F2853" s="12" t="s">
        <v>707</v>
      </c>
      <c r="G2853" s="14">
        <v>2951738.88</v>
      </c>
      <c r="H2853" s="12" t="s">
        <v>4162</v>
      </c>
      <c r="I2853" s="12" t="s">
        <v>1896</v>
      </c>
    </row>
    <row r="2854" spans="1:9">
      <c r="A2854" s="12">
        <v>8014</v>
      </c>
      <c r="B2854" s="13">
        <v>44337</v>
      </c>
      <c r="C2854" s="13" t="s">
        <v>4242</v>
      </c>
      <c r="D2854" s="12" t="s">
        <v>1456</v>
      </c>
      <c r="E2854" s="12" t="s">
        <v>4337</v>
      </c>
      <c r="F2854" s="12" t="s">
        <v>4338</v>
      </c>
      <c r="G2854" s="14">
        <v>901876.32000000007</v>
      </c>
      <c r="H2854" s="12" t="s">
        <v>4162</v>
      </c>
      <c r="I2854" s="12" t="s">
        <v>1896</v>
      </c>
    </row>
    <row r="2855" spans="1:9">
      <c r="A2855" s="12">
        <v>8015</v>
      </c>
      <c r="B2855" s="13">
        <v>44337</v>
      </c>
      <c r="C2855" s="13" t="s">
        <v>4242</v>
      </c>
      <c r="D2855" s="12" t="s">
        <v>56</v>
      </c>
      <c r="E2855" s="12" t="s">
        <v>2204</v>
      </c>
      <c r="F2855" s="12" t="s">
        <v>2205</v>
      </c>
      <c r="G2855" s="14">
        <v>590979.83999999997</v>
      </c>
      <c r="H2855" s="12" t="s">
        <v>4162</v>
      </c>
      <c r="I2855" s="12" t="s">
        <v>1896</v>
      </c>
    </row>
    <row r="2856" spans="1:9">
      <c r="A2856" s="12">
        <v>8016</v>
      </c>
      <c r="B2856" s="13">
        <v>44337</v>
      </c>
      <c r="C2856" s="13" t="s">
        <v>4242</v>
      </c>
      <c r="D2856" s="12" t="s">
        <v>201</v>
      </c>
      <c r="E2856" s="12" t="s">
        <v>4339</v>
      </c>
      <c r="F2856" s="12" t="s">
        <v>4340</v>
      </c>
      <c r="G2856" s="14">
        <v>1033424.64</v>
      </c>
      <c r="H2856" s="12" t="s">
        <v>4162</v>
      </c>
      <c r="I2856" s="12" t="s">
        <v>1896</v>
      </c>
    </row>
    <row r="2857" spans="1:9">
      <c r="A2857" s="12">
        <v>8017</v>
      </c>
      <c r="B2857" s="13">
        <v>44337</v>
      </c>
      <c r="C2857" s="13" t="s">
        <v>4242</v>
      </c>
      <c r="D2857" s="12" t="s">
        <v>203</v>
      </c>
      <c r="E2857" s="12" t="s">
        <v>4339</v>
      </c>
      <c r="F2857" s="12" t="s">
        <v>4340</v>
      </c>
      <c r="G2857" s="14">
        <v>775068.48</v>
      </c>
      <c r="H2857" s="12" t="s">
        <v>4162</v>
      </c>
      <c r="I2857" s="12" t="s">
        <v>1896</v>
      </c>
    </row>
    <row r="2858" spans="1:9">
      <c r="A2858" s="12">
        <v>8018</v>
      </c>
      <c r="B2858" s="13">
        <v>44337</v>
      </c>
      <c r="C2858" s="13" t="s">
        <v>4242</v>
      </c>
      <c r="D2858" s="12" t="s">
        <v>387</v>
      </c>
      <c r="E2858" s="12" t="s">
        <v>2303</v>
      </c>
      <c r="F2858" s="12" t="s">
        <v>3490</v>
      </c>
      <c r="G2858" s="14">
        <v>1071348.48</v>
      </c>
      <c r="H2858" s="12" t="s">
        <v>4162</v>
      </c>
      <c r="I2858" s="12" t="s">
        <v>1896</v>
      </c>
    </row>
    <row r="2859" spans="1:9">
      <c r="A2859" s="12">
        <v>8019</v>
      </c>
      <c r="B2859" s="13">
        <v>44337</v>
      </c>
      <c r="C2859" s="13" t="s">
        <v>4242</v>
      </c>
      <c r="D2859" s="12" t="s">
        <v>67</v>
      </c>
      <c r="E2859" s="12" t="s">
        <v>2850</v>
      </c>
      <c r="F2859" s="12" t="s">
        <v>3818</v>
      </c>
      <c r="G2859" s="14">
        <v>1194600.96</v>
      </c>
      <c r="H2859" s="12" t="s">
        <v>4162</v>
      </c>
      <c r="I2859" s="12" t="s">
        <v>1896</v>
      </c>
    </row>
    <row r="2860" spans="1:9">
      <c r="A2860" s="12">
        <v>8020</v>
      </c>
      <c r="B2860" s="13">
        <v>44337</v>
      </c>
      <c r="C2860" s="13" t="s">
        <v>4242</v>
      </c>
      <c r="D2860" s="12" t="s">
        <v>171</v>
      </c>
      <c r="E2860" s="12" t="s">
        <v>1404</v>
      </c>
      <c r="F2860" s="12" t="s">
        <v>3846</v>
      </c>
      <c r="G2860" s="14">
        <v>3534027.8400000003</v>
      </c>
      <c r="H2860" s="12" t="s">
        <v>4162</v>
      </c>
      <c r="I2860" s="12" t="s">
        <v>1896</v>
      </c>
    </row>
    <row r="2861" spans="1:9">
      <c r="A2861" s="12">
        <v>8021</v>
      </c>
      <c r="B2861" s="13">
        <v>44337</v>
      </c>
      <c r="C2861" s="13" t="s">
        <v>4242</v>
      </c>
      <c r="D2861" s="12" t="s">
        <v>424</v>
      </c>
      <c r="E2861" s="12" t="s">
        <v>97</v>
      </c>
      <c r="F2861" s="12" t="s">
        <v>4341</v>
      </c>
      <c r="G2861" s="14">
        <v>1229364.48</v>
      </c>
      <c r="H2861" s="12" t="s">
        <v>4162</v>
      </c>
      <c r="I2861" s="12" t="s">
        <v>1896</v>
      </c>
    </row>
    <row r="2862" spans="1:9">
      <c r="A2862" s="12">
        <v>8022</v>
      </c>
      <c r="B2862" s="13">
        <v>44337</v>
      </c>
      <c r="C2862" s="13" t="s">
        <v>4242</v>
      </c>
      <c r="D2862" s="12" t="s">
        <v>196</v>
      </c>
      <c r="E2862" s="12" t="s">
        <v>1082</v>
      </c>
      <c r="F2862" s="12" t="s">
        <v>3744</v>
      </c>
      <c r="G2862" s="14">
        <v>2092131.84</v>
      </c>
      <c r="H2862" s="12" t="s">
        <v>4162</v>
      </c>
      <c r="I2862" s="12" t="s">
        <v>1896</v>
      </c>
    </row>
    <row r="2863" spans="1:9">
      <c r="A2863" s="12">
        <v>8023</v>
      </c>
      <c r="B2863" s="13">
        <v>44337</v>
      </c>
      <c r="C2863" s="13" t="s">
        <v>4242</v>
      </c>
      <c r="D2863" s="12" t="s">
        <v>220</v>
      </c>
      <c r="E2863" s="12" t="s">
        <v>1223</v>
      </c>
      <c r="F2863" s="12" t="s">
        <v>3799</v>
      </c>
      <c r="G2863" s="14">
        <v>3318336</v>
      </c>
      <c r="H2863" s="12" t="s">
        <v>4162</v>
      </c>
      <c r="I2863" s="12" t="s">
        <v>1896</v>
      </c>
    </row>
    <row r="2864" spans="1:9">
      <c r="A2864" s="12">
        <v>8024</v>
      </c>
      <c r="B2864" s="13">
        <v>44337</v>
      </c>
      <c r="C2864" s="13" t="s">
        <v>4242</v>
      </c>
      <c r="D2864" s="12" t="s">
        <v>424</v>
      </c>
      <c r="E2864" s="12" t="s">
        <v>2973</v>
      </c>
      <c r="F2864" s="12" t="s">
        <v>3824</v>
      </c>
      <c r="G2864" s="14">
        <v>2469790.08</v>
      </c>
      <c r="H2864" s="12" t="s">
        <v>4162</v>
      </c>
      <c r="I2864" s="12" t="s">
        <v>1896</v>
      </c>
    </row>
    <row r="2865" spans="1:9">
      <c r="A2865" s="12">
        <v>8025</v>
      </c>
      <c r="B2865" s="13">
        <v>44337</v>
      </c>
      <c r="C2865" s="13" t="s">
        <v>4242</v>
      </c>
      <c r="D2865" s="12" t="s">
        <v>124</v>
      </c>
      <c r="E2865" s="12" t="s">
        <v>1036</v>
      </c>
      <c r="F2865" s="12" t="s">
        <v>4342</v>
      </c>
      <c r="G2865" s="14">
        <v>2220124.7999999998</v>
      </c>
      <c r="H2865" s="12" t="s">
        <v>4162</v>
      </c>
      <c r="I2865" s="12" t="s">
        <v>1896</v>
      </c>
    </row>
    <row r="2866" spans="1:9">
      <c r="A2866" s="12">
        <v>8026</v>
      </c>
      <c r="B2866" s="13">
        <v>44337</v>
      </c>
      <c r="C2866" s="13" t="s">
        <v>4242</v>
      </c>
      <c r="D2866" s="12" t="s">
        <v>202</v>
      </c>
      <c r="E2866" s="12" t="s">
        <v>4339</v>
      </c>
      <c r="F2866" s="12" t="s">
        <v>4340</v>
      </c>
      <c r="G2866" s="14">
        <v>775068.48</v>
      </c>
      <c r="H2866" s="12" t="s">
        <v>4162</v>
      </c>
      <c r="I2866" s="12" t="s">
        <v>1896</v>
      </c>
    </row>
    <row r="2867" spans="1:9">
      <c r="A2867" s="12">
        <v>8027</v>
      </c>
      <c r="B2867" s="13">
        <v>44337</v>
      </c>
      <c r="C2867" s="13" t="s">
        <v>4242</v>
      </c>
      <c r="D2867" s="12" t="s">
        <v>542</v>
      </c>
      <c r="E2867" s="12" t="s">
        <v>4339</v>
      </c>
      <c r="F2867" s="12" t="s">
        <v>4340</v>
      </c>
      <c r="G2867" s="14">
        <v>1033424.64</v>
      </c>
      <c r="H2867" s="12" t="s">
        <v>4162</v>
      </c>
      <c r="I2867" s="12" t="s">
        <v>1896</v>
      </c>
    </row>
    <row r="2868" spans="1:9">
      <c r="A2868" s="12">
        <v>8028</v>
      </c>
      <c r="B2868" s="13">
        <v>44337</v>
      </c>
      <c r="C2868" s="13" t="s">
        <v>4242</v>
      </c>
      <c r="D2868" s="12" t="s">
        <v>630</v>
      </c>
      <c r="E2868" s="12" t="s">
        <v>4339</v>
      </c>
      <c r="F2868" s="12" t="s">
        <v>4340</v>
      </c>
      <c r="G2868" s="14">
        <v>1033724.64</v>
      </c>
      <c r="H2868" s="12" t="s">
        <v>4162</v>
      </c>
      <c r="I2868" s="12" t="s">
        <v>1896</v>
      </c>
    </row>
    <row r="2869" spans="1:9">
      <c r="A2869" s="12">
        <v>8029</v>
      </c>
      <c r="B2869" s="13">
        <v>44337</v>
      </c>
      <c r="C2869" s="13" t="s">
        <v>4242</v>
      </c>
      <c r="D2869" s="12" t="s">
        <v>22</v>
      </c>
      <c r="E2869" s="12" t="s">
        <v>4343</v>
      </c>
      <c r="F2869" s="12" t="s">
        <v>4344</v>
      </c>
      <c r="G2869" s="14">
        <v>2001667.68</v>
      </c>
      <c r="H2869" s="12" t="s">
        <v>4162</v>
      </c>
      <c r="I2869" s="12" t="s">
        <v>1896</v>
      </c>
    </row>
    <row r="2870" spans="1:9">
      <c r="A2870" s="12">
        <v>8030</v>
      </c>
      <c r="B2870" s="13">
        <v>44337</v>
      </c>
      <c r="C2870" s="13" t="s">
        <v>4242</v>
      </c>
      <c r="D2870" s="12" t="s">
        <v>1048</v>
      </c>
      <c r="E2870" s="12" t="s">
        <v>1321</v>
      </c>
      <c r="F2870" s="12" t="s">
        <v>3432</v>
      </c>
      <c r="G2870" s="14">
        <v>526193.28</v>
      </c>
      <c r="H2870" s="12" t="s">
        <v>4162</v>
      </c>
      <c r="I2870" s="12" t="s">
        <v>1896</v>
      </c>
    </row>
    <row r="2871" spans="1:9">
      <c r="A2871" s="12">
        <v>8031</v>
      </c>
      <c r="B2871" s="13">
        <v>44337</v>
      </c>
      <c r="C2871" s="13" t="s">
        <v>4242</v>
      </c>
      <c r="D2871" s="12" t="s">
        <v>90</v>
      </c>
      <c r="E2871" s="12" t="s">
        <v>1019</v>
      </c>
      <c r="F2871" s="12" t="s">
        <v>1020</v>
      </c>
      <c r="G2871" s="14">
        <v>951256.32000000007</v>
      </c>
      <c r="H2871" s="12" t="s">
        <v>4162</v>
      </c>
      <c r="I2871" s="12" t="s">
        <v>1896</v>
      </c>
    </row>
    <row r="2872" spans="1:9">
      <c r="A2872" s="12">
        <v>8032</v>
      </c>
      <c r="B2872" s="13">
        <v>44337</v>
      </c>
      <c r="C2872" s="13" t="s">
        <v>4242</v>
      </c>
      <c r="D2872" s="12" t="s">
        <v>326</v>
      </c>
      <c r="E2872" s="12" t="s">
        <v>265</v>
      </c>
      <c r="F2872" s="12" t="s">
        <v>266</v>
      </c>
      <c r="G2872" s="14">
        <v>767957.76</v>
      </c>
      <c r="H2872" s="12" t="s">
        <v>4162</v>
      </c>
      <c r="I2872" s="12" t="s">
        <v>1896</v>
      </c>
    </row>
    <row r="2873" spans="1:9">
      <c r="A2873" s="12">
        <v>8033</v>
      </c>
      <c r="B2873" s="13">
        <v>44337</v>
      </c>
      <c r="C2873" s="13" t="s">
        <v>4242</v>
      </c>
      <c r="D2873" s="12" t="s">
        <v>1021</v>
      </c>
      <c r="E2873" s="12" t="s">
        <v>265</v>
      </c>
      <c r="F2873" s="12" t="s">
        <v>266</v>
      </c>
      <c r="G2873" s="14">
        <v>1079644.32</v>
      </c>
      <c r="H2873" s="12" t="s">
        <v>4162</v>
      </c>
      <c r="I2873" s="12" t="s">
        <v>1896</v>
      </c>
    </row>
    <row r="2874" spans="1:9">
      <c r="A2874" s="12">
        <v>8034</v>
      </c>
      <c r="B2874" s="13">
        <v>44337</v>
      </c>
      <c r="C2874" s="13" t="s">
        <v>4242</v>
      </c>
      <c r="D2874" s="12" t="s">
        <v>163</v>
      </c>
      <c r="E2874" s="12" t="s">
        <v>1575</v>
      </c>
      <c r="F2874" s="12" t="s">
        <v>2112</v>
      </c>
      <c r="G2874" s="14">
        <v>1011302.3999999999</v>
      </c>
      <c r="H2874" s="12" t="s">
        <v>4162</v>
      </c>
      <c r="I2874" s="12" t="s">
        <v>1896</v>
      </c>
    </row>
    <row r="2875" spans="1:9">
      <c r="A2875" s="12">
        <v>8035</v>
      </c>
      <c r="B2875" s="13">
        <v>44337</v>
      </c>
      <c r="C2875" s="13" t="s">
        <v>4242</v>
      </c>
      <c r="D2875" s="12" t="s">
        <v>163</v>
      </c>
      <c r="E2875" s="130" t="s">
        <v>2991</v>
      </c>
      <c r="F2875" s="12" t="s">
        <v>2992</v>
      </c>
      <c r="G2875" s="14">
        <v>1889868.3599999999</v>
      </c>
      <c r="H2875" s="12" t="s">
        <v>4162</v>
      </c>
      <c r="I2875" s="12" t="s">
        <v>1896</v>
      </c>
    </row>
    <row r="2876" spans="1:9">
      <c r="A2876" s="12">
        <v>8036</v>
      </c>
      <c r="B2876" s="13">
        <v>44337</v>
      </c>
      <c r="C2876" s="13" t="s">
        <v>4242</v>
      </c>
      <c r="D2876" s="12" t="s">
        <v>771</v>
      </c>
      <c r="E2876" s="130" t="s">
        <v>712</v>
      </c>
      <c r="F2876" s="12" t="s">
        <v>3804</v>
      </c>
      <c r="G2876" s="14">
        <v>1415822.88</v>
      </c>
      <c r="H2876" s="12" t="s">
        <v>4162</v>
      </c>
      <c r="I2876" s="12" t="s">
        <v>1896</v>
      </c>
    </row>
    <row r="2877" spans="1:9">
      <c r="A2877" s="12">
        <v>8037</v>
      </c>
      <c r="B2877" s="13">
        <v>44337</v>
      </c>
      <c r="C2877" s="13" t="s">
        <v>4242</v>
      </c>
      <c r="D2877" s="12" t="s">
        <v>51</v>
      </c>
      <c r="E2877" s="12" t="s">
        <v>650</v>
      </c>
      <c r="F2877" s="12" t="s">
        <v>3166</v>
      </c>
      <c r="G2877" s="14">
        <v>1471128.96</v>
      </c>
      <c r="H2877" s="12" t="s">
        <v>4162</v>
      </c>
      <c r="I2877" s="12" t="s">
        <v>1896</v>
      </c>
    </row>
    <row r="2878" spans="1:9">
      <c r="A2878" s="12">
        <v>8038</v>
      </c>
      <c r="B2878" s="13">
        <v>44337</v>
      </c>
      <c r="C2878" s="13" t="s">
        <v>4242</v>
      </c>
      <c r="D2878" s="12" t="s">
        <v>278</v>
      </c>
      <c r="E2878" s="12" t="s">
        <v>172</v>
      </c>
      <c r="F2878" s="12" t="s">
        <v>173</v>
      </c>
      <c r="G2878" s="14">
        <v>650630.88</v>
      </c>
      <c r="H2878" s="12" t="s">
        <v>4162</v>
      </c>
      <c r="I2878" s="12" t="s">
        <v>1896</v>
      </c>
    </row>
    <row r="2879" spans="1:9">
      <c r="A2879" s="12">
        <v>8039</v>
      </c>
      <c r="B2879" s="13">
        <v>44337</v>
      </c>
      <c r="C2879" s="13" t="s">
        <v>4242</v>
      </c>
      <c r="D2879" s="12" t="s">
        <v>113</v>
      </c>
      <c r="E2879" s="12" t="s">
        <v>2514</v>
      </c>
      <c r="F2879" s="12" t="s">
        <v>2916</v>
      </c>
      <c r="G2879" s="14">
        <v>346055.04</v>
      </c>
      <c r="H2879" s="12" t="s">
        <v>4162</v>
      </c>
      <c r="I2879" s="12" t="s">
        <v>1896</v>
      </c>
    </row>
    <row r="2880" spans="1:9">
      <c r="A2880" s="12">
        <v>8040</v>
      </c>
      <c r="B2880" s="13">
        <v>44337</v>
      </c>
      <c r="C2880" s="13" t="s">
        <v>4242</v>
      </c>
      <c r="D2880" s="12" t="s">
        <v>196</v>
      </c>
      <c r="E2880" s="12" t="s">
        <v>406</v>
      </c>
      <c r="F2880" s="12" t="s">
        <v>3721</v>
      </c>
      <c r="G2880" s="14">
        <v>755316.48</v>
      </c>
      <c r="H2880" s="12" t="s">
        <v>4162</v>
      </c>
      <c r="I2880" s="12" t="s">
        <v>1896</v>
      </c>
    </row>
    <row r="2881" spans="1:9">
      <c r="A2881" s="12">
        <v>8041</v>
      </c>
      <c r="B2881" s="13">
        <v>44337</v>
      </c>
      <c r="C2881" s="13" t="s">
        <v>4242</v>
      </c>
      <c r="D2881" s="12" t="s">
        <v>1344</v>
      </c>
      <c r="E2881" s="12" t="s">
        <v>245</v>
      </c>
      <c r="F2881" s="12" t="s">
        <v>2983</v>
      </c>
      <c r="G2881" s="14">
        <v>303324.72000000003</v>
      </c>
      <c r="H2881" s="12" t="s">
        <v>4162</v>
      </c>
      <c r="I2881" s="12" t="s">
        <v>1896</v>
      </c>
    </row>
    <row r="2882" spans="1:9">
      <c r="A2882" s="12">
        <v>8042</v>
      </c>
      <c r="B2882" s="13">
        <v>44337</v>
      </c>
      <c r="C2882" s="13" t="s">
        <v>4242</v>
      </c>
      <c r="D2882" s="12" t="s">
        <v>295</v>
      </c>
      <c r="E2882" s="12" t="s">
        <v>893</v>
      </c>
      <c r="F2882" s="12" t="s">
        <v>894</v>
      </c>
      <c r="G2882" s="14">
        <v>526193.28</v>
      </c>
      <c r="H2882" s="12" t="s">
        <v>4162</v>
      </c>
      <c r="I2882" s="12" t="s">
        <v>1896</v>
      </c>
    </row>
    <row r="2883" spans="1:9">
      <c r="A2883" s="12">
        <v>8043</v>
      </c>
      <c r="B2883" s="13">
        <v>44337</v>
      </c>
      <c r="C2883" s="13" t="s">
        <v>4242</v>
      </c>
      <c r="D2883" s="12" t="s">
        <v>33</v>
      </c>
      <c r="E2883" s="12" t="s">
        <v>493</v>
      </c>
      <c r="F2883" s="12" t="s">
        <v>494</v>
      </c>
      <c r="G2883" s="14">
        <v>467727.35999999999</v>
      </c>
      <c r="H2883" s="12" t="s">
        <v>4162</v>
      </c>
      <c r="I2883" s="12" t="s">
        <v>1896</v>
      </c>
    </row>
    <row r="2884" spans="1:9">
      <c r="A2884" s="12">
        <v>8044</v>
      </c>
      <c r="B2884" s="13">
        <v>44337</v>
      </c>
      <c r="C2884" s="13" t="s">
        <v>4242</v>
      </c>
      <c r="D2884" s="12" t="s">
        <v>1344</v>
      </c>
      <c r="E2884" s="12" t="s">
        <v>1480</v>
      </c>
      <c r="F2884" s="12" t="s">
        <v>3857</v>
      </c>
      <c r="G2884" s="14">
        <v>701591.03999999992</v>
      </c>
      <c r="H2884" s="12" t="s">
        <v>4162</v>
      </c>
      <c r="I2884" s="12" t="s">
        <v>1896</v>
      </c>
    </row>
    <row r="2885" spans="1:9">
      <c r="A2885" s="12">
        <v>8045</v>
      </c>
      <c r="B2885" s="13">
        <v>44337</v>
      </c>
      <c r="C2885" s="13" t="s">
        <v>4242</v>
      </c>
      <c r="D2885" s="12" t="s">
        <v>1456</v>
      </c>
      <c r="E2885" s="12" t="s">
        <v>4345</v>
      </c>
      <c r="F2885" s="12" t="s">
        <v>4346</v>
      </c>
      <c r="G2885" s="14">
        <v>961132.32000000007</v>
      </c>
      <c r="H2885" s="12" t="s">
        <v>4162</v>
      </c>
      <c r="I2885" s="12" t="s">
        <v>1896</v>
      </c>
    </row>
    <row r="2886" spans="1:9">
      <c r="A2886" s="12">
        <v>8046</v>
      </c>
      <c r="B2886" s="13">
        <v>44337</v>
      </c>
      <c r="C2886" s="13" t="s">
        <v>4242</v>
      </c>
      <c r="D2886" s="12" t="s">
        <v>482</v>
      </c>
      <c r="E2886" s="12" t="s">
        <v>1307</v>
      </c>
      <c r="F2886" s="12" t="s">
        <v>3794</v>
      </c>
      <c r="G2886" s="14">
        <v>748995.84</v>
      </c>
      <c r="H2886" s="12" t="s">
        <v>4162</v>
      </c>
      <c r="I2886" s="12" t="s">
        <v>1896</v>
      </c>
    </row>
    <row r="2887" spans="1:9">
      <c r="A2887" s="12">
        <v>8047</v>
      </c>
      <c r="B2887" s="13">
        <v>44337</v>
      </c>
      <c r="C2887" s="13" t="s">
        <v>4242</v>
      </c>
      <c r="D2887" s="12" t="s">
        <v>143</v>
      </c>
      <c r="E2887" s="12" t="s">
        <v>1307</v>
      </c>
      <c r="F2887" s="12" t="s">
        <v>3794</v>
      </c>
      <c r="G2887" s="14">
        <v>598485.60000000009</v>
      </c>
      <c r="H2887" s="12" t="s">
        <v>4162</v>
      </c>
      <c r="I2887" s="12" t="s">
        <v>1896</v>
      </c>
    </row>
    <row r="2888" spans="1:9">
      <c r="A2888" s="12">
        <v>8048</v>
      </c>
      <c r="B2888" s="13">
        <v>44337</v>
      </c>
      <c r="C2888" s="13" t="s">
        <v>4242</v>
      </c>
      <c r="D2888" s="12" t="s">
        <v>539</v>
      </c>
      <c r="E2888" s="12" t="s">
        <v>4347</v>
      </c>
      <c r="F2888" s="12" t="s">
        <v>4348</v>
      </c>
      <c r="G2888" s="14">
        <v>839064.96000000008</v>
      </c>
      <c r="H2888" s="12" t="s">
        <v>4162</v>
      </c>
      <c r="I2888" s="12" t="s">
        <v>1896</v>
      </c>
    </row>
    <row r="2889" spans="1:9">
      <c r="A2889" s="12">
        <v>8049</v>
      </c>
      <c r="B2889" s="13">
        <v>44337</v>
      </c>
      <c r="C2889" s="13" t="s">
        <v>4242</v>
      </c>
      <c r="D2889" s="12" t="s">
        <v>1704</v>
      </c>
      <c r="E2889" s="12" t="s">
        <v>3099</v>
      </c>
      <c r="F2889" s="12" t="s">
        <v>3916</v>
      </c>
      <c r="G2889" s="14">
        <v>1418983.68</v>
      </c>
      <c r="H2889" s="12" t="s">
        <v>4162</v>
      </c>
      <c r="I2889" s="12" t="s">
        <v>1896</v>
      </c>
    </row>
    <row r="2890" spans="1:9">
      <c r="A2890" s="12">
        <v>8050</v>
      </c>
      <c r="B2890" s="13">
        <v>44337</v>
      </c>
      <c r="C2890" s="13" t="s">
        <v>4242</v>
      </c>
      <c r="D2890" s="12" t="s">
        <v>196</v>
      </c>
      <c r="E2890" s="12" t="s">
        <v>3099</v>
      </c>
      <c r="F2890" s="12" t="s">
        <v>3916</v>
      </c>
      <c r="G2890" s="14">
        <v>747415.67999999993</v>
      </c>
      <c r="H2890" s="12" t="s">
        <v>4162</v>
      </c>
      <c r="I2890" s="12" t="s">
        <v>1896</v>
      </c>
    </row>
    <row r="2891" spans="1:9">
      <c r="A2891" s="12">
        <v>8051</v>
      </c>
      <c r="B2891" s="13">
        <v>44337</v>
      </c>
      <c r="C2891" s="13" t="s">
        <v>4242</v>
      </c>
      <c r="D2891" s="12" t="s">
        <v>64</v>
      </c>
      <c r="E2891" s="12" t="s">
        <v>2900</v>
      </c>
      <c r="F2891" s="12" t="s">
        <v>3694</v>
      </c>
      <c r="G2891" s="14">
        <v>1916734.0799999998</v>
      </c>
      <c r="H2891" s="12" t="s">
        <v>4162</v>
      </c>
      <c r="I2891" s="12" t="s">
        <v>1896</v>
      </c>
    </row>
    <row r="2892" spans="1:9">
      <c r="A2892" s="12">
        <v>8052</v>
      </c>
      <c r="B2892" s="13">
        <v>44337</v>
      </c>
      <c r="C2892" s="13" t="s">
        <v>4242</v>
      </c>
      <c r="D2892" s="12" t="s">
        <v>896</v>
      </c>
      <c r="E2892" s="12" t="s">
        <v>1470</v>
      </c>
      <c r="F2892" s="12" t="s">
        <v>3968</v>
      </c>
      <c r="G2892" s="14">
        <v>1237265.28</v>
      </c>
      <c r="H2892" s="12" t="s">
        <v>4162</v>
      </c>
      <c r="I2892" s="12" t="s">
        <v>1896</v>
      </c>
    </row>
    <row r="2893" spans="1:9">
      <c r="A2893" s="12">
        <v>8053</v>
      </c>
      <c r="B2893" s="13">
        <v>44337</v>
      </c>
      <c r="C2893" s="13" t="s">
        <v>4242</v>
      </c>
      <c r="D2893" s="12" t="s">
        <v>37</v>
      </c>
      <c r="E2893" s="12" t="s">
        <v>198</v>
      </c>
      <c r="F2893" s="12" t="s">
        <v>199</v>
      </c>
      <c r="G2893" s="14">
        <v>347635.19999999995</v>
      </c>
      <c r="H2893" s="12" t="s">
        <v>4162</v>
      </c>
      <c r="I2893" s="12" t="s">
        <v>1896</v>
      </c>
    </row>
    <row r="2894" spans="1:9">
      <c r="A2894" s="12">
        <v>8054</v>
      </c>
      <c r="B2894" s="13">
        <v>44337</v>
      </c>
      <c r="C2894" s="13" t="s">
        <v>4242</v>
      </c>
      <c r="D2894" s="12" t="s">
        <v>482</v>
      </c>
      <c r="E2894" s="12" t="s">
        <v>198</v>
      </c>
      <c r="F2894" s="12" t="s">
        <v>199</v>
      </c>
      <c r="G2894" s="14">
        <v>829584</v>
      </c>
      <c r="H2894" s="12" t="s">
        <v>4162</v>
      </c>
      <c r="I2894" s="12" t="s">
        <v>1896</v>
      </c>
    </row>
    <row r="2895" spans="1:9">
      <c r="A2895" s="12">
        <v>8055</v>
      </c>
      <c r="B2895" s="13">
        <v>44337</v>
      </c>
      <c r="C2895" s="13" t="s">
        <v>4242</v>
      </c>
      <c r="D2895" s="12" t="s">
        <v>796</v>
      </c>
      <c r="E2895" s="12" t="s">
        <v>2783</v>
      </c>
      <c r="F2895" s="12" t="s">
        <v>4098</v>
      </c>
      <c r="G2895" s="14">
        <v>1048831.2</v>
      </c>
      <c r="H2895" s="12" t="s">
        <v>4162</v>
      </c>
      <c r="I2895" s="12" t="s">
        <v>1896</v>
      </c>
    </row>
    <row r="2896" spans="1:9">
      <c r="A2896" s="12">
        <v>8056</v>
      </c>
      <c r="B2896" s="13">
        <v>44337</v>
      </c>
      <c r="C2896" s="13" t="s">
        <v>4242</v>
      </c>
      <c r="D2896" s="12" t="s">
        <v>128</v>
      </c>
      <c r="E2896" s="12" t="s">
        <v>465</v>
      </c>
      <c r="F2896" s="12" t="s">
        <v>466</v>
      </c>
      <c r="G2896" s="14">
        <v>1381059.84</v>
      </c>
      <c r="H2896" s="12" t="s">
        <v>4162</v>
      </c>
      <c r="I2896" s="12" t="s">
        <v>1896</v>
      </c>
    </row>
    <row r="2897" spans="1:9">
      <c r="A2897" s="12">
        <v>8057</v>
      </c>
      <c r="B2897" s="13">
        <v>44337</v>
      </c>
      <c r="C2897" s="13" t="s">
        <v>4242</v>
      </c>
      <c r="D2897" s="12" t="s">
        <v>431</v>
      </c>
      <c r="E2897" s="12" t="s">
        <v>1049</v>
      </c>
      <c r="F2897" s="12" t="s">
        <v>3749</v>
      </c>
      <c r="G2897" s="14">
        <v>1551717.1199999999</v>
      </c>
      <c r="H2897" s="12" t="s">
        <v>4162</v>
      </c>
      <c r="I2897" s="12" t="s">
        <v>1896</v>
      </c>
    </row>
    <row r="2898" spans="1:9">
      <c r="A2898" s="12">
        <v>8058</v>
      </c>
      <c r="B2898" s="13">
        <v>44337</v>
      </c>
      <c r="C2898" s="13" t="s">
        <v>4242</v>
      </c>
      <c r="D2898" s="12" t="s">
        <v>990</v>
      </c>
      <c r="E2898" s="12" t="s">
        <v>1900</v>
      </c>
      <c r="F2898" s="12" t="s">
        <v>1901</v>
      </c>
      <c r="G2898" s="14">
        <v>120092.16</v>
      </c>
      <c r="H2898" s="12" t="s">
        <v>4162</v>
      </c>
      <c r="I2898" s="12" t="s">
        <v>1896</v>
      </c>
    </row>
    <row r="2899" spans="1:9">
      <c r="A2899" s="12">
        <v>8059</v>
      </c>
      <c r="B2899" s="13">
        <v>44337</v>
      </c>
      <c r="C2899" s="13" t="s">
        <v>4242</v>
      </c>
      <c r="D2899" s="12" t="s">
        <v>984</v>
      </c>
      <c r="E2899" s="12" t="s">
        <v>1900</v>
      </c>
      <c r="F2899" s="12" t="s">
        <v>1901</v>
      </c>
      <c r="G2899" s="14">
        <v>328673.27999999997</v>
      </c>
      <c r="H2899" s="12" t="s">
        <v>4162</v>
      </c>
      <c r="I2899" s="12" t="s">
        <v>1896</v>
      </c>
    </row>
    <row r="2900" spans="1:9">
      <c r="A2900" s="12">
        <v>8060</v>
      </c>
      <c r="B2900" s="13">
        <v>44337</v>
      </c>
      <c r="C2900" s="13" t="s">
        <v>4242</v>
      </c>
      <c r="D2900" s="12" t="s">
        <v>91</v>
      </c>
      <c r="E2900" s="12" t="s">
        <v>1019</v>
      </c>
      <c r="F2900" s="12" t="s">
        <v>1020</v>
      </c>
      <c r="G2900" s="14">
        <v>587819.52000000002</v>
      </c>
      <c r="H2900" s="12" t="s">
        <v>4162</v>
      </c>
      <c r="I2900" s="12" t="s">
        <v>1896</v>
      </c>
    </row>
    <row r="2901" spans="1:9">
      <c r="A2901" s="12">
        <v>8061</v>
      </c>
      <c r="B2901" s="13">
        <v>44337</v>
      </c>
      <c r="C2901" s="13" t="s">
        <v>4242</v>
      </c>
      <c r="D2901" s="12" t="s">
        <v>26</v>
      </c>
      <c r="E2901" s="12" t="s">
        <v>4349</v>
      </c>
      <c r="F2901" s="12" t="s">
        <v>4350</v>
      </c>
      <c r="G2901" s="14">
        <v>888840</v>
      </c>
      <c r="H2901" s="12" t="s">
        <v>4162</v>
      </c>
      <c r="I2901" s="12" t="s">
        <v>1896</v>
      </c>
    </row>
    <row r="2902" spans="1:9">
      <c r="A2902" s="12">
        <v>8062</v>
      </c>
      <c r="B2902" s="13">
        <v>44337</v>
      </c>
      <c r="C2902" s="13" t="s">
        <v>4242</v>
      </c>
      <c r="D2902" s="12" t="s">
        <v>44</v>
      </c>
      <c r="E2902" s="12" t="s">
        <v>425</v>
      </c>
      <c r="F2902" s="12" t="s">
        <v>3503</v>
      </c>
      <c r="G2902" s="14">
        <v>488269.44</v>
      </c>
      <c r="H2902" s="12" t="s">
        <v>4162</v>
      </c>
      <c r="I2902" s="12" t="s">
        <v>1896</v>
      </c>
    </row>
    <row r="2903" spans="1:9">
      <c r="A2903" s="12">
        <v>8064</v>
      </c>
      <c r="B2903" s="13">
        <v>44337</v>
      </c>
      <c r="C2903" s="13" t="s">
        <v>4242</v>
      </c>
      <c r="D2903" s="12" t="s">
        <v>380</v>
      </c>
      <c r="E2903" s="12" t="s">
        <v>1992</v>
      </c>
      <c r="F2903" s="12" t="s">
        <v>1993</v>
      </c>
      <c r="G2903" s="14">
        <v>2120179.6800000002</v>
      </c>
      <c r="H2903" s="12" t="s">
        <v>4162</v>
      </c>
      <c r="I2903" s="12" t="s">
        <v>1896</v>
      </c>
    </row>
    <row r="2904" spans="1:9">
      <c r="A2904" s="12">
        <v>8065</v>
      </c>
      <c r="B2904" s="13">
        <v>44337</v>
      </c>
      <c r="C2904" s="13" t="s">
        <v>4242</v>
      </c>
      <c r="D2904" s="12" t="s">
        <v>196</v>
      </c>
      <c r="E2904" s="12" t="s">
        <v>2796</v>
      </c>
      <c r="F2904" s="12" t="s">
        <v>2797</v>
      </c>
      <c r="G2904" s="14">
        <v>440864.64</v>
      </c>
      <c r="H2904" s="12" t="s">
        <v>4162</v>
      </c>
      <c r="I2904" s="12" t="s">
        <v>1896</v>
      </c>
    </row>
    <row r="2905" spans="1:9">
      <c r="A2905" s="12">
        <v>8066</v>
      </c>
      <c r="B2905" s="13">
        <v>44337</v>
      </c>
      <c r="C2905" s="13" t="s">
        <v>4242</v>
      </c>
      <c r="D2905" s="12" t="s">
        <v>197</v>
      </c>
      <c r="E2905" s="12" t="s">
        <v>2796</v>
      </c>
      <c r="F2905" s="12" t="s">
        <v>2797</v>
      </c>
      <c r="G2905" s="14">
        <v>570042.72</v>
      </c>
      <c r="H2905" s="12" t="s">
        <v>4162</v>
      </c>
      <c r="I2905" s="12" t="s">
        <v>1896</v>
      </c>
    </row>
    <row r="2906" spans="1:9">
      <c r="A2906" s="12">
        <v>8067</v>
      </c>
      <c r="B2906" s="13">
        <v>44337</v>
      </c>
      <c r="C2906" s="13" t="s">
        <v>4242</v>
      </c>
      <c r="D2906" s="12" t="s">
        <v>197</v>
      </c>
      <c r="E2906" s="12" t="s">
        <v>2525</v>
      </c>
      <c r="F2906" s="12" t="s">
        <v>3551</v>
      </c>
      <c r="G2906" s="14">
        <v>1136135.04</v>
      </c>
      <c r="H2906" s="12" t="s">
        <v>4162</v>
      </c>
      <c r="I2906" s="12" t="s">
        <v>1896</v>
      </c>
    </row>
    <row r="2907" spans="1:9">
      <c r="A2907" s="12">
        <v>8068</v>
      </c>
      <c r="B2907" s="13">
        <v>44337</v>
      </c>
      <c r="C2907" s="13" t="s">
        <v>4242</v>
      </c>
      <c r="D2907" s="12" t="s">
        <v>241</v>
      </c>
      <c r="E2907" s="12" t="s">
        <v>312</v>
      </c>
      <c r="F2907" s="12" t="s">
        <v>313</v>
      </c>
      <c r="G2907" s="14">
        <v>1371578.8800000001</v>
      </c>
      <c r="H2907" s="12" t="s">
        <v>4162</v>
      </c>
      <c r="I2907" s="12" t="s">
        <v>1896</v>
      </c>
    </row>
    <row r="2908" spans="1:9">
      <c r="A2908" s="12">
        <v>8069</v>
      </c>
      <c r="B2908" s="13">
        <v>44337</v>
      </c>
      <c r="C2908" s="13" t="s">
        <v>4242</v>
      </c>
      <c r="D2908" s="12" t="s">
        <v>482</v>
      </c>
      <c r="E2908" s="12" t="s">
        <v>874</v>
      </c>
      <c r="F2908" s="12" t="s">
        <v>875</v>
      </c>
      <c r="G2908" s="14">
        <v>1009722.24</v>
      </c>
      <c r="H2908" s="12" t="s">
        <v>4162</v>
      </c>
      <c r="I2908" s="12" t="s">
        <v>1896</v>
      </c>
    </row>
    <row r="2909" spans="1:9">
      <c r="A2909" s="12">
        <v>8070</v>
      </c>
      <c r="B2909" s="13">
        <v>44337</v>
      </c>
      <c r="C2909" s="13" t="s">
        <v>4242</v>
      </c>
      <c r="D2909" s="12" t="s">
        <v>203</v>
      </c>
      <c r="E2909" s="12" t="s">
        <v>880</v>
      </c>
      <c r="F2909" s="12" t="s">
        <v>3174</v>
      </c>
      <c r="G2909" s="14">
        <v>669987.83999999997</v>
      </c>
      <c r="H2909" s="12" t="s">
        <v>4162</v>
      </c>
      <c r="I2909" s="12" t="s">
        <v>1896</v>
      </c>
    </row>
    <row r="2910" spans="1:9">
      <c r="A2910" s="12">
        <v>8071</v>
      </c>
      <c r="B2910" s="13">
        <v>44337</v>
      </c>
      <c r="C2910" s="13" t="s">
        <v>4242</v>
      </c>
      <c r="D2910" s="12" t="s">
        <v>317</v>
      </c>
      <c r="E2910" s="12" t="s">
        <v>1569</v>
      </c>
      <c r="F2910" s="12" t="s">
        <v>3200</v>
      </c>
      <c r="G2910" s="14">
        <v>1418983.68</v>
      </c>
      <c r="H2910" s="12" t="s">
        <v>4162</v>
      </c>
      <c r="I2910" s="12" t="s">
        <v>1896</v>
      </c>
    </row>
    <row r="2911" spans="1:9">
      <c r="A2911" s="12">
        <v>8072</v>
      </c>
      <c r="B2911" s="13">
        <v>44337</v>
      </c>
      <c r="C2911" s="13" t="s">
        <v>4242</v>
      </c>
      <c r="D2911" s="12" t="s">
        <v>174</v>
      </c>
      <c r="E2911" s="12" t="s">
        <v>1569</v>
      </c>
      <c r="F2911" s="12" t="s">
        <v>3200</v>
      </c>
      <c r="G2911" s="14">
        <v>1418983.68</v>
      </c>
      <c r="H2911" s="12" t="s">
        <v>4162</v>
      </c>
      <c r="I2911" s="12" t="s">
        <v>1896</v>
      </c>
    </row>
    <row r="2912" spans="1:9">
      <c r="A2912" s="12">
        <v>8073</v>
      </c>
      <c r="B2912" s="13">
        <v>44340</v>
      </c>
      <c r="C2912" s="13" t="s">
        <v>4242</v>
      </c>
      <c r="D2912" s="12" t="s">
        <v>747</v>
      </c>
      <c r="E2912" s="12" t="s">
        <v>2886</v>
      </c>
      <c r="F2912" s="12" t="s">
        <v>3677</v>
      </c>
      <c r="G2912" s="14">
        <v>293909.76000000001</v>
      </c>
      <c r="H2912" s="12" t="s">
        <v>4162</v>
      </c>
      <c r="I2912" s="12" t="s">
        <v>1896</v>
      </c>
    </row>
    <row r="2913" spans="1:9">
      <c r="A2913" s="12">
        <v>8074</v>
      </c>
      <c r="B2913" s="13">
        <v>44340</v>
      </c>
      <c r="C2913" s="13" t="s">
        <v>4242</v>
      </c>
      <c r="D2913" s="12" t="s">
        <v>462</v>
      </c>
      <c r="E2913" s="12" t="s">
        <v>935</v>
      </c>
      <c r="F2913" s="12" t="s">
        <v>936</v>
      </c>
      <c r="G2913" s="14">
        <v>1001821.4400000001</v>
      </c>
      <c r="H2913" s="12" t="s">
        <v>4162</v>
      </c>
      <c r="I2913" s="12" t="s">
        <v>1896</v>
      </c>
    </row>
    <row r="2914" spans="1:9">
      <c r="A2914" s="12">
        <v>8075</v>
      </c>
      <c r="B2914" s="13">
        <v>44340</v>
      </c>
      <c r="C2914" s="13" t="s">
        <v>4242</v>
      </c>
      <c r="D2914" s="12" t="s">
        <v>1058</v>
      </c>
      <c r="E2914" s="12" t="s">
        <v>935</v>
      </c>
      <c r="F2914" s="12" t="s">
        <v>936</v>
      </c>
      <c r="G2914" s="14">
        <v>1049952.68</v>
      </c>
      <c r="H2914" s="12" t="s">
        <v>4162</v>
      </c>
      <c r="I2914" s="12" t="s">
        <v>1896</v>
      </c>
    </row>
    <row r="2915" spans="1:9">
      <c r="A2915" s="12">
        <v>8076</v>
      </c>
      <c r="B2915" s="13">
        <v>44340</v>
      </c>
      <c r="C2915" s="13" t="s">
        <v>4242</v>
      </c>
      <c r="D2915" s="12" t="s">
        <v>443</v>
      </c>
      <c r="E2915" s="12" t="s">
        <v>755</v>
      </c>
      <c r="F2915" s="12" t="s">
        <v>3460</v>
      </c>
      <c r="G2915" s="14">
        <v>2032085.76</v>
      </c>
      <c r="H2915" s="12" t="s">
        <v>4162</v>
      </c>
      <c r="I2915" s="12" t="s">
        <v>1896</v>
      </c>
    </row>
    <row r="2916" spans="1:9">
      <c r="A2916" s="12">
        <v>8077</v>
      </c>
      <c r="B2916" s="13">
        <v>44340</v>
      </c>
      <c r="C2916" s="13" t="s">
        <v>4242</v>
      </c>
      <c r="D2916" s="12" t="s">
        <v>393</v>
      </c>
      <c r="E2916" s="12" t="s">
        <v>825</v>
      </c>
      <c r="F2916" s="12" t="s">
        <v>3773</v>
      </c>
      <c r="G2916" s="14">
        <v>2134796.1599999997</v>
      </c>
      <c r="H2916" s="12" t="s">
        <v>4162</v>
      </c>
      <c r="I2916" s="12" t="s">
        <v>1896</v>
      </c>
    </row>
    <row r="2917" spans="1:9">
      <c r="A2917" s="12">
        <v>8078</v>
      </c>
      <c r="B2917" s="13">
        <v>44340</v>
      </c>
      <c r="C2917" s="13" t="s">
        <v>4242</v>
      </c>
      <c r="D2917" s="12" t="s">
        <v>290</v>
      </c>
      <c r="E2917" s="12" t="s">
        <v>850</v>
      </c>
      <c r="F2917" s="12" t="s">
        <v>851</v>
      </c>
      <c r="G2917" s="14">
        <v>1678129.9200000002</v>
      </c>
      <c r="H2917" s="12" t="s">
        <v>4162</v>
      </c>
      <c r="I2917" s="12" t="s">
        <v>1896</v>
      </c>
    </row>
    <row r="2918" spans="1:9">
      <c r="A2918" s="12">
        <v>8079</v>
      </c>
      <c r="B2918" s="13">
        <v>44340</v>
      </c>
      <c r="C2918" s="13" t="s">
        <v>4242</v>
      </c>
      <c r="D2918" s="12" t="s">
        <v>100</v>
      </c>
      <c r="E2918" s="12" t="s">
        <v>2528</v>
      </c>
      <c r="F2918" s="12" t="s">
        <v>4351</v>
      </c>
      <c r="G2918" s="14">
        <v>1603862.4</v>
      </c>
      <c r="H2918" s="12" t="s">
        <v>4162</v>
      </c>
      <c r="I2918" s="12" t="s">
        <v>1896</v>
      </c>
    </row>
    <row r="2919" spans="1:9">
      <c r="A2919" s="12">
        <v>8080</v>
      </c>
      <c r="B2919" s="13">
        <v>44340</v>
      </c>
      <c r="C2919" s="13" t="s">
        <v>4242</v>
      </c>
      <c r="D2919" s="12" t="s">
        <v>393</v>
      </c>
      <c r="E2919" s="12" t="s">
        <v>262</v>
      </c>
      <c r="F2919" s="12" t="s">
        <v>263</v>
      </c>
      <c r="G2919" s="14">
        <v>873828.48</v>
      </c>
      <c r="H2919" s="12" t="s">
        <v>4162</v>
      </c>
      <c r="I2919" s="12" t="s">
        <v>1896</v>
      </c>
    </row>
    <row r="2920" spans="1:9">
      <c r="A2920" s="12">
        <v>8081</v>
      </c>
      <c r="B2920" s="13">
        <v>44340</v>
      </c>
      <c r="C2920" s="13" t="s">
        <v>4242</v>
      </c>
      <c r="D2920" s="12" t="s">
        <v>1021</v>
      </c>
      <c r="E2920" s="12" t="s">
        <v>1367</v>
      </c>
      <c r="F2920" s="12" t="s">
        <v>2988</v>
      </c>
      <c r="G2920" s="14">
        <v>513552</v>
      </c>
      <c r="H2920" s="12" t="s">
        <v>4162</v>
      </c>
      <c r="I2920" s="12" t="s">
        <v>1896</v>
      </c>
    </row>
    <row r="2921" spans="1:9">
      <c r="A2921" s="12">
        <v>8082</v>
      </c>
      <c r="B2921" s="13">
        <v>44340</v>
      </c>
      <c r="C2921" s="13" t="s">
        <v>4242</v>
      </c>
      <c r="D2921" s="12" t="s">
        <v>443</v>
      </c>
      <c r="E2921" s="12" t="s">
        <v>489</v>
      </c>
      <c r="F2921" s="12" t="s">
        <v>490</v>
      </c>
      <c r="G2921" s="14">
        <v>864347.52</v>
      </c>
      <c r="H2921" s="12" t="s">
        <v>4162</v>
      </c>
      <c r="I2921" s="12" t="s">
        <v>1896</v>
      </c>
    </row>
    <row r="2922" spans="1:9">
      <c r="A2922" s="12">
        <v>8083</v>
      </c>
      <c r="B2922" s="13">
        <v>44340</v>
      </c>
      <c r="C2922" s="13" t="s">
        <v>4242</v>
      </c>
      <c r="D2922" s="12" t="s">
        <v>278</v>
      </c>
      <c r="E2922" s="12" t="s">
        <v>2650</v>
      </c>
      <c r="F2922" s="12" t="s">
        <v>3954</v>
      </c>
      <c r="G2922" s="14">
        <v>1475869.44</v>
      </c>
      <c r="H2922" s="12" t="s">
        <v>4162</v>
      </c>
      <c r="I2922" s="12" t="s">
        <v>1896</v>
      </c>
    </row>
    <row r="2923" spans="1:9">
      <c r="A2923" s="131">
        <v>8084</v>
      </c>
      <c r="B2923" s="131">
        <v>44340</v>
      </c>
      <c r="C2923" s="131" t="s">
        <v>4242</v>
      </c>
      <c r="D2923" s="131" t="s">
        <v>278</v>
      </c>
      <c r="E2923" s="131" t="s">
        <v>2999</v>
      </c>
      <c r="F2923" s="131" t="s">
        <v>3864</v>
      </c>
      <c r="G2923" s="149">
        <v>3330977.2800000003</v>
      </c>
      <c r="H2923" s="131" t="s">
        <v>4162</v>
      </c>
      <c r="I2923" s="131" t="s">
        <v>1896</v>
      </c>
    </row>
    <row r="2924" spans="1:9">
      <c r="A2924" s="131">
        <v>8085</v>
      </c>
      <c r="B2924" s="131">
        <v>44340</v>
      </c>
      <c r="C2924" s="131" t="s">
        <v>4242</v>
      </c>
      <c r="D2924" s="131" t="s">
        <v>326</v>
      </c>
      <c r="E2924" s="131" t="s">
        <v>2999</v>
      </c>
      <c r="F2924" s="131" t="s">
        <v>3864</v>
      </c>
      <c r="G2924" s="149">
        <v>1166564.6400000001</v>
      </c>
      <c r="H2924" s="131" t="s">
        <v>4162</v>
      </c>
      <c r="I2924" s="131" t="s">
        <v>1896</v>
      </c>
    </row>
    <row r="2925" spans="1:9">
      <c r="A2925" s="131">
        <v>8086</v>
      </c>
      <c r="B2925" s="131">
        <v>44340</v>
      </c>
      <c r="C2925" s="131" t="s">
        <v>4242</v>
      </c>
      <c r="D2925" s="131" t="s">
        <v>236</v>
      </c>
      <c r="E2925" s="131" t="s">
        <v>1235</v>
      </c>
      <c r="F2925" s="131" t="s">
        <v>2670</v>
      </c>
      <c r="G2925" s="149">
        <v>1540656</v>
      </c>
      <c r="H2925" s="131" t="s">
        <v>4162</v>
      </c>
      <c r="I2925" s="131" t="s">
        <v>1896</v>
      </c>
    </row>
    <row r="2926" spans="1:9">
      <c r="A2926" s="131">
        <v>8087</v>
      </c>
      <c r="B2926" s="131">
        <v>44340</v>
      </c>
      <c r="C2926" s="131" t="s">
        <v>4242</v>
      </c>
      <c r="D2926" s="131" t="s">
        <v>482</v>
      </c>
      <c r="E2926" s="131" t="s">
        <v>1398</v>
      </c>
      <c r="F2926" s="131" t="s">
        <v>3849</v>
      </c>
      <c r="G2926" s="149">
        <v>508811.51999999996</v>
      </c>
      <c r="H2926" s="131" t="s">
        <v>4162</v>
      </c>
      <c r="I2926" s="131" t="s">
        <v>1896</v>
      </c>
    </row>
    <row r="2927" spans="1:9">
      <c r="A2927" s="131">
        <v>8088</v>
      </c>
      <c r="B2927" s="131">
        <v>44340</v>
      </c>
      <c r="C2927" s="131" t="s">
        <v>4242</v>
      </c>
      <c r="D2927" s="131" t="s">
        <v>1021</v>
      </c>
      <c r="E2927" s="131" t="s">
        <v>1533</v>
      </c>
      <c r="F2927" s="131" t="s">
        <v>1534</v>
      </c>
      <c r="G2927" s="149">
        <v>669987.83999999997</v>
      </c>
      <c r="H2927" s="131" t="s">
        <v>4162</v>
      </c>
      <c r="I2927" s="131" t="s">
        <v>1896</v>
      </c>
    </row>
    <row r="2928" spans="1:9">
      <c r="A2928" s="131">
        <v>8089</v>
      </c>
      <c r="B2928" s="131">
        <v>44340</v>
      </c>
      <c r="C2928" s="131" t="s">
        <v>4242</v>
      </c>
      <c r="D2928" s="131" t="s">
        <v>1122</v>
      </c>
      <c r="E2928" s="131" t="s">
        <v>1254</v>
      </c>
      <c r="F2928" s="131" t="s">
        <v>3476</v>
      </c>
      <c r="G2928" s="149">
        <v>1793481.6</v>
      </c>
      <c r="H2928" s="131" t="s">
        <v>4162</v>
      </c>
      <c r="I2928" s="131" t="s">
        <v>1896</v>
      </c>
    </row>
    <row r="2929" spans="1:9">
      <c r="A2929" s="131">
        <v>8090</v>
      </c>
      <c r="B2929" s="131">
        <v>44340</v>
      </c>
      <c r="C2929" s="131" t="s">
        <v>4242</v>
      </c>
      <c r="D2929" s="131" t="s">
        <v>1021</v>
      </c>
      <c r="E2929" s="131" t="s">
        <v>161</v>
      </c>
      <c r="F2929" s="131" t="s">
        <v>162</v>
      </c>
      <c r="G2929" s="149">
        <v>1584900.48</v>
      </c>
      <c r="H2929" s="131" t="s">
        <v>4162</v>
      </c>
      <c r="I2929" s="131" t="s">
        <v>1896</v>
      </c>
    </row>
    <row r="2930" spans="1:9">
      <c r="A2930" s="131">
        <v>8091</v>
      </c>
      <c r="B2930" s="131">
        <v>44340</v>
      </c>
      <c r="C2930" s="131" t="s">
        <v>4242</v>
      </c>
      <c r="D2930" s="131" t="s">
        <v>4352</v>
      </c>
      <c r="E2930" s="131" t="s">
        <v>2164</v>
      </c>
      <c r="F2930" s="131" t="s">
        <v>2165</v>
      </c>
      <c r="G2930" s="149">
        <v>1769779.2000000002</v>
      </c>
      <c r="H2930" s="131" t="s">
        <v>4162</v>
      </c>
      <c r="I2930" s="131" t="s">
        <v>1896</v>
      </c>
    </row>
    <row r="2931" spans="1:9">
      <c r="A2931" s="131">
        <v>8092</v>
      </c>
      <c r="B2931" s="131">
        <v>44340</v>
      </c>
      <c r="C2931" s="131" t="s">
        <v>4242</v>
      </c>
      <c r="D2931" s="131" t="s">
        <v>290</v>
      </c>
      <c r="E2931" s="131" t="s">
        <v>446</v>
      </c>
      <c r="F2931" s="131" t="s">
        <v>447</v>
      </c>
      <c r="G2931" s="149">
        <v>1878810.24</v>
      </c>
      <c r="H2931" s="131" t="s">
        <v>4162</v>
      </c>
      <c r="I2931" s="131" t="s">
        <v>1896</v>
      </c>
    </row>
    <row r="2932" spans="1:9">
      <c r="A2932" s="131">
        <v>8093</v>
      </c>
      <c r="B2932" s="131">
        <v>44340</v>
      </c>
      <c r="C2932" s="131" t="s">
        <v>4242</v>
      </c>
      <c r="D2932" s="131" t="s">
        <v>44</v>
      </c>
      <c r="E2932" s="131" t="s">
        <v>444</v>
      </c>
      <c r="F2932" s="131" t="s">
        <v>445</v>
      </c>
      <c r="G2932" s="149">
        <v>3120816</v>
      </c>
      <c r="H2932" s="131" t="s">
        <v>4162</v>
      </c>
      <c r="I2932" s="131" t="s">
        <v>1896</v>
      </c>
    </row>
    <row r="2933" spans="1:9">
      <c r="A2933" s="131">
        <v>8094</v>
      </c>
      <c r="B2933" s="131">
        <v>44340</v>
      </c>
      <c r="C2933" s="131" t="s">
        <v>4242</v>
      </c>
      <c r="D2933" s="131" t="s">
        <v>122</v>
      </c>
      <c r="E2933" s="131" t="s">
        <v>21</v>
      </c>
      <c r="F2933" s="131" t="s">
        <v>2874</v>
      </c>
      <c r="G2933" s="149">
        <v>893580.48</v>
      </c>
      <c r="H2933" s="131" t="s">
        <v>4162</v>
      </c>
      <c r="I2933" s="131" t="s">
        <v>1896</v>
      </c>
    </row>
    <row r="2934" spans="1:9">
      <c r="A2934" s="131">
        <v>8095</v>
      </c>
      <c r="B2934" s="131">
        <v>44340</v>
      </c>
      <c r="C2934" s="131" t="s">
        <v>4242</v>
      </c>
      <c r="D2934" s="131" t="s">
        <v>163</v>
      </c>
      <c r="E2934" s="131" t="s">
        <v>172</v>
      </c>
      <c r="F2934" s="131" t="s">
        <v>173</v>
      </c>
      <c r="G2934" s="149">
        <v>2360759.04</v>
      </c>
      <c r="H2934" s="131" t="s">
        <v>4162</v>
      </c>
      <c r="I2934" s="131" t="s">
        <v>1896</v>
      </c>
    </row>
    <row r="2935" spans="1:9">
      <c r="A2935" s="131">
        <v>8096</v>
      </c>
      <c r="B2935" s="131">
        <v>44340</v>
      </c>
      <c r="C2935" s="131" t="s">
        <v>4242</v>
      </c>
      <c r="D2935" s="131" t="s">
        <v>1054</v>
      </c>
      <c r="E2935" s="131" t="s">
        <v>2608</v>
      </c>
      <c r="F2935" s="131" t="s">
        <v>3591</v>
      </c>
      <c r="G2935" s="149">
        <v>894990.55999999994</v>
      </c>
      <c r="H2935" s="131" t="s">
        <v>4162</v>
      </c>
      <c r="I2935" s="131" t="s">
        <v>1896</v>
      </c>
    </row>
    <row r="2936" spans="1:9">
      <c r="A2936" s="131">
        <v>8097</v>
      </c>
      <c r="B2936" s="131">
        <v>44340</v>
      </c>
      <c r="C2936" s="131" t="s">
        <v>4242</v>
      </c>
      <c r="D2936" s="131" t="s">
        <v>290</v>
      </c>
      <c r="E2936" s="131" t="s">
        <v>2985</v>
      </c>
      <c r="F2936" s="131" t="s">
        <v>3847</v>
      </c>
      <c r="G2936" s="149">
        <v>1235684.96</v>
      </c>
      <c r="H2936" s="131" t="s">
        <v>4162</v>
      </c>
      <c r="I2936" s="131" t="s">
        <v>1896</v>
      </c>
    </row>
    <row r="2937" spans="1:9">
      <c r="A2937" s="131">
        <v>8098</v>
      </c>
      <c r="B2937" s="131">
        <v>44340</v>
      </c>
      <c r="C2937" s="131" t="s">
        <v>4242</v>
      </c>
      <c r="D2937" s="131" t="s">
        <v>443</v>
      </c>
      <c r="E2937" s="131" t="s">
        <v>3130</v>
      </c>
      <c r="F2937" s="131" t="s">
        <v>3938</v>
      </c>
      <c r="G2937" s="149">
        <v>1400021.76</v>
      </c>
      <c r="H2937" s="131" t="s">
        <v>4162</v>
      </c>
      <c r="I2937" s="131" t="s">
        <v>1896</v>
      </c>
    </row>
    <row r="2938" spans="1:9">
      <c r="A2938" s="131">
        <v>8099</v>
      </c>
      <c r="B2938" s="131">
        <v>44340</v>
      </c>
      <c r="C2938" s="131" t="s">
        <v>4242</v>
      </c>
      <c r="D2938" s="131" t="s">
        <v>26</v>
      </c>
      <c r="E2938" s="131" t="s">
        <v>2691</v>
      </c>
      <c r="F2938" s="131" t="s">
        <v>3615</v>
      </c>
      <c r="G2938" s="149">
        <v>181718.40000000002</v>
      </c>
      <c r="H2938" s="131" t="s">
        <v>4162</v>
      </c>
      <c r="I2938" s="131" t="s">
        <v>1896</v>
      </c>
    </row>
    <row r="2939" spans="1:9">
      <c r="A2939" s="131">
        <v>8100</v>
      </c>
      <c r="B2939" s="131">
        <v>44340</v>
      </c>
      <c r="C2939" s="131" t="s">
        <v>4242</v>
      </c>
      <c r="D2939" s="131" t="s">
        <v>482</v>
      </c>
      <c r="E2939" s="131" t="s">
        <v>2691</v>
      </c>
      <c r="F2939" s="131" t="s">
        <v>3615</v>
      </c>
      <c r="G2939" s="149">
        <v>181718.40000000002</v>
      </c>
      <c r="H2939" s="131" t="s">
        <v>4162</v>
      </c>
      <c r="I2939" s="131" t="s">
        <v>1896</v>
      </c>
    </row>
    <row r="2940" spans="1:9">
      <c r="A2940" s="131">
        <v>8101</v>
      </c>
      <c r="B2940" s="131">
        <v>44340</v>
      </c>
      <c r="C2940" s="131" t="s">
        <v>4242</v>
      </c>
      <c r="D2940" s="131" t="s">
        <v>39</v>
      </c>
      <c r="E2940" s="131" t="s">
        <v>2691</v>
      </c>
      <c r="F2940" s="131" t="s">
        <v>3615</v>
      </c>
      <c r="G2940" s="149">
        <v>181718.40000000002</v>
      </c>
      <c r="H2940" s="131" t="s">
        <v>4162</v>
      </c>
      <c r="I2940" s="131" t="s">
        <v>1896</v>
      </c>
    </row>
    <row r="2941" spans="1:9">
      <c r="A2941" s="131">
        <v>8102</v>
      </c>
      <c r="B2941" s="131">
        <v>44340</v>
      </c>
      <c r="C2941" s="131" t="s">
        <v>4242</v>
      </c>
      <c r="D2941" s="131" t="s">
        <v>25</v>
      </c>
      <c r="E2941" s="131" t="s">
        <v>2691</v>
      </c>
      <c r="F2941" s="131" t="s">
        <v>3615</v>
      </c>
      <c r="G2941" s="149">
        <v>374497.92</v>
      </c>
      <c r="H2941" s="131" t="s">
        <v>4162</v>
      </c>
      <c r="I2941" s="131" t="s">
        <v>1896</v>
      </c>
    </row>
    <row r="2942" spans="1:9">
      <c r="A2942" s="131">
        <v>8103</v>
      </c>
      <c r="B2942" s="131">
        <v>44340</v>
      </c>
      <c r="C2942" s="131" t="s">
        <v>4242</v>
      </c>
      <c r="D2942" s="131" t="s">
        <v>67</v>
      </c>
      <c r="E2942" s="131" t="s">
        <v>2691</v>
      </c>
      <c r="F2942" s="131" t="s">
        <v>3615</v>
      </c>
      <c r="G2942" s="149">
        <v>374497.92</v>
      </c>
      <c r="H2942" s="131" t="s">
        <v>4162</v>
      </c>
      <c r="I2942" s="131" t="s">
        <v>1896</v>
      </c>
    </row>
    <row r="2943" spans="1:9">
      <c r="A2943" s="131">
        <v>8104</v>
      </c>
      <c r="B2943" s="131">
        <v>44340</v>
      </c>
      <c r="C2943" s="131" t="s">
        <v>4242</v>
      </c>
      <c r="D2943" s="131" t="s">
        <v>37</v>
      </c>
      <c r="E2943" s="131" t="s">
        <v>2691</v>
      </c>
      <c r="F2943" s="131" t="s">
        <v>3615</v>
      </c>
      <c r="G2943" s="149">
        <v>374497.92</v>
      </c>
      <c r="H2943" s="131" t="s">
        <v>4162</v>
      </c>
      <c r="I2943" s="131" t="s">
        <v>1896</v>
      </c>
    </row>
    <row r="2944" spans="1:9">
      <c r="A2944" s="131">
        <v>8105</v>
      </c>
      <c r="B2944" s="131">
        <v>44340</v>
      </c>
      <c r="C2944" s="131" t="s">
        <v>4242</v>
      </c>
      <c r="D2944" s="131" t="s">
        <v>108</v>
      </c>
      <c r="E2944" s="131" t="s">
        <v>2691</v>
      </c>
      <c r="F2944" s="131" t="s">
        <v>3615</v>
      </c>
      <c r="G2944" s="149">
        <v>586239.36</v>
      </c>
      <c r="H2944" s="131" t="s">
        <v>4162</v>
      </c>
      <c r="I2944" s="131" t="s">
        <v>1896</v>
      </c>
    </row>
    <row r="2945" spans="1:9">
      <c r="A2945" s="131">
        <v>8106</v>
      </c>
      <c r="B2945" s="131">
        <v>44340</v>
      </c>
      <c r="C2945" s="131" t="s">
        <v>4242</v>
      </c>
      <c r="D2945" s="131" t="s">
        <v>113</v>
      </c>
      <c r="E2945" s="131" t="s">
        <v>2691</v>
      </c>
      <c r="F2945" s="131" t="s">
        <v>3615</v>
      </c>
      <c r="G2945" s="149">
        <v>586239.36</v>
      </c>
      <c r="H2945" s="131" t="s">
        <v>4162</v>
      </c>
      <c r="I2945" s="131" t="s">
        <v>1896</v>
      </c>
    </row>
    <row r="2946" spans="1:9">
      <c r="A2946" s="131">
        <v>8107</v>
      </c>
      <c r="B2946" s="131">
        <v>44340</v>
      </c>
      <c r="C2946" s="131" t="s">
        <v>4242</v>
      </c>
      <c r="D2946" s="131" t="s">
        <v>38</v>
      </c>
      <c r="E2946" s="131" t="s">
        <v>2691</v>
      </c>
      <c r="F2946" s="131" t="s">
        <v>3615</v>
      </c>
      <c r="G2946" s="149">
        <v>586239.36</v>
      </c>
      <c r="H2946" s="131" t="s">
        <v>4162</v>
      </c>
      <c r="I2946" s="131" t="s">
        <v>1896</v>
      </c>
    </row>
    <row r="2947" spans="1:9">
      <c r="A2947" s="131">
        <v>8108</v>
      </c>
      <c r="B2947" s="131">
        <v>44340</v>
      </c>
      <c r="C2947" s="131" t="s">
        <v>4242</v>
      </c>
      <c r="D2947" s="131" t="s">
        <v>25</v>
      </c>
      <c r="E2947" s="131" t="s">
        <v>1361</v>
      </c>
      <c r="F2947" s="131" t="s">
        <v>3727</v>
      </c>
      <c r="G2947" s="149">
        <v>933874.55999999994</v>
      </c>
      <c r="H2947" s="131" t="s">
        <v>4162</v>
      </c>
      <c r="I2947" s="131" t="s">
        <v>1896</v>
      </c>
    </row>
    <row r="2948" spans="1:9">
      <c r="A2948" s="131">
        <v>8109</v>
      </c>
      <c r="B2948" s="131">
        <v>44340</v>
      </c>
      <c r="C2948" s="131" t="s">
        <v>4242</v>
      </c>
      <c r="D2948" s="131" t="s">
        <v>116</v>
      </c>
      <c r="E2948" s="131" t="s">
        <v>1246</v>
      </c>
      <c r="F2948" s="131" t="s">
        <v>3985</v>
      </c>
      <c r="G2948" s="149">
        <v>2100032.64</v>
      </c>
      <c r="H2948" s="131" t="s">
        <v>4162</v>
      </c>
      <c r="I2948" s="131" t="s">
        <v>1896</v>
      </c>
    </row>
    <row r="2949" spans="1:9">
      <c r="A2949" s="131">
        <v>8110</v>
      </c>
      <c r="B2949" s="131">
        <v>44340</v>
      </c>
      <c r="C2949" s="131" t="s">
        <v>4242</v>
      </c>
      <c r="D2949" s="131" t="s">
        <v>34</v>
      </c>
      <c r="E2949" s="131" t="s">
        <v>168</v>
      </c>
      <c r="F2949" s="131" t="s">
        <v>169</v>
      </c>
      <c r="G2949" s="149">
        <v>997080.96000000008</v>
      </c>
      <c r="H2949" s="131" t="s">
        <v>4162</v>
      </c>
      <c r="I2949" s="131" t="s">
        <v>1896</v>
      </c>
    </row>
    <row r="2950" spans="1:9">
      <c r="A2950" s="131">
        <v>8111</v>
      </c>
      <c r="B2950" s="131">
        <v>44340</v>
      </c>
      <c r="C2950" s="131" t="s">
        <v>4242</v>
      </c>
      <c r="D2950" s="131" t="s">
        <v>289</v>
      </c>
      <c r="E2950" s="131" t="s">
        <v>341</v>
      </c>
      <c r="F2950" s="131" t="s">
        <v>342</v>
      </c>
      <c r="G2950" s="149">
        <v>720552.96000000008</v>
      </c>
      <c r="H2950" s="131" t="s">
        <v>4162</v>
      </c>
      <c r="I2950" s="131" t="s">
        <v>1896</v>
      </c>
    </row>
    <row r="2951" spans="1:9">
      <c r="A2951" s="131">
        <v>8112</v>
      </c>
      <c r="B2951" s="131">
        <v>44340</v>
      </c>
      <c r="C2951" s="131" t="s">
        <v>4242</v>
      </c>
      <c r="D2951" s="131" t="s">
        <v>295</v>
      </c>
      <c r="E2951" s="131" t="s">
        <v>1325</v>
      </c>
      <c r="F2951" s="131" t="s">
        <v>3187</v>
      </c>
      <c r="G2951" s="149">
        <v>745835.52000000002</v>
      </c>
      <c r="H2951" s="131" t="s">
        <v>4162</v>
      </c>
      <c r="I2951" s="131" t="s">
        <v>1896</v>
      </c>
    </row>
    <row r="2952" spans="1:9">
      <c r="A2952" s="131">
        <v>8113</v>
      </c>
      <c r="B2952" s="131">
        <v>44340</v>
      </c>
      <c r="C2952" s="131" t="s">
        <v>4242</v>
      </c>
      <c r="D2952" s="131" t="s">
        <v>127</v>
      </c>
      <c r="E2952" s="131" t="s">
        <v>1426</v>
      </c>
      <c r="F2952" s="131" t="s">
        <v>3937</v>
      </c>
      <c r="G2952" s="149">
        <v>401360.64000000001</v>
      </c>
      <c r="H2952" s="131" t="s">
        <v>4162</v>
      </c>
      <c r="I2952" s="131" t="s">
        <v>1896</v>
      </c>
    </row>
    <row r="2953" spans="1:9">
      <c r="A2953" s="131">
        <v>8114</v>
      </c>
      <c r="B2953" s="131">
        <v>44340</v>
      </c>
      <c r="C2953" s="131" t="s">
        <v>4242</v>
      </c>
      <c r="D2953" s="131" t="s">
        <v>278</v>
      </c>
      <c r="E2953" s="131" t="s">
        <v>1515</v>
      </c>
      <c r="F2953" s="131" t="s">
        <v>1516</v>
      </c>
      <c r="G2953" s="149">
        <v>565697.28000000003</v>
      </c>
      <c r="H2953" s="131" t="s">
        <v>4162</v>
      </c>
      <c r="I2953" s="131" t="s">
        <v>1896</v>
      </c>
    </row>
    <row r="2954" spans="1:9">
      <c r="A2954" s="131">
        <v>8115</v>
      </c>
      <c r="B2954" s="131">
        <v>44340</v>
      </c>
      <c r="C2954" s="131" t="s">
        <v>4242</v>
      </c>
      <c r="D2954" s="131" t="s">
        <v>223</v>
      </c>
      <c r="E2954" s="131" t="s">
        <v>1530</v>
      </c>
      <c r="F2954" s="131" t="s">
        <v>2990</v>
      </c>
      <c r="G2954" s="149">
        <v>862767.36</v>
      </c>
      <c r="H2954" s="131" t="s">
        <v>4162</v>
      </c>
      <c r="I2954" s="131" t="s">
        <v>1896</v>
      </c>
    </row>
    <row r="2955" spans="1:9">
      <c r="A2955" s="131">
        <v>8116</v>
      </c>
      <c r="B2955" s="131">
        <v>44340</v>
      </c>
      <c r="C2955" s="131" t="s">
        <v>4242</v>
      </c>
      <c r="D2955" s="131" t="s">
        <v>20</v>
      </c>
      <c r="E2955" s="131" t="s">
        <v>1530</v>
      </c>
      <c r="F2955" s="131" t="s">
        <v>2990</v>
      </c>
      <c r="G2955" s="149">
        <v>657346.55999999994</v>
      </c>
      <c r="H2955" s="131" t="s">
        <v>4162</v>
      </c>
      <c r="I2955" s="131" t="s">
        <v>1896</v>
      </c>
    </row>
    <row r="2956" spans="1:9">
      <c r="A2956" s="131">
        <v>8117</v>
      </c>
      <c r="B2956" s="131">
        <v>44340</v>
      </c>
      <c r="C2956" s="131" t="s">
        <v>4242</v>
      </c>
      <c r="D2956" s="131" t="s">
        <v>379</v>
      </c>
      <c r="E2956" s="131" t="s">
        <v>1354</v>
      </c>
      <c r="F2956" s="131" t="s">
        <v>1984</v>
      </c>
      <c r="G2956" s="149">
        <v>1098606.24</v>
      </c>
      <c r="H2956" s="131" t="s">
        <v>4162</v>
      </c>
      <c r="I2956" s="131" t="s">
        <v>1896</v>
      </c>
    </row>
    <row r="2957" spans="1:9">
      <c r="A2957" s="131">
        <v>8118</v>
      </c>
      <c r="B2957" s="131">
        <v>44340</v>
      </c>
      <c r="C2957" s="131" t="s">
        <v>4242</v>
      </c>
      <c r="D2957" s="131" t="s">
        <v>39</v>
      </c>
      <c r="E2957" s="131" t="s">
        <v>1222</v>
      </c>
      <c r="F2957" s="131" t="s">
        <v>4004</v>
      </c>
      <c r="G2957" s="149">
        <v>539624.64</v>
      </c>
      <c r="H2957" s="131" t="s">
        <v>4162</v>
      </c>
      <c r="I2957" s="131" t="s">
        <v>1896</v>
      </c>
    </row>
    <row r="2958" spans="1:9">
      <c r="A2958" s="131">
        <v>8119</v>
      </c>
      <c r="B2958" s="131">
        <v>44340</v>
      </c>
      <c r="C2958" s="131" t="s">
        <v>4242</v>
      </c>
      <c r="D2958" s="131" t="s">
        <v>630</v>
      </c>
      <c r="E2958" s="131" t="s">
        <v>741</v>
      </c>
      <c r="F2958" s="131" t="s">
        <v>2953</v>
      </c>
      <c r="G2958" s="149">
        <v>1987841.28</v>
      </c>
      <c r="H2958" s="131" t="s">
        <v>4162</v>
      </c>
      <c r="I2958" s="131" t="s">
        <v>1896</v>
      </c>
    </row>
    <row r="2959" spans="1:9">
      <c r="A2959" s="131">
        <v>8120</v>
      </c>
      <c r="B2959" s="131">
        <v>44340</v>
      </c>
      <c r="C2959" s="131" t="s">
        <v>4242</v>
      </c>
      <c r="D2959" s="131" t="s">
        <v>442</v>
      </c>
      <c r="E2959" s="131" t="s">
        <v>640</v>
      </c>
      <c r="F2959" s="131" t="s">
        <v>4199</v>
      </c>
      <c r="G2959" s="149">
        <v>233468.63999999998</v>
      </c>
      <c r="H2959" s="131" t="s">
        <v>4162</v>
      </c>
      <c r="I2959" s="131" t="s">
        <v>1896</v>
      </c>
    </row>
    <row r="2960" spans="1:9">
      <c r="A2960" s="131">
        <v>8121</v>
      </c>
      <c r="B2960" s="131">
        <v>44340</v>
      </c>
      <c r="C2960" s="131" t="s">
        <v>4242</v>
      </c>
      <c r="D2960" s="131" t="s">
        <v>1456</v>
      </c>
      <c r="E2960" s="131" t="s">
        <v>4353</v>
      </c>
      <c r="F2960" s="131" t="s">
        <v>4354</v>
      </c>
      <c r="G2960" s="149">
        <v>516712.32</v>
      </c>
      <c r="H2960" s="131" t="s">
        <v>4162</v>
      </c>
      <c r="I2960" s="131" t="s">
        <v>1896</v>
      </c>
    </row>
    <row r="2961" spans="1:9">
      <c r="A2961" s="131">
        <v>8122</v>
      </c>
      <c r="B2961" s="131">
        <v>44340</v>
      </c>
      <c r="C2961" s="131" t="s">
        <v>4242</v>
      </c>
      <c r="D2961" s="131" t="s">
        <v>355</v>
      </c>
      <c r="E2961" s="131" t="s">
        <v>364</v>
      </c>
      <c r="F2961" s="131" t="s">
        <v>365</v>
      </c>
      <c r="G2961" s="149">
        <v>1731460.32</v>
      </c>
      <c r="H2961" s="131" t="s">
        <v>4162</v>
      </c>
      <c r="I2961" s="131" t="s">
        <v>1896</v>
      </c>
    </row>
    <row r="2962" spans="1:9">
      <c r="A2962" s="131">
        <v>8123</v>
      </c>
      <c r="B2962" s="131">
        <v>44340</v>
      </c>
      <c r="C2962" s="131" t="s">
        <v>4242</v>
      </c>
      <c r="D2962" s="131" t="s">
        <v>461</v>
      </c>
      <c r="E2962" s="131" t="s">
        <v>364</v>
      </c>
      <c r="F2962" s="131" t="s">
        <v>365</v>
      </c>
      <c r="G2962" s="149">
        <v>2766860.1599999997</v>
      </c>
      <c r="H2962" s="131" t="s">
        <v>4162</v>
      </c>
      <c r="I2962" s="131" t="s">
        <v>1896</v>
      </c>
    </row>
    <row r="2963" spans="1:9">
      <c r="A2963" s="131">
        <v>8124</v>
      </c>
      <c r="B2963" s="131">
        <v>44340</v>
      </c>
      <c r="C2963" s="131" t="s">
        <v>4242</v>
      </c>
      <c r="D2963" s="131" t="s">
        <v>1357</v>
      </c>
      <c r="E2963" s="131" t="s">
        <v>4086</v>
      </c>
      <c r="F2963" s="131" t="s">
        <v>4087</v>
      </c>
      <c r="G2963" s="149">
        <v>791660.16</v>
      </c>
      <c r="H2963" s="131" t="s">
        <v>4162</v>
      </c>
      <c r="I2963" s="131" t="s">
        <v>1896</v>
      </c>
    </row>
    <row r="2964" spans="1:9">
      <c r="A2964" s="131">
        <v>8125</v>
      </c>
      <c r="B2964" s="131">
        <v>44340</v>
      </c>
      <c r="C2964" s="131" t="s">
        <v>4242</v>
      </c>
      <c r="D2964" s="131" t="s">
        <v>170</v>
      </c>
      <c r="E2964" s="131" t="s">
        <v>1404</v>
      </c>
      <c r="F2964" s="131" t="s">
        <v>3846</v>
      </c>
      <c r="G2964" s="149">
        <v>981278.48</v>
      </c>
      <c r="H2964" s="131" t="s">
        <v>4162</v>
      </c>
      <c r="I2964" s="131" t="s">
        <v>1896</v>
      </c>
    </row>
    <row r="2965" spans="1:9">
      <c r="A2965" s="131">
        <v>8126</v>
      </c>
      <c r="B2965" s="131">
        <v>44340</v>
      </c>
      <c r="C2965" s="131" t="s">
        <v>4242</v>
      </c>
      <c r="D2965" s="131" t="s">
        <v>223</v>
      </c>
      <c r="E2965" s="131" t="s">
        <v>2501</v>
      </c>
      <c r="F2965" s="131" t="s">
        <v>2681</v>
      </c>
      <c r="G2965" s="149">
        <v>51666.239999999998</v>
      </c>
      <c r="H2965" s="131" t="s">
        <v>4162</v>
      </c>
      <c r="I2965" s="131" t="s">
        <v>1896</v>
      </c>
    </row>
    <row r="2966" spans="1:9">
      <c r="A2966" s="131">
        <v>8127</v>
      </c>
      <c r="B2966" s="131">
        <v>44340</v>
      </c>
      <c r="C2966" s="131" t="s">
        <v>4242</v>
      </c>
      <c r="D2966" s="131" t="s">
        <v>896</v>
      </c>
      <c r="E2966" s="131" t="s">
        <v>2501</v>
      </c>
      <c r="F2966" s="131" t="s">
        <v>2681</v>
      </c>
      <c r="G2966" s="149">
        <v>3532842.7199999997</v>
      </c>
      <c r="H2966" s="131" t="s">
        <v>4162</v>
      </c>
      <c r="I2966" s="131" t="s">
        <v>1896</v>
      </c>
    </row>
    <row r="2967" spans="1:9">
      <c r="A2967" s="131">
        <v>8128</v>
      </c>
      <c r="B2967" s="131">
        <v>44340</v>
      </c>
      <c r="C2967" s="131" t="s">
        <v>4242</v>
      </c>
      <c r="D2967" s="131" t="s">
        <v>190</v>
      </c>
      <c r="E2967" s="131" t="s">
        <v>646</v>
      </c>
      <c r="F2967" s="131" t="s">
        <v>647</v>
      </c>
      <c r="G2967" s="149">
        <v>369757.44</v>
      </c>
      <c r="H2967" s="131" t="s">
        <v>4162</v>
      </c>
      <c r="I2967" s="131" t="s">
        <v>1896</v>
      </c>
    </row>
    <row r="2968" spans="1:9">
      <c r="A2968" s="131">
        <v>8129</v>
      </c>
      <c r="B2968" s="131">
        <v>44340</v>
      </c>
      <c r="C2968" s="131" t="s">
        <v>4242</v>
      </c>
      <c r="D2968" s="131" t="s">
        <v>1344</v>
      </c>
      <c r="E2968" s="131" t="s">
        <v>890</v>
      </c>
      <c r="F2968" s="131" t="s">
        <v>3175</v>
      </c>
      <c r="G2968" s="149">
        <v>445605.12</v>
      </c>
      <c r="H2968" s="131" t="s">
        <v>4162</v>
      </c>
      <c r="I2968" s="131" t="s">
        <v>1896</v>
      </c>
    </row>
    <row r="2969" spans="1:9">
      <c r="A2969" s="131">
        <v>8130</v>
      </c>
      <c r="B2969" s="131">
        <v>44340</v>
      </c>
      <c r="C2969" s="131" t="s">
        <v>4242</v>
      </c>
      <c r="D2969" s="131" t="s">
        <v>81</v>
      </c>
      <c r="E2969" s="131" t="s">
        <v>1345</v>
      </c>
      <c r="F2969" s="131" t="s">
        <v>4355</v>
      </c>
      <c r="G2969" s="149">
        <v>1332074.8800000001</v>
      </c>
      <c r="H2969" s="131" t="s">
        <v>4162</v>
      </c>
      <c r="I2969" s="131" t="s">
        <v>1896</v>
      </c>
    </row>
    <row r="2970" spans="1:9">
      <c r="A2970" s="131">
        <v>8131</v>
      </c>
      <c r="B2970" s="131">
        <v>44340</v>
      </c>
      <c r="C2970" s="131" t="s">
        <v>4242</v>
      </c>
      <c r="D2970" s="131" t="s">
        <v>394</v>
      </c>
      <c r="E2970" s="131" t="s">
        <v>1345</v>
      </c>
      <c r="F2970" s="131" t="s">
        <v>4355</v>
      </c>
      <c r="G2970" s="149">
        <v>284428.80000000005</v>
      </c>
      <c r="H2970" s="131" t="s">
        <v>4162</v>
      </c>
      <c r="I2970" s="131" t="s">
        <v>1896</v>
      </c>
    </row>
    <row r="2971" spans="1:9">
      <c r="A2971" s="131">
        <v>8132</v>
      </c>
      <c r="B2971" s="131">
        <v>44340</v>
      </c>
      <c r="C2971" s="131" t="s">
        <v>4242</v>
      </c>
      <c r="D2971" s="131" t="s">
        <v>187</v>
      </c>
      <c r="E2971" s="131" t="s">
        <v>1433</v>
      </c>
      <c r="F2971" s="131" t="s">
        <v>3969</v>
      </c>
      <c r="G2971" s="149">
        <v>632064</v>
      </c>
      <c r="H2971" s="131" t="s">
        <v>4162</v>
      </c>
      <c r="I2971" s="131" t="s">
        <v>1896</v>
      </c>
    </row>
    <row r="2972" spans="1:9">
      <c r="A2972" s="131">
        <v>8133</v>
      </c>
      <c r="B2972" s="131">
        <v>44340</v>
      </c>
      <c r="C2972" s="131" t="s">
        <v>4242</v>
      </c>
      <c r="D2972" s="131" t="s">
        <v>82</v>
      </c>
      <c r="E2972" s="131" t="s">
        <v>1237</v>
      </c>
      <c r="F2972" s="131" t="s">
        <v>3766</v>
      </c>
      <c r="G2972" s="149">
        <v>1624009.44</v>
      </c>
      <c r="H2972" s="131" t="s">
        <v>4162</v>
      </c>
      <c r="I2972" s="131" t="s">
        <v>1896</v>
      </c>
    </row>
    <row r="2973" spans="1:9">
      <c r="A2973" s="131">
        <v>8134</v>
      </c>
      <c r="B2973" s="131">
        <v>44340</v>
      </c>
      <c r="C2973" s="131" t="s">
        <v>4242</v>
      </c>
      <c r="D2973" s="131" t="s">
        <v>81</v>
      </c>
      <c r="E2973" s="131" t="s">
        <v>1237</v>
      </c>
      <c r="F2973" s="131" t="s">
        <v>3766</v>
      </c>
      <c r="G2973" s="149">
        <v>913727.52</v>
      </c>
      <c r="H2973" s="131" t="s">
        <v>4162</v>
      </c>
      <c r="I2973" s="131" t="s">
        <v>1896</v>
      </c>
    </row>
    <row r="2974" spans="1:9">
      <c r="A2974" s="131">
        <v>8135</v>
      </c>
      <c r="B2974" s="131">
        <v>44340</v>
      </c>
      <c r="C2974" s="131" t="s">
        <v>4242</v>
      </c>
      <c r="D2974" s="131" t="s">
        <v>163</v>
      </c>
      <c r="E2974" s="131" t="s">
        <v>4356</v>
      </c>
      <c r="F2974" s="131" t="s">
        <v>4357</v>
      </c>
      <c r="G2974" s="149">
        <v>845385.60000000009</v>
      </c>
      <c r="H2974" s="131" t="s">
        <v>4162</v>
      </c>
      <c r="I2974" s="131" t="s">
        <v>1896</v>
      </c>
    </row>
    <row r="2975" spans="1:9">
      <c r="A2975" s="131">
        <v>8136</v>
      </c>
      <c r="B2975" s="131">
        <v>44340</v>
      </c>
      <c r="C2975" s="131" t="s">
        <v>4242</v>
      </c>
      <c r="D2975" s="131" t="s">
        <v>278</v>
      </c>
      <c r="E2975" s="131" t="s">
        <v>4356</v>
      </c>
      <c r="F2975" s="131" t="s">
        <v>4357</v>
      </c>
      <c r="G2975" s="149">
        <v>845385.60000000009</v>
      </c>
      <c r="H2975" s="131" t="s">
        <v>4162</v>
      </c>
      <c r="I2975" s="131" t="s">
        <v>1896</v>
      </c>
    </row>
    <row r="2976" spans="1:9">
      <c r="A2976" s="131">
        <v>8137</v>
      </c>
      <c r="B2976" s="131">
        <v>44340</v>
      </c>
      <c r="C2976" s="131" t="s">
        <v>4242</v>
      </c>
      <c r="D2976" s="131" t="s">
        <v>326</v>
      </c>
      <c r="E2976" s="131" t="s">
        <v>4356</v>
      </c>
      <c r="F2976" s="131" t="s">
        <v>4357</v>
      </c>
      <c r="G2976" s="149">
        <v>845385.60000000009</v>
      </c>
      <c r="H2976" s="131" t="s">
        <v>4162</v>
      </c>
      <c r="I2976" s="131" t="s">
        <v>1896</v>
      </c>
    </row>
    <row r="2977" spans="1:9">
      <c r="A2977" s="131">
        <v>8138</v>
      </c>
      <c r="B2977" s="131">
        <v>44340</v>
      </c>
      <c r="C2977" s="131" t="s">
        <v>4242</v>
      </c>
      <c r="D2977" s="131" t="s">
        <v>919</v>
      </c>
      <c r="E2977" s="131" t="s">
        <v>1405</v>
      </c>
      <c r="F2977" s="131" t="s">
        <v>3750</v>
      </c>
      <c r="G2977" s="149">
        <v>1248326.3999999999</v>
      </c>
      <c r="H2977" s="131" t="s">
        <v>4162</v>
      </c>
      <c r="I2977" s="131" t="s">
        <v>1896</v>
      </c>
    </row>
    <row r="2978" spans="1:9">
      <c r="A2978" s="131">
        <v>8139</v>
      </c>
      <c r="B2978" s="131">
        <v>44340</v>
      </c>
      <c r="C2978" s="131" t="s">
        <v>4242</v>
      </c>
      <c r="D2978" s="131" t="s">
        <v>78</v>
      </c>
      <c r="E2978" s="131" t="s">
        <v>1405</v>
      </c>
      <c r="F2978" s="131" t="s">
        <v>3750</v>
      </c>
      <c r="G2978" s="149">
        <v>321167.51999999996</v>
      </c>
      <c r="H2978" s="131" t="s">
        <v>4162</v>
      </c>
      <c r="I2978" s="131" t="s">
        <v>1896</v>
      </c>
    </row>
    <row r="2979" spans="1:9">
      <c r="A2979" s="131">
        <v>8140</v>
      </c>
      <c r="B2979" s="131">
        <v>44340</v>
      </c>
      <c r="C2979" s="131" t="s">
        <v>4242</v>
      </c>
      <c r="D2979" s="131" t="s">
        <v>532</v>
      </c>
      <c r="E2979" s="131" t="s">
        <v>1430</v>
      </c>
      <c r="F2979" s="131" t="s">
        <v>4217</v>
      </c>
      <c r="G2979" s="149">
        <v>1002611.52</v>
      </c>
      <c r="H2979" s="131" t="s">
        <v>4162</v>
      </c>
      <c r="I2979" s="131" t="s">
        <v>1896</v>
      </c>
    </row>
    <row r="2980" spans="1:9">
      <c r="A2980" s="131">
        <v>8141</v>
      </c>
      <c r="B2980" s="131">
        <v>44340</v>
      </c>
      <c r="C2980" s="131" t="s">
        <v>4242</v>
      </c>
      <c r="D2980" s="131" t="s">
        <v>56</v>
      </c>
      <c r="E2980" s="131" t="s">
        <v>337</v>
      </c>
      <c r="F2980" s="131" t="s">
        <v>338</v>
      </c>
      <c r="G2980" s="149">
        <v>1393701.1199999999</v>
      </c>
      <c r="H2980" s="131" t="s">
        <v>4162</v>
      </c>
      <c r="I2980" s="131" t="s">
        <v>1896</v>
      </c>
    </row>
    <row r="2981" spans="1:9">
      <c r="A2981" s="131">
        <v>8142</v>
      </c>
      <c r="B2981" s="131">
        <v>44340</v>
      </c>
      <c r="C2981" s="131" t="s">
        <v>4242</v>
      </c>
      <c r="D2981" s="131" t="s">
        <v>691</v>
      </c>
      <c r="E2981" s="131" t="s">
        <v>959</v>
      </c>
      <c r="F2981" s="131" t="s">
        <v>3179</v>
      </c>
      <c r="G2981" s="149">
        <v>546735.35999999999</v>
      </c>
      <c r="H2981" s="131" t="s">
        <v>4162</v>
      </c>
      <c r="I2981" s="131" t="s">
        <v>1896</v>
      </c>
    </row>
    <row r="2982" spans="1:9">
      <c r="A2982" s="131">
        <v>8143</v>
      </c>
      <c r="B2982" s="131">
        <v>44340</v>
      </c>
      <c r="C2982" s="131" t="s">
        <v>4242</v>
      </c>
      <c r="D2982" s="131" t="s">
        <v>1344</v>
      </c>
      <c r="E2982" s="131" t="s">
        <v>959</v>
      </c>
      <c r="F2982" s="131" t="s">
        <v>3179</v>
      </c>
      <c r="G2982" s="149">
        <v>546735.35999999999</v>
      </c>
      <c r="H2982" s="131" t="s">
        <v>4162</v>
      </c>
      <c r="I2982" s="131" t="s">
        <v>1896</v>
      </c>
    </row>
    <row r="2983" spans="1:9">
      <c r="A2983" s="131">
        <v>8144</v>
      </c>
      <c r="B2983" s="131">
        <v>44340</v>
      </c>
      <c r="C2983" s="131" t="s">
        <v>4242</v>
      </c>
      <c r="D2983" s="131" t="s">
        <v>111</v>
      </c>
      <c r="E2983" s="131" t="s">
        <v>1460</v>
      </c>
      <c r="F2983" s="131" t="s">
        <v>2912</v>
      </c>
      <c r="G2983" s="149">
        <v>1090310.3999999999</v>
      </c>
      <c r="H2983" s="131" t="s">
        <v>4162</v>
      </c>
      <c r="I2983" s="131" t="s">
        <v>1896</v>
      </c>
    </row>
    <row r="2984" spans="1:9">
      <c r="A2984" s="131">
        <v>8145</v>
      </c>
      <c r="B2984" s="131">
        <v>44340</v>
      </c>
      <c r="C2984" s="131" t="s">
        <v>4242</v>
      </c>
      <c r="D2984" s="131" t="s">
        <v>108</v>
      </c>
      <c r="E2984" s="131" t="s">
        <v>1460</v>
      </c>
      <c r="F2984" s="131" t="s">
        <v>2912</v>
      </c>
      <c r="G2984" s="149">
        <v>461406.72000000003</v>
      </c>
      <c r="H2984" s="131" t="s">
        <v>4162</v>
      </c>
      <c r="I2984" s="131" t="s">
        <v>1896</v>
      </c>
    </row>
    <row r="2985" spans="1:9">
      <c r="A2985" s="131">
        <v>8146</v>
      </c>
      <c r="B2985" s="131">
        <v>44340</v>
      </c>
      <c r="C2985" s="131" t="s">
        <v>4242</v>
      </c>
      <c r="D2985" s="131" t="s">
        <v>186</v>
      </c>
      <c r="E2985" s="131" t="s">
        <v>4358</v>
      </c>
      <c r="F2985" s="131" t="s">
        <v>4359</v>
      </c>
      <c r="G2985" s="149">
        <v>1502732.16</v>
      </c>
      <c r="H2985" s="131" t="s">
        <v>4162</v>
      </c>
      <c r="I2985" s="131" t="s">
        <v>1896</v>
      </c>
    </row>
    <row r="2986" spans="1:9">
      <c r="A2986" s="131">
        <v>8147</v>
      </c>
      <c r="B2986" s="131">
        <v>44340</v>
      </c>
      <c r="C2986" s="131" t="s">
        <v>4242</v>
      </c>
      <c r="D2986" s="131" t="s">
        <v>64</v>
      </c>
      <c r="E2986" s="131" t="s">
        <v>4358</v>
      </c>
      <c r="F2986" s="131" t="s">
        <v>4359</v>
      </c>
      <c r="G2986" s="149">
        <v>1181564.6400000001</v>
      </c>
      <c r="H2986" s="131" t="s">
        <v>4162</v>
      </c>
      <c r="I2986" s="131" t="s">
        <v>1896</v>
      </c>
    </row>
    <row r="2987" spans="1:9">
      <c r="A2987" s="131">
        <v>8148</v>
      </c>
      <c r="B2987" s="131">
        <v>44340</v>
      </c>
      <c r="C2987" s="131" t="s">
        <v>4242</v>
      </c>
      <c r="D2987" s="131" t="s">
        <v>896</v>
      </c>
      <c r="E2987" s="131" t="s">
        <v>2397</v>
      </c>
      <c r="F2987" s="131" t="s">
        <v>3520</v>
      </c>
      <c r="G2987" s="149">
        <v>695270.39999999991</v>
      </c>
      <c r="H2987" s="131" t="s">
        <v>4162</v>
      </c>
      <c r="I2987" s="131" t="s">
        <v>1896</v>
      </c>
    </row>
    <row r="2988" spans="1:9">
      <c r="A2988" s="131">
        <v>8149</v>
      </c>
      <c r="B2988" s="131">
        <v>44340</v>
      </c>
      <c r="C2988" s="131" t="s">
        <v>4242</v>
      </c>
      <c r="D2988" s="131" t="s">
        <v>278</v>
      </c>
      <c r="E2988" s="131" t="s">
        <v>1308</v>
      </c>
      <c r="F2988" s="131" t="s">
        <v>3755</v>
      </c>
      <c r="G2988" s="149">
        <v>590979.83999999997</v>
      </c>
      <c r="H2988" s="131" t="s">
        <v>4162</v>
      </c>
      <c r="I2988" s="131" t="s">
        <v>1896</v>
      </c>
    </row>
    <row r="2989" spans="1:9">
      <c r="A2989" s="131">
        <v>8150</v>
      </c>
      <c r="B2989" s="131">
        <v>44340</v>
      </c>
      <c r="C2989" s="131" t="s">
        <v>4242</v>
      </c>
      <c r="D2989" s="131" t="s">
        <v>3145</v>
      </c>
      <c r="E2989" s="131" t="s">
        <v>4360</v>
      </c>
      <c r="F2989" s="131" t="s">
        <v>4361</v>
      </c>
      <c r="G2989" s="149">
        <v>2287281.5999999996</v>
      </c>
      <c r="H2989" s="131" t="s">
        <v>4162</v>
      </c>
      <c r="I2989" s="131" t="s">
        <v>1896</v>
      </c>
    </row>
    <row r="2990" spans="1:9">
      <c r="A2990" s="131">
        <v>8151</v>
      </c>
      <c r="B2990" s="131">
        <v>44340</v>
      </c>
      <c r="C2990" s="131" t="s">
        <v>4242</v>
      </c>
      <c r="D2990" s="131" t="s">
        <v>202</v>
      </c>
      <c r="E2990" s="131" t="s">
        <v>1232</v>
      </c>
      <c r="F2990" s="131" t="s">
        <v>4071</v>
      </c>
      <c r="G2990" s="149">
        <v>1223043.8320000002</v>
      </c>
      <c r="H2990" s="131" t="s">
        <v>4162</v>
      </c>
      <c r="I2990" s="131" t="s">
        <v>1896</v>
      </c>
    </row>
    <row r="2991" spans="1:9">
      <c r="A2991" s="131" t="s">
        <v>4362</v>
      </c>
      <c r="B2991" s="131">
        <v>44335</v>
      </c>
      <c r="C2991" s="131" t="s">
        <v>4015</v>
      </c>
      <c r="D2991" s="131" t="s">
        <v>119</v>
      </c>
      <c r="E2991" s="131" t="s">
        <v>564</v>
      </c>
      <c r="F2991" s="131" t="s">
        <v>2297</v>
      </c>
      <c r="G2991" s="149">
        <v>415582.08</v>
      </c>
      <c r="H2991" s="131" t="s">
        <v>2863</v>
      </c>
      <c r="I2991" s="131" t="s">
        <v>1896</v>
      </c>
    </row>
    <row r="2992" spans="1:9">
      <c r="A2992" s="131" t="s">
        <v>4363</v>
      </c>
      <c r="B2992" s="131">
        <v>44335</v>
      </c>
      <c r="C2992" s="131" t="s">
        <v>4242</v>
      </c>
      <c r="D2992" s="131" t="s">
        <v>561</v>
      </c>
      <c r="E2992" s="131" t="s">
        <v>564</v>
      </c>
      <c r="F2992" s="131" t="s">
        <v>2297</v>
      </c>
      <c r="G2992" s="149">
        <v>1167738.24</v>
      </c>
      <c r="H2992" s="131" t="s">
        <v>4162</v>
      </c>
      <c r="I2992" s="131" t="s">
        <v>1896</v>
      </c>
    </row>
    <row r="2993" spans="1:9">
      <c r="A2993" s="131" t="s">
        <v>4364</v>
      </c>
      <c r="B2993" s="131">
        <v>44335</v>
      </c>
      <c r="C2993" s="131" t="s">
        <v>4242</v>
      </c>
      <c r="D2993" s="131" t="s">
        <v>138</v>
      </c>
      <c r="E2993" s="131" t="s">
        <v>611</v>
      </c>
      <c r="F2993" s="131" t="s">
        <v>612</v>
      </c>
      <c r="G2993" s="149">
        <v>1249906.56</v>
      </c>
      <c r="H2993" s="131" t="s">
        <v>4162</v>
      </c>
      <c r="I2993" s="131" t="s">
        <v>1896</v>
      </c>
    </row>
    <row r="2994" spans="1:9">
      <c r="A2994" s="131" t="s">
        <v>4365</v>
      </c>
      <c r="B2994" s="131">
        <v>44335</v>
      </c>
      <c r="C2994" s="131" t="s">
        <v>4242</v>
      </c>
      <c r="D2994" s="131" t="s">
        <v>96</v>
      </c>
      <c r="E2994" s="131" t="s">
        <v>543</v>
      </c>
      <c r="F2994" s="131" t="s">
        <v>544</v>
      </c>
      <c r="G2994" s="149">
        <v>1542236.1599999999</v>
      </c>
      <c r="H2994" s="131" t="s">
        <v>4162</v>
      </c>
      <c r="I2994" s="131" t="s">
        <v>1896</v>
      </c>
    </row>
    <row r="2995" spans="1:9">
      <c r="A2995" s="131" t="s">
        <v>4366</v>
      </c>
      <c r="B2995" s="131">
        <v>44335</v>
      </c>
      <c r="C2995" s="131" t="s">
        <v>4015</v>
      </c>
      <c r="D2995" s="131" t="s">
        <v>202</v>
      </c>
      <c r="E2995" s="131" t="s">
        <v>3029</v>
      </c>
      <c r="F2995" s="131" t="s">
        <v>3881</v>
      </c>
      <c r="G2995" s="149">
        <v>526193.28</v>
      </c>
      <c r="H2995" s="131" t="s">
        <v>2863</v>
      </c>
      <c r="I2995" s="131" t="s">
        <v>1896</v>
      </c>
    </row>
    <row r="2996" spans="1:9">
      <c r="A2996" s="131" t="s">
        <v>4367</v>
      </c>
      <c r="B2996" s="131">
        <v>44335</v>
      </c>
      <c r="C2996" s="131" t="s">
        <v>4242</v>
      </c>
      <c r="D2996" s="131" t="s">
        <v>363</v>
      </c>
      <c r="E2996" s="131" t="s">
        <v>621</v>
      </c>
      <c r="F2996" s="131" t="s">
        <v>622</v>
      </c>
      <c r="G2996" s="149">
        <v>1553297.28</v>
      </c>
      <c r="H2996" s="131" t="s">
        <v>4162</v>
      </c>
      <c r="I2996" s="131" t="s">
        <v>1896</v>
      </c>
    </row>
    <row r="2997" spans="1:9">
      <c r="A2997" s="131" t="s">
        <v>4368</v>
      </c>
      <c r="B2997" s="131">
        <v>44335</v>
      </c>
      <c r="C2997" s="131" t="s">
        <v>4242</v>
      </c>
      <c r="D2997" s="131" t="s">
        <v>196</v>
      </c>
      <c r="E2997" s="131" t="s">
        <v>690</v>
      </c>
      <c r="F2997" s="131" t="s">
        <v>2590</v>
      </c>
      <c r="G2997" s="149">
        <v>1131394.5600000001</v>
      </c>
      <c r="H2997" s="131" t="s">
        <v>4162</v>
      </c>
      <c r="I2997" s="131" t="s">
        <v>1896</v>
      </c>
    </row>
    <row r="2998" spans="1:9">
      <c r="A2998" s="131" t="s">
        <v>4369</v>
      </c>
      <c r="B2998" s="131">
        <v>44335</v>
      </c>
      <c r="C2998" s="131" t="s">
        <v>4242</v>
      </c>
      <c r="D2998" s="131" t="s">
        <v>13</v>
      </c>
      <c r="E2998" s="131" t="s">
        <v>2511</v>
      </c>
      <c r="F2998" s="131" t="s">
        <v>3654</v>
      </c>
      <c r="G2998" s="149">
        <v>797980.8</v>
      </c>
      <c r="H2998" s="131" t="s">
        <v>4162</v>
      </c>
      <c r="I2998" s="131" t="s">
        <v>1896</v>
      </c>
    </row>
    <row r="2999" spans="1:9">
      <c r="A2999" s="131" t="s">
        <v>4370</v>
      </c>
      <c r="B2999" s="131">
        <v>44335</v>
      </c>
      <c r="C2999" s="131" t="s">
        <v>4242</v>
      </c>
      <c r="D2999" s="131" t="s">
        <v>67</v>
      </c>
      <c r="E2999" s="131" t="s">
        <v>763</v>
      </c>
      <c r="F2999" s="131" t="s">
        <v>764</v>
      </c>
      <c r="G2999" s="149">
        <v>2305453.44</v>
      </c>
      <c r="H2999" s="131" t="s">
        <v>4162</v>
      </c>
      <c r="I2999" s="131" t="s">
        <v>1896</v>
      </c>
    </row>
    <row r="3000" spans="1:9">
      <c r="A3000" s="131" t="s">
        <v>4371</v>
      </c>
      <c r="B3000" s="131">
        <v>44335</v>
      </c>
      <c r="C3000" s="131" t="s">
        <v>4242</v>
      </c>
      <c r="D3000" s="131" t="s">
        <v>143</v>
      </c>
      <c r="E3000" s="131" t="s">
        <v>584</v>
      </c>
      <c r="F3000" s="131" t="s">
        <v>3025</v>
      </c>
      <c r="G3000" s="149">
        <v>2324415.36</v>
      </c>
      <c r="H3000" s="131" t="s">
        <v>4162</v>
      </c>
      <c r="I3000" s="131" t="s">
        <v>1896</v>
      </c>
    </row>
    <row r="3001" spans="1:9">
      <c r="A3001" s="131" t="s">
        <v>4372</v>
      </c>
      <c r="B3001" s="131">
        <v>44335</v>
      </c>
      <c r="C3001" s="131" t="s">
        <v>4242</v>
      </c>
      <c r="D3001" s="131" t="s">
        <v>633</v>
      </c>
      <c r="E3001" s="131" t="s">
        <v>2738</v>
      </c>
      <c r="F3001" s="131" t="s">
        <v>2739</v>
      </c>
      <c r="G3001" s="149">
        <v>3782903.04</v>
      </c>
      <c r="H3001" s="131" t="s">
        <v>4162</v>
      </c>
      <c r="I3001" s="131" t="s">
        <v>1896</v>
      </c>
    </row>
    <row r="3002" spans="1:9">
      <c r="A3002" s="131" t="s">
        <v>4373</v>
      </c>
      <c r="B3002" s="131">
        <v>44335</v>
      </c>
      <c r="C3002" s="131" t="s">
        <v>4242</v>
      </c>
      <c r="D3002" s="131" t="s">
        <v>462</v>
      </c>
      <c r="E3002" s="131" t="s">
        <v>713</v>
      </c>
      <c r="F3002" s="131" t="s">
        <v>3872</v>
      </c>
      <c r="G3002" s="149">
        <v>3024426.2399999998</v>
      </c>
      <c r="H3002" s="131" t="s">
        <v>4162</v>
      </c>
      <c r="I3002" s="131" t="s">
        <v>1896</v>
      </c>
    </row>
    <row r="3003" spans="1:9">
      <c r="A3003" s="131" t="s">
        <v>4374</v>
      </c>
      <c r="B3003" s="131">
        <v>44335</v>
      </c>
      <c r="C3003" s="131" t="s">
        <v>4242</v>
      </c>
      <c r="D3003" s="131" t="s">
        <v>226</v>
      </c>
      <c r="E3003" s="131" t="s">
        <v>800</v>
      </c>
      <c r="F3003" s="131" t="s">
        <v>801</v>
      </c>
      <c r="G3003" s="149">
        <v>1292570.8800000001</v>
      </c>
      <c r="H3003" s="131" t="s">
        <v>4162</v>
      </c>
      <c r="I3003" s="131" t="s">
        <v>1896</v>
      </c>
    </row>
    <row r="3004" spans="1:9">
      <c r="A3004" s="131" t="s">
        <v>4375</v>
      </c>
      <c r="B3004" s="131">
        <v>44335</v>
      </c>
      <c r="C3004" s="131" t="s">
        <v>4242</v>
      </c>
      <c r="D3004" s="131" t="s">
        <v>295</v>
      </c>
      <c r="E3004" s="131" t="s">
        <v>1394</v>
      </c>
      <c r="F3004" s="131" t="s">
        <v>2830</v>
      </c>
      <c r="G3004" s="149">
        <v>1779260.16</v>
      </c>
      <c r="H3004" s="131" t="s">
        <v>4162</v>
      </c>
      <c r="I3004" s="131" t="s">
        <v>1896</v>
      </c>
    </row>
    <row r="3005" spans="1:9">
      <c r="A3005" s="131" t="s">
        <v>4376</v>
      </c>
      <c r="B3005" s="131">
        <v>44335</v>
      </c>
      <c r="C3005" s="131" t="s">
        <v>4242</v>
      </c>
      <c r="D3005" s="131" t="s">
        <v>211</v>
      </c>
      <c r="E3005" s="131" t="s">
        <v>1394</v>
      </c>
      <c r="F3005" s="131" t="s">
        <v>2830</v>
      </c>
      <c r="G3005" s="149">
        <v>497750.4</v>
      </c>
      <c r="H3005" s="131" t="s">
        <v>4162</v>
      </c>
      <c r="I3005" s="131" t="s">
        <v>1896</v>
      </c>
    </row>
    <row r="3006" spans="1:9">
      <c r="A3006" s="131" t="s">
        <v>4377</v>
      </c>
      <c r="B3006" s="131">
        <v>44335</v>
      </c>
      <c r="C3006" s="131" t="s">
        <v>4242</v>
      </c>
      <c r="D3006" s="131" t="s">
        <v>278</v>
      </c>
      <c r="E3006" s="131" t="s">
        <v>940</v>
      </c>
      <c r="F3006" s="131" t="s">
        <v>4129</v>
      </c>
      <c r="G3006" s="149">
        <v>1739756.16</v>
      </c>
      <c r="H3006" s="131" t="s">
        <v>4162</v>
      </c>
      <c r="I3006" s="131" t="s">
        <v>1896</v>
      </c>
    </row>
    <row r="3007" spans="1:9">
      <c r="A3007" s="131" t="s">
        <v>4378</v>
      </c>
      <c r="B3007" s="131">
        <v>44335</v>
      </c>
      <c r="C3007" s="131" t="s">
        <v>4242</v>
      </c>
      <c r="D3007" s="131" t="s">
        <v>380</v>
      </c>
      <c r="E3007" s="131" t="s">
        <v>1171</v>
      </c>
      <c r="F3007" s="131" t="s">
        <v>3865</v>
      </c>
      <c r="G3007" s="149">
        <v>1027104</v>
      </c>
      <c r="H3007" s="131" t="s">
        <v>4162</v>
      </c>
      <c r="I3007" s="131" t="s">
        <v>1896</v>
      </c>
    </row>
    <row r="3008" spans="1:9">
      <c r="A3008" s="131" t="s">
        <v>4379</v>
      </c>
      <c r="B3008" s="131">
        <v>44335</v>
      </c>
      <c r="C3008" s="131" t="s">
        <v>4015</v>
      </c>
      <c r="D3008" s="131" t="s">
        <v>482</v>
      </c>
      <c r="E3008" s="131" t="s">
        <v>564</v>
      </c>
      <c r="F3008" s="131" t="s">
        <v>2297</v>
      </c>
      <c r="G3008" s="149">
        <v>1167738.24</v>
      </c>
      <c r="H3008" s="131" t="s">
        <v>2863</v>
      </c>
      <c r="I3008" s="131" t="s">
        <v>1896</v>
      </c>
    </row>
    <row r="3009" spans="1:9">
      <c r="A3009" s="131" t="s">
        <v>4380</v>
      </c>
      <c r="B3009" s="131">
        <v>44335</v>
      </c>
      <c r="C3009" s="131" t="s">
        <v>4242</v>
      </c>
      <c r="D3009" s="131" t="s">
        <v>290</v>
      </c>
      <c r="E3009" s="131" t="s">
        <v>580</v>
      </c>
      <c r="F3009" s="131" t="s">
        <v>3165</v>
      </c>
      <c r="G3009" s="149">
        <v>1096631.04</v>
      </c>
      <c r="H3009" s="131" t="s">
        <v>4162</v>
      </c>
      <c r="I3009" s="131" t="s">
        <v>1896</v>
      </c>
    </row>
    <row r="3010" spans="1:9">
      <c r="A3010" s="131" t="s">
        <v>4381</v>
      </c>
      <c r="B3010" s="131">
        <v>44336</v>
      </c>
      <c r="C3010" s="131" t="s">
        <v>4242</v>
      </c>
      <c r="D3010" s="131" t="s">
        <v>113</v>
      </c>
      <c r="E3010" s="131" t="s">
        <v>1198</v>
      </c>
      <c r="F3010" s="131" t="s">
        <v>2743</v>
      </c>
      <c r="G3010" s="149">
        <v>2136376.3199999998</v>
      </c>
      <c r="H3010" s="131" t="s">
        <v>4162</v>
      </c>
      <c r="I3010" s="131" t="s">
        <v>1896</v>
      </c>
    </row>
    <row r="3011" spans="1:9">
      <c r="A3011" s="131" t="s">
        <v>4382</v>
      </c>
      <c r="B3011" s="131">
        <v>44336</v>
      </c>
      <c r="C3011" s="131" t="s">
        <v>4242</v>
      </c>
      <c r="D3011" s="131" t="s">
        <v>394</v>
      </c>
      <c r="E3011" s="131" t="s">
        <v>558</v>
      </c>
      <c r="F3011" s="131" t="s">
        <v>2818</v>
      </c>
      <c r="G3011" s="149">
        <v>2471370.2399999998</v>
      </c>
      <c r="H3011" s="131" t="s">
        <v>4162</v>
      </c>
      <c r="I3011" s="131" t="s">
        <v>1896</v>
      </c>
    </row>
    <row r="3012" spans="1:9">
      <c r="A3012" s="131" t="s">
        <v>4383</v>
      </c>
      <c r="B3012" s="131">
        <v>44336</v>
      </c>
      <c r="C3012" s="131" t="s">
        <v>4242</v>
      </c>
      <c r="D3012" s="131" t="s">
        <v>113</v>
      </c>
      <c r="E3012" s="131" t="s">
        <v>570</v>
      </c>
      <c r="F3012" s="131" t="s">
        <v>571</v>
      </c>
      <c r="G3012" s="149">
        <v>2232766.08</v>
      </c>
      <c r="H3012" s="131" t="s">
        <v>4162</v>
      </c>
      <c r="I3012" s="131" t="s">
        <v>1896</v>
      </c>
    </row>
    <row r="3013" spans="1:9">
      <c r="A3013" s="131" t="s">
        <v>4384</v>
      </c>
      <c r="B3013" s="131">
        <v>44336</v>
      </c>
      <c r="C3013" s="131" t="s">
        <v>4242</v>
      </c>
      <c r="D3013" s="131" t="s">
        <v>203</v>
      </c>
      <c r="E3013" s="131" t="s">
        <v>1556</v>
      </c>
      <c r="F3013" s="131" t="s">
        <v>1557</v>
      </c>
      <c r="G3013" s="149">
        <v>752156.16000000003</v>
      </c>
      <c r="H3013" s="131" t="s">
        <v>4162</v>
      </c>
      <c r="I3013" s="131" t="s">
        <v>1896</v>
      </c>
    </row>
    <row r="3014" spans="1:9">
      <c r="A3014" s="131" t="s">
        <v>4385</v>
      </c>
      <c r="B3014" s="131">
        <v>44336</v>
      </c>
      <c r="C3014" s="131" t="s">
        <v>4242</v>
      </c>
      <c r="D3014" s="131" t="s">
        <v>34</v>
      </c>
      <c r="E3014" s="131" t="s">
        <v>578</v>
      </c>
      <c r="F3014" s="131" t="s">
        <v>579</v>
      </c>
      <c r="G3014" s="149">
        <v>2235926.4000000004</v>
      </c>
      <c r="H3014" s="131" t="s">
        <v>4162</v>
      </c>
      <c r="I3014" s="131" t="s">
        <v>1896</v>
      </c>
    </row>
    <row r="3015" spans="1:9">
      <c r="A3015" s="131" t="s">
        <v>4386</v>
      </c>
      <c r="B3015" s="131">
        <v>44336</v>
      </c>
      <c r="C3015" s="131" t="s">
        <v>4242</v>
      </c>
      <c r="D3015" s="131" t="s">
        <v>561</v>
      </c>
      <c r="E3015" s="131" t="s">
        <v>1294</v>
      </c>
      <c r="F3015" s="131" t="s">
        <v>2368</v>
      </c>
      <c r="G3015" s="149">
        <v>2515614.7199999997</v>
      </c>
      <c r="H3015" s="131" t="s">
        <v>4162</v>
      </c>
      <c r="I3015" s="131" t="s">
        <v>1896</v>
      </c>
    </row>
    <row r="3016" spans="1:9">
      <c r="A3016" s="131" t="s">
        <v>4387</v>
      </c>
      <c r="B3016" s="131">
        <v>44336</v>
      </c>
      <c r="C3016" s="131" t="s">
        <v>4242</v>
      </c>
      <c r="D3016" s="131" t="s">
        <v>4388</v>
      </c>
      <c r="E3016" s="131" t="s">
        <v>1072</v>
      </c>
      <c r="F3016" s="131" t="s">
        <v>3876</v>
      </c>
      <c r="G3016" s="149">
        <v>2167979.52</v>
      </c>
      <c r="H3016" s="131" t="s">
        <v>4162</v>
      </c>
      <c r="I3016" s="131" t="s">
        <v>1896</v>
      </c>
    </row>
    <row r="3017" spans="1:9">
      <c r="A3017" s="131" t="s">
        <v>4389</v>
      </c>
      <c r="B3017" s="131">
        <v>44336</v>
      </c>
      <c r="C3017" s="131" t="s">
        <v>4242</v>
      </c>
      <c r="D3017" s="131" t="s">
        <v>93</v>
      </c>
      <c r="E3017" s="131" t="s">
        <v>1093</v>
      </c>
      <c r="F3017" s="131" t="s">
        <v>2658</v>
      </c>
      <c r="G3017" s="149">
        <v>2471370.2399999998</v>
      </c>
      <c r="H3017" s="131" t="s">
        <v>4162</v>
      </c>
      <c r="I3017" s="131" t="s">
        <v>1896</v>
      </c>
    </row>
    <row r="3018" spans="1:9">
      <c r="A3018" s="131" t="s">
        <v>4390</v>
      </c>
      <c r="B3018" s="131">
        <v>44336</v>
      </c>
      <c r="C3018" s="131" t="s">
        <v>4242</v>
      </c>
      <c r="D3018" s="131" t="s">
        <v>96</v>
      </c>
      <c r="E3018" s="131" t="s">
        <v>1427</v>
      </c>
      <c r="F3018" s="131" t="s">
        <v>2137</v>
      </c>
      <c r="G3018" s="149">
        <v>1565938.56</v>
      </c>
      <c r="H3018" s="131" t="s">
        <v>4162</v>
      </c>
      <c r="I3018" s="131" t="s">
        <v>1896</v>
      </c>
    </row>
    <row r="3019" spans="1:9">
      <c r="A3019" s="131" t="s">
        <v>4391</v>
      </c>
      <c r="B3019" s="131">
        <v>44336</v>
      </c>
      <c r="C3019" s="131" t="s">
        <v>4015</v>
      </c>
      <c r="D3019" s="131" t="s">
        <v>226</v>
      </c>
      <c r="E3019" s="131" t="s">
        <v>679</v>
      </c>
      <c r="F3019" s="131" t="s">
        <v>680</v>
      </c>
      <c r="G3019" s="149">
        <v>2610424.3199999998</v>
      </c>
      <c r="H3019" s="131" t="s">
        <v>2863</v>
      </c>
      <c r="I3019" s="131" t="s">
        <v>1896</v>
      </c>
    </row>
    <row r="3020" spans="1:9">
      <c r="A3020" s="131" t="s">
        <v>4392</v>
      </c>
      <c r="B3020" s="131">
        <v>44336</v>
      </c>
      <c r="C3020" s="131" t="s">
        <v>4015</v>
      </c>
      <c r="D3020" s="131" t="s">
        <v>219</v>
      </c>
      <c r="E3020" s="131" t="s">
        <v>679</v>
      </c>
      <c r="F3020" s="131" t="s">
        <v>680</v>
      </c>
      <c r="G3020" s="149">
        <v>172237.44</v>
      </c>
      <c r="H3020" s="131" t="s">
        <v>2863</v>
      </c>
      <c r="I3020" s="131" t="s">
        <v>1896</v>
      </c>
    </row>
    <row r="3021" spans="1:9">
      <c r="A3021" s="131" t="s">
        <v>4393</v>
      </c>
      <c r="B3021" s="131">
        <v>44336</v>
      </c>
      <c r="C3021" s="131" t="s">
        <v>4242</v>
      </c>
      <c r="D3021" s="131" t="s">
        <v>119</v>
      </c>
      <c r="E3021" s="131" t="s">
        <v>1264</v>
      </c>
      <c r="F3021" s="131" t="s">
        <v>3924</v>
      </c>
      <c r="G3021" s="149">
        <v>3056029.44</v>
      </c>
      <c r="H3021" s="131" t="s">
        <v>4162</v>
      </c>
      <c r="I3021" s="131" t="s">
        <v>1896</v>
      </c>
    </row>
    <row r="3022" spans="1:9">
      <c r="A3022" s="131" t="s">
        <v>4394</v>
      </c>
      <c r="B3022" s="131">
        <v>44337</v>
      </c>
      <c r="C3022" s="131" t="s">
        <v>4242</v>
      </c>
      <c r="D3022" s="131" t="s">
        <v>203</v>
      </c>
      <c r="E3022" s="131" t="s">
        <v>784</v>
      </c>
      <c r="F3022" s="131" t="s">
        <v>785</v>
      </c>
      <c r="G3022" s="149">
        <v>752156.16000000003</v>
      </c>
      <c r="H3022" s="131" t="s">
        <v>4162</v>
      </c>
      <c r="I3022" s="131" t="s">
        <v>1896</v>
      </c>
    </row>
    <row r="3023" spans="1:9">
      <c r="A3023" s="131" t="s">
        <v>4395</v>
      </c>
      <c r="B3023" s="131">
        <v>44337</v>
      </c>
      <c r="C3023" s="131" t="s">
        <v>4242</v>
      </c>
      <c r="D3023" s="131" t="s">
        <v>424</v>
      </c>
      <c r="E3023" s="131" t="s">
        <v>2337</v>
      </c>
      <c r="F3023" s="131" t="s">
        <v>3509</v>
      </c>
      <c r="G3023" s="149">
        <v>1042905.6000000001</v>
      </c>
      <c r="H3023" s="131" t="s">
        <v>4162</v>
      </c>
      <c r="I3023" s="131" t="s">
        <v>1896</v>
      </c>
    </row>
    <row r="3024" spans="1:9">
      <c r="A3024" s="131" t="s">
        <v>4396</v>
      </c>
      <c r="B3024" s="131">
        <v>44337</v>
      </c>
      <c r="C3024" s="131" t="s">
        <v>4242</v>
      </c>
      <c r="D3024" s="131" t="s">
        <v>1214</v>
      </c>
      <c r="E3024" s="131" t="s">
        <v>1104</v>
      </c>
      <c r="F3024" s="131" t="s">
        <v>1105</v>
      </c>
      <c r="G3024" s="149">
        <v>1211982.72</v>
      </c>
      <c r="H3024" s="131" t="s">
        <v>4162</v>
      </c>
      <c r="I3024" s="131" t="s">
        <v>1896</v>
      </c>
    </row>
    <row r="3025" spans="1:9">
      <c r="A3025" s="131" t="s">
        <v>4397</v>
      </c>
      <c r="B3025" s="131">
        <v>44337</v>
      </c>
      <c r="C3025" s="131" t="s">
        <v>4242</v>
      </c>
      <c r="D3025" s="131" t="s">
        <v>190</v>
      </c>
      <c r="E3025" s="131" t="s">
        <v>1377</v>
      </c>
      <c r="F3025" s="131" t="s">
        <v>3882</v>
      </c>
      <c r="G3025" s="149">
        <v>1121913.6000000001</v>
      </c>
      <c r="H3025" s="131" t="s">
        <v>4162</v>
      </c>
      <c r="I3025" s="131" t="s">
        <v>1896</v>
      </c>
    </row>
    <row r="3026" spans="1:9">
      <c r="A3026" s="131" t="s">
        <v>4398</v>
      </c>
      <c r="B3026" s="131">
        <v>44337</v>
      </c>
      <c r="C3026" s="131" t="s">
        <v>4242</v>
      </c>
      <c r="D3026" s="131" t="s">
        <v>203</v>
      </c>
      <c r="E3026" s="131" t="s">
        <v>1507</v>
      </c>
      <c r="F3026" s="131" t="s">
        <v>3883</v>
      </c>
      <c r="G3026" s="149">
        <v>504071.04</v>
      </c>
      <c r="H3026" s="131" t="s">
        <v>4162</v>
      </c>
      <c r="I3026" s="131" t="s">
        <v>1896</v>
      </c>
    </row>
    <row r="3027" spans="1:9">
      <c r="A3027" s="131" t="s">
        <v>4399</v>
      </c>
      <c r="B3027" s="131">
        <v>44337</v>
      </c>
      <c r="C3027" s="131" t="s">
        <v>4242</v>
      </c>
      <c r="D3027" s="131" t="s">
        <v>163</v>
      </c>
      <c r="E3027" s="131" t="s">
        <v>739</v>
      </c>
      <c r="F3027" s="131" t="s">
        <v>740</v>
      </c>
      <c r="G3027" s="149">
        <v>3142938.2399999998</v>
      </c>
      <c r="H3027" s="131" t="s">
        <v>4162</v>
      </c>
      <c r="I3027" s="131" t="s">
        <v>1896</v>
      </c>
    </row>
    <row r="3028" spans="1:9">
      <c r="A3028" s="131" t="s">
        <v>4400</v>
      </c>
      <c r="B3028" s="131">
        <v>44337</v>
      </c>
      <c r="C3028" s="131" t="s">
        <v>4242</v>
      </c>
      <c r="D3028" s="131" t="s">
        <v>74</v>
      </c>
      <c r="E3028" s="131" t="s">
        <v>1124</v>
      </c>
      <c r="F3028" s="131" t="s">
        <v>3867</v>
      </c>
      <c r="G3028" s="149">
        <v>372917.76000000001</v>
      </c>
      <c r="H3028" s="131" t="s">
        <v>4162</v>
      </c>
      <c r="I3028" s="131" t="s">
        <v>1896</v>
      </c>
    </row>
    <row r="3029" spans="1:9">
      <c r="A3029" s="131" t="s">
        <v>4401</v>
      </c>
      <c r="B3029" s="131">
        <v>44337</v>
      </c>
      <c r="C3029" s="131" t="s">
        <v>4242</v>
      </c>
      <c r="D3029" s="131" t="s">
        <v>65</v>
      </c>
      <c r="E3029" s="131" t="s">
        <v>1124</v>
      </c>
      <c r="F3029" s="131" t="s">
        <v>3867</v>
      </c>
      <c r="G3029" s="149">
        <v>1106112</v>
      </c>
      <c r="H3029" s="131" t="s">
        <v>4162</v>
      </c>
      <c r="I3029" s="131" t="s">
        <v>1896</v>
      </c>
    </row>
    <row r="3030" spans="1:9">
      <c r="A3030" s="131" t="s">
        <v>4402</v>
      </c>
      <c r="B3030" s="131">
        <v>44337</v>
      </c>
      <c r="C3030" s="131" t="s">
        <v>4242</v>
      </c>
      <c r="D3030" s="131" t="s">
        <v>405</v>
      </c>
      <c r="E3030" s="131" t="s">
        <v>736</v>
      </c>
      <c r="F3030" s="131" t="s">
        <v>737</v>
      </c>
      <c r="G3030" s="149">
        <v>1949917.44</v>
      </c>
      <c r="H3030" s="131" t="s">
        <v>4162</v>
      </c>
      <c r="I3030" s="131" t="s">
        <v>1896</v>
      </c>
    </row>
    <row r="3031" spans="1:9">
      <c r="A3031" s="131" t="s">
        <v>4403</v>
      </c>
      <c r="B3031" s="131">
        <v>44337</v>
      </c>
      <c r="C3031" s="131" t="s">
        <v>4242</v>
      </c>
      <c r="D3031" s="131" t="s">
        <v>273</v>
      </c>
      <c r="E3031" s="131" t="s">
        <v>2570</v>
      </c>
      <c r="F3031" s="131" t="s">
        <v>2571</v>
      </c>
      <c r="G3031" s="149">
        <v>698430.72</v>
      </c>
      <c r="H3031" s="131" t="s">
        <v>4162</v>
      </c>
      <c r="I3031" s="131" t="s">
        <v>1896</v>
      </c>
    </row>
    <row r="3032" spans="1:9">
      <c r="A3032" s="131" t="s">
        <v>4404</v>
      </c>
      <c r="B3032" s="131">
        <v>44337</v>
      </c>
      <c r="C3032" s="131" t="s">
        <v>4242</v>
      </c>
      <c r="D3032" s="131" t="s">
        <v>1704</v>
      </c>
      <c r="E3032" s="131" t="s">
        <v>592</v>
      </c>
      <c r="F3032" s="131" t="s">
        <v>593</v>
      </c>
      <c r="G3032" s="149">
        <v>919653.12</v>
      </c>
      <c r="H3032" s="131" t="s">
        <v>4162</v>
      </c>
      <c r="I3032" s="131" t="s">
        <v>1896</v>
      </c>
    </row>
    <row r="3033" spans="1:9">
      <c r="A3033" s="131" t="s">
        <v>4405</v>
      </c>
      <c r="B3033" s="131">
        <v>44337</v>
      </c>
      <c r="C3033" s="131" t="s">
        <v>4242</v>
      </c>
      <c r="D3033" s="131" t="s">
        <v>196</v>
      </c>
      <c r="E3033" s="131" t="s">
        <v>592</v>
      </c>
      <c r="F3033" s="131" t="s">
        <v>593</v>
      </c>
      <c r="G3033" s="149">
        <v>376078.08000000002</v>
      </c>
      <c r="H3033" s="131" t="s">
        <v>4162</v>
      </c>
      <c r="I3033" s="131" t="s">
        <v>1896</v>
      </c>
    </row>
    <row r="3034" spans="1:9">
      <c r="A3034" s="131" t="s">
        <v>4406</v>
      </c>
      <c r="B3034" s="131">
        <v>44337</v>
      </c>
      <c r="C3034" s="131" t="s">
        <v>4242</v>
      </c>
      <c r="D3034" s="131" t="s">
        <v>684</v>
      </c>
      <c r="E3034" s="131" t="s">
        <v>2171</v>
      </c>
      <c r="F3034" s="131" t="s">
        <v>2719</v>
      </c>
      <c r="G3034" s="149">
        <v>2656248.96</v>
      </c>
      <c r="H3034" s="131" t="s">
        <v>4162</v>
      </c>
      <c r="I3034" s="131" t="s">
        <v>1896</v>
      </c>
    </row>
    <row r="3035" spans="1:9">
      <c r="A3035" s="131" t="s">
        <v>4407</v>
      </c>
      <c r="B3035" s="131">
        <v>44337</v>
      </c>
      <c r="C3035" s="131" t="s">
        <v>4242</v>
      </c>
      <c r="D3035" s="131" t="s">
        <v>90</v>
      </c>
      <c r="E3035" s="131" t="s">
        <v>965</v>
      </c>
      <c r="F3035" s="131" t="s">
        <v>966</v>
      </c>
      <c r="G3035" s="149">
        <v>2288071.6800000002</v>
      </c>
      <c r="H3035" s="131" t="s">
        <v>4162</v>
      </c>
      <c r="I3035" s="131" t="s">
        <v>1896</v>
      </c>
    </row>
    <row r="3036" spans="1:9">
      <c r="A3036" s="131" t="s">
        <v>4408</v>
      </c>
      <c r="B3036" s="131">
        <v>44337</v>
      </c>
      <c r="C3036" s="131" t="s">
        <v>4242</v>
      </c>
      <c r="D3036" s="131" t="s">
        <v>393</v>
      </c>
      <c r="E3036" s="131" t="s">
        <v>1228</v>
      </c>
      <c r="F3036" s="131" t="s">
        <v>3877</v>
      </c>
      <c r="G3036" s="149">
        <v>1216723.2000000002</v>
      </c>
      <c r="H3036" s="131" t="s">
        <v>4162</v>
      </c>
      <c r="I3036" s="131" t="s">
        <v>1896</v>
      </c>
    </row>
    <row r="3037" spans="1:9">
      <c r="A3037" s="131" t="s">
        <v>4409</v>
      </c>
      <c r="B3037" s="131">
        <v>44337</v>
      </c>
      <c r="C3037" s="131" t="s">
        <v>4242</v>
      </c>
      <c r="D3037" s="131" t="s">
        <v>326</v>
      </c>
      <c r="E3037" s="131" t="s">
        <v>625</v>
      </c>
      <c r="F3037" s="131" t="s">
        <v>626</v>
      </c>
      <c r="G3037" s="149">
        <v>3386282.88</v>
      </c>
      <c r="H3037" s="131" t="s">
        <v>4162</v>
      </c>
      <c r="I3037" s="131" t="s">
        <v>1896</v>
      </c>
    </row>
    <row r="3038" spans="1:9">
      <c r="A3038" s="131" t="s">
        <v>4410</v>
      </c>
      <c r="B3038" s="131">
        <v>44340</v>
      </c>
      <c r="C3038" s="131" t="s">
        <v>4242</v>
      </c>
      <c r="D3038" s="131" t="s">
        <v>1231</v>
      </c>
      <c r="E3038" s="131" t="s">
        <v>760</v>
      </c>
      <c r="F3038" s="131" t="s">
        <v>761</v>
      </c>
      <c r="G3038" s="149">
        <v>500910.72000000003</v>
      </c>
      <c r="H3038" s="131" t="s">
        <v>4162</v>
      </c>
      <c r="I3038" s="131" t="s">
        <v>1896</v>
      </c>
    </row>
    <row r="3039" spans="1:9">
      <c r="A3039" s="131" t="s">
        <v>4411</v>
      </c>
      <c r="B3039" s="131">
        <v>44340</v>
      </c>
      <c r="C3039" s="131" t="s">
        <v>4242</v>
      </c>
      <c r="D3039" s="131" t="s">
        <v>187</v>
      </c>
      <c r="E3039" s="131" t="s">
        <v>949</v>
      </c>
      <c r="F3039" s="131" t="s">
        <v>2811</v>
      </c>
      <c r="G3039" s="149">
        <v>1388960.6400000001</v>
      </c>
      <c r="H3039" s="131" t="s">
        <v>4162</v>
      </c>
      <c r="I3039" s="131" t="s">
        <v>1896</v>
      </c>
    </row>
    <row r="3040" spans="1:9">
      <c r="A3040" s="131" t="s">
        <v>4412</v>
      </c>
      <c r="B3040" s="131">
        <v>44340</v>
      </c>
      <c r="C3040" s="131" t="s">
        <v>4242</v>
      </c>
      <c r="D3040" s="131" t="s">
        <v>220</v>
      </c>
      <c r="E3040" s="131" t="s">
        <v>679</v>
      </c>
      <c r="F3040" s="131" t="s">
        <v>680</v>
      </c>
      <c r="G3040" s="149">
        <v>2610424.3199999998</v>
      </c>
      <c r="H3040" s="131" t="s">
        <v>4162</v>
      </c>
      <c r="I3040" s="131" t="s">
        <v>1896</v>
      </c>
    </row>
    <row r="3041" spans="1:9">
      <c r="A3041" s="131" t="s">
        <v>4413</v>
      </c>
      <c r="B3041" s="131">
        <v>44340</v>
      </c>
      <c r="C3041" s="131" t="s">
        <v>4242</v>
      </c>
      <c r="D3041" s="131" t="s">
        <v>218</v>
      </c>
      <c r="E3041" s="131" t="s">
        <v>679</v>
      </c>
      <c r="F3041" s="131" t="s">
        <v>680</v>
      </c>
      <c r="G3041" s="149">
        <v>172060.44</v>
      </c>
      <c r="H3041" s="131" t="s">
        <v>4162</v>
      </c>
      <c r="I3041" s="131" t="s">
        <v>1896</v>
      </c>
    </row>
    <row r="3042" spans="1:9">
      <c r="A3042" s="131" t="s">
        <v>4414</v>
      </c>
      <c r="B3042" s="131">
        <v>44340</v>
      </c>
      <c r="C3042" s="131" t="s">
        <v>4015</v>
      </c>
      <c r="D3042" s="131" t="s">
        <v>1110</v>
      </c>
      <c r="E3042" s="131" t="s">
        <v>686</v>
      </c>
      <c r="F3042" s="131" t="s">
        <v>3001</v>
      </c>
      <c r="G3042" s="149">
        <v>2681531.52</v>
      </c>
      <c r="H3042" s="131" t="s">
        <v>2863</v>
      </c>
      <c r="I3042" s="131" t="s">
        <v>1896</v>
      </c>
    </row>
    <row r="3043" spans="1:9">
      <c r="A3043" s="131" t="s">
        <v>4415</v>
      </c>
      <c r="B3043" s="131">
        <v>44340</v>
      </c>
      <c r="C3043" s="131" t="s">
        <v>4242</v>
      </c>
      <c r="D3043" s="131" t="s">
        <v>1054</v>
      </c>
      <c r="E3043" s="131" t="s">
        <v>2423</v>
      </c>
      <c r="F3043" s="131" t="s">
        <v>3525</v>
      </c>
      <c r="G3043" s="149">
        <v>2311774.08</v>
      </c>
      <c r="H3043" s="131" t="s">
        <v>4162</v>
      </c>
      <c r="I3043" s="131" t="s">
        <v>1896</v>
      </c>
    </row>
    <row r="3044" spans="1:9">
      <c r="A3044" s="131" t="s">
        <v>4416</v>
      </c>
      <c r="B3044" s="131">
        <v>44340</v>
      </c>
      <c r="C3044" s="131" t="s">
        <v>4242</v>
      </c>
      <c r="D3044" s="131" t="s">
        <v>1048</v>
      </c>
      <c r="E3044" s="131" t="s">
        <v>2423</v>
      </c>
      <c r="F3044" s="131" t="s">
        <v>3525</v>
      </c>
      <c r="G3044" s="149">
        <v>366597.12</v>
      </c>
      <c r="H3044" s="131" t="s">
        <v>4162</v>
      </c>
      <c r="I3044" s="131" t="s">
        <v>1896</v>
      </c>
    </row>
    <row r="3045" spans="1:9">
      <c r="A3045" s="131" t="s">
        <v>2088</v>
      </c>
      <c r="B3045" s="131">
        <v>44340</v>
      </c>
      <c r="C3045" s="131" t="s">
        <v>4242</v>
      </c>
      <c r="D3045" s="131" t="s">
        <v>81</v>
      </c>
      <c r="E3045" s="131" t="s">
        <v>560</v>
      </c>
      <c r="F3045" s="131" t="s">
        <v>3069</v>
      </c>
      <c r="G3045" s="149">
        <v>2030505.6</v>
      </c>
      <c r="H3045" s="131" t="s">
        <v>4162</v>
      </c>
      <c r="I3045" s="131" t="s">
        <v>1896</v>
      </c>
    </row>
    <row r="3046" spans="1:9">
      <c r="A3046" s="131" t="s">
        <v>4417</v>
      </c>
      <c r="B3046" s="131">
        <v>44340</v>
      </c>
      <c r="C3046" s="131" t="s">
        <v>4242</v>
      </c>
      <c r="D3046" s="131" t="s">
        <v>64</v>
      </c>
      <c r="E3046" s="131" t="s">
        <v>1010</v>
      </c>
      <c r="F3046" s="131" t="s">
        <v>3463</v>
      </c>
      <c r="G3046" s="149">
        <v>802721.28000000003</v>
      </c>
      <c r="H3046" s="131" t="s">
        <v>4162</v>
      </c>
      <c r="I3046" s="131" t="s">
        <v>1896</v>
      </c>
    </row>
    <row r="3047" spans="1:9">
      <c r="A3047" s="131" t="s">
        <v>4418</v>
      </c>
      <c r="B3047" s="131">
        <v>44340</v>
      </c>
      <c r="C3047" s="131" t="s">
        <v>4242</v>
      </c>
      <c r="D3047" s="131" t="s">
        <v>29</v>
      </c>
      <c r="E3047" s="131" t="s">
        <v>3047</v>
      </c>
      <c r="F3047" s="131" t="s">
        <v>3887</v>
      </c>
      <c r="G3047" s="149">
        <v>941775.68</v>
      </c>
      <c r="H3047" s="131" t="s">
        <v>4162</v>
      </c>
      <c r="I3047" s="131" t="s">
        <v>1896</v>
      </c>
    </row>
    <row r="3048" spans="1:9">
      <c r="A3048" s="131" t="s">
        <v>4419</v>
      </c>
      <c r="B3048" s="131">
        <v>44340</v>
      </c>
      <c r="C3048" s="131" t="s">
        <v>4242</v>
      </c>
      <c r="D3048" s="131" t="s">
        <v>15</v>
      </c>
      <c r="E3048" s="131" t="s">
        <v>2588</v>
      </c>
      <c r="F3048" s="131" t="s">
        <v>3889</v>
      </c>
      <c r="G3048" s="149">
        <v>627323.52</v>
      </c>
      <c r="H3048" s="131" t="s">
        <v>4162</v>
      </c>
      <c r="I3048" s="131" t="s">
        <v>1896</v>
      </c>
    </row>
    <row r="3049" spans="1:9">
      <c r="A3049" s="131" t="s">
        <v>4420</v>
      </c>
      <c r="B3049" s="131">
        <v>44340</v>
      </c>
      <c r="C3049" s="131" t="s">
        <v>4242</v>
      </c>
      <c r="D3049" s="131" t="s">
        <v>287</v>
      </c>
      <c r="E3049" s="131" t="s">
        <v>2718</v>
      </c>
      <c r="F3049" s="131" t="s">
        <v>3622</v>
      </c>
      <c r="G3049" s="149">
        <v>982839.52</v>
      </c>
      <c r="H3049" s="131" t="s">
        <v>4162</v>
      </c>
      <c r="I3049" s="131" t="s">
        <v>1896</v>
      </c>
    </row>
    <row r="3050" spans="1:9">
      <c r="A3050" s="131" t="s">
        <v>4421</v>
      </c>
      <c r="B3050" s="131">
        <v>44341</v>
      </c>
      <c r="C3050" s="131" t="s">
        <v>4242</v>
      </c>
      <c r="D3050" s="131" t="s">
        <v>687</v>
      </c>
      <c r="E3050" s="131" t="s">
        <v>780</v>
      </c>
      <c r="F3050" s="131" t="s">
        <v>781</v>
      </c>
      <c r="G3050" s="149">
        <v>2147437.44</v>
      </c>
      <c r="H3050" s="131" t="s">
        <v>4162</v>
      </c>
      <c r="I3050" s="131" t="s">
        <v>1896</v>
      </c>
    </row>
    <row r="3051" spans="1:9">
      <c r="A3051" s="131" t="s">
        <v>4422</v>
      </c>
      <c r="B3051" s="131">
        <v>44341</v>
      </c>
      <c r="C3051" s="131" t="s">
        <v>4242</v>
      </c>
      <c r="D3051" s="131" t="s">
        <v>633</v>
      </c>
      <c r="E3051" s="131" t="s">
        <v>780</v>
      </c>
      <c r="F3051" s="131" t="s">
        <v>781</v>
      </c>
      <c r="G3051" s="149">
        <v>71107.200000000012</v>
      </c>
      <c r="H3051" s="131" t="s">
        <v>4162</v>
      </c>
      <c r="I3051" s="131" t="s">
        <v>1896</v>
      </c>
    </row>
    <row r="3052" spans="1:9">
      <c r="A3052" s="131" t="s">
        <v>4423</v>
      </c>
      <c r="B3052" s="131">
        <v>44341</v>
      </c>
      <c r="C3052" s="131" t="s">
        <v>4242</v>
      </c>
      <c r="D3052" s="131" t="s">
        <v>636</v>
      </c>
      <c r="E3052" s="131" t="s">
        <v>780</v>
      </c>
      <c r="F3052" s="131" t="s">
        <v>781</v>
      </c>
      <c r="G3052" s="149">
        <v>251245.44</v>
      </c>
      <c r="H3052" s="131" t="s">
        <v>4162</v>
      </c>
      <c r="I3052" s="131" t="s">
        <v>1896</v>
      </c>
    </row>
    <row r="3053" spans="1:9">
      <c r="A3053" s="131" t="s">
        <v>4424</v>
      </c>
      <c r="B3053" s="131">
        <v>44341</v>
      </c>
      <c r="C3053" s="131" t="s">
        <v>4242</v>
      </c>
      <c r="D3053" s="131" t="s">
        <v>561</v>
      </c>
      <c r="E3053" s="131" t="s">
        <v>550</v>
      </c>
      <c r="F3053" s="131" t="s">
        <v>551</v>
      </c>
      <c r="G3053" s="149">
        <v>2228025.5999999996</v>
      </c>
      <c r="H3053" s="131" t="s">
        <v>4162</v>
      </c>
      <c r="I3053" s="131" t="s">
        <v>1896</v>
      </c>
    </row>
    <row r="3054" spans="1:9">
      <c r="A3054" s="131" t="s">
        <v>4425</v>
      </c>
      <c r="B3054" s="131">
        <v>44341</v>
      </c>
      <c r="C3054" s="131" t="s">
        <v>4242</v>
      </c>
      <c r="D3054" s="131" t="s">
        <v>190</v>
      </c>
      <c r="E3054" s="131" t="s">
        <v>1088</v>
      </c>
      <c r="F3054" s="131" t="s">
        <v>2008</v>
      </c>
      <c r="G3054" s="149">
        <v>711072</v>
      </c>
      <c r="H3054" s="131" t="s">
        <v>4162</v>
      </c>
      <c r="I3054" s="131" t="s">
        <v>1896</v>
      </c>
    </row>
    <row r="3055" spans="1:9">
      <c r="A3055" s="131" t="s">
        <v>4426</v>
      </c>
      <c r="B3055" s="131">
        <v>44341</v>
      </c>
      <c r="C3055" s="131" t="s">
        <v>4242</v>
      </c>
      <c r="D3055" s="131" t="s">
        <v>1038</v>
      </c>
      <c r="E3055" s="131" t="s">
        <v>983</v>
      </c>
      <c r="F3055" s="131" t="s">
        <v>3518</v>
      </c>
      <c r="G3055" s="149">
        <v>2327575.6800000002</v>
      </c>
      <c r="H3055" s="131" t="s">
        <v>4427</v>
      </c>
      <c r="I3055" s="131" t="s">
        <v>1896</v>
      </c>
    </row>
    <row r="3056" spans="1:9">
      <c r="A3056" s="131" t="s">
        <v>4428</v>
      </c>
      <c r="B3056" s="131">
        <v>44341</v>
      </c>
      <c r="C3056" s="131" t="s">
        <v>4242</v>
      </c>
      <c r="D3056" s="131" t="s">
        <v>202</v>
      </c>
      <c r="E3056" s="131" t="s">
        <v>4429</v>
      </c>
      <c r="F3056" s="131" t="s">
        <v>4430</v>
      </c>
      <c r="G3056" s="149">
        <v>546340.32000000007</v>
      </c>
      <c r="H3056" s="131" t="s">
        <v>4162</v>
      </c>
      <c r="I3056" s="131" t="s">
        <v>1896</v>
      </c>
    </row>
    <row r="3057" spans="1:9">
      <c r="A3057" s="131" t="s">
        <v>4431</v>
      </c>
      <c r="B3057" s="131">
        <v>44341</v>
      </c>
      <c r="C3057" s="131" t="s">
        <v>4242</v>
      </c>
      <c r="D3057" s="131" t="s">
        <v>123</v>
      </c>
      <c r="E3057" s="131" t="s">
        <v>1584</v>
      </c>
      <c r="F3057" s="131" t="s">
        <v>1585</v>
      </c>
      <c r="G3057" s="149">
        <v>796400.64000000001</v>
      </c>
      <c r="H3057" s="131" t="s">
        <v>4162</v>
      </c>
      <c r="I3057" s="131" t="s">
        <v>1896</v>
      </c>
    </row>
    <row r="3058" spans="1:9">
      <c r="A3058" s="131" t="s">
        <v>4432</v>
      </c>
      <c r="B3058" s="131">
        <v>44341</v>
      </c>
      <c r="C3058" s="131" t="s">
        <v>4242</v>
      </c>
      <c r="D3058" s="131" t="s">
        <v>90</v>
      </c>
      <c r="E3058" s="131" t="s">
        <v>1584</v>
      </c>
      <c r="F3058" s="131" t="s">
        <v>1585</v>
      </c>
      <c r="G3058" s="149">
        <v>796400.64000000001</v>
      </c>
      <c r="H3058" s="131" t="s">
        <v>4162</v>
      </c>
      <c r="I3058" s="131" t="s">
        <v>1896</v>
      </c>
    </row>
    <row r="3059" spans="1:9">
      <c r="A3059" s="131" t="s">
        <v>4433</v>
      </c>
      <c r="B3059" s="131">
        <v>44341</v>
      </c>
      <c r="C3059" s="131" t="s">
        <v>4242</v>
      </c>
      <c r="D3059" s="131" t="s">
        <v>33</v>
      </c>
      <c r="E3059" s="131" t="s">
        <v>2446</v>
      </c>
      <c r="F3059" s="131" t="s">
        <v>3533</v>
      </c>
      <c r="G3059" s="149">
        <v>1673389.44</v>
      </c>
      <c r="H3059" s="131" t="s">
        <v>4162</v>
      </c>
      <c r="I3059" s="131" t="s">
        <v>1896</v>
      </c>
    </row>
    <row r="3060" spans="1:9">
      <c r="A3060" s="131" t="s">
        <v>4434</v>
      </c>
      <c r="B3060" s="131">
        <v>44341</v>
      </c>
      <c r="C3060" s="131" t="s">
        <v>4242</v>
      </c>
      <c r="D3060" s="131" t="s">
        <v>288</v>
      </c>
      <c r="E3060" s="131" t="s">
        <v>1034</v>
      </c>
      <c r="F3060" s="131" t="s">
        <v>1035</v>
      </c>
      <c r="G3060" s="149">
        <v>3416305.92</v>
      </c>
      <c r="H3060" s="131" t="s">
        <v>4162</v>
      </c>
      <c r="I3060" s="131" t="s">
        <v>1896</v>
      </c>
    </row>
    <row r="3061" spans="1:9">
      <c r="A3061" s="131">
        <v>8152</v>
      </c>
      <c r="B3061" s="131" t="s">
        <v>4435</v>
      </c>
      <c r="C3061" s="131" t="s">
        <v>4242</v>
      </c>
      <c r="D3061" s="131" t="s">
        <v>235</v>
      </c>
      <c r="E3061" s="131" t="s">
        <v>3413</v>
      </c>
      <c r="F3061" s="131" t="s">
        <v>1947</v>
      </c>
      <c r="G3061" s="149">
        <v>1426884.48</v>
      </c>
      <c r="H3061" s="131" t="s">
        <v>4162</v>
      </c>
      <c r="I3061" s="131" t="s">
        <v>1896</v>
      </c>
    </row>
    <row r="3062" spans="1:9">
      <c r="A3062" s="131">
        <v>8153</v>
      </c>
      <c r="B3062" s="131" t="s">
        <v>4435</v>
      </c>
      <c r="C3062" s="131" t="s">
        <v>4242</v>
      </c>
      <c r="D3062" s="131" t="s">
        <v>1211</v>
      </c>
      <c r="E3062" s="131" t="s">
        <v>1359</v>
      </c>
      <c r="F3062" s="131" t="s">
        <v>3434</v>
      </c>
      <c r="G3062" s="149">
        <v>651025.92000000004</v>
      </c>
      <c r="H3062" s="131" t="s">
        <v>4162</v>
      </c>
      <c r="I3062" s="131" t="s">
        <v>1896</v>
      </c>
    </row>
    <row r="3063" spans="1:9">
      <c r="A3063" s="131">
        <v>8154</v>
      </c>
      <c r="B3063" s="131" t="s">
        <v>4435</v>
      </c>
      <c r="C3063" s="131" t="s">
        <v>4242</v>
      </c>
      <c r="D3063" s="131" t="s">
        <v>793</v>
      </c>
      <c r="E3063" s="131" t="s">
        <v>982</v>
      </c>
      <c r="F3063" s="131" t="s">
        <v>3523</v>
      </c>
      <c r="G3063" s="149">
        <v>722133.12</v>
      </c>
      <c r="H3063" s="131" t="s">
        <v>4162</v>
      </c>
      <c r="I3063" s="131" t="s">
        <v>1896</v>
      </c>
    </row>
    <row r="3064" spans="1:9">
      <c r="A3064" s="131">
        <v>8155</v>
      </c>
      <c r="B3064" s="131" t="s">
        <v>4435</v>
      </c>
      <c r="C3064" s="131" t="s">
        <v>4242</v>
      </c>
      <c r="D3064" s="131" t="s">
        <v>919</v>
      </c>
      <c r="E3064" s="131" t="s">
        <v>1291</v>
      </c>
      <c r="F3064" s="131" t="s">
        <v>3976</v>
      </c>
      <c r="G3064" s="149">
        <v>1673390.44</v>
      </c>
      <c r="H3064" s="131" t="s">
        <v>4162</v>
      </c>
      <c r="I3064" s="131" t="s">
        <v>1896</v>
      </c>
    </row>
    <row r="3065" spans="1:9">
      <c r="A3065" s="131">
        <v>8156</v>
      </c>
      <c r="B3065" s="131" t="s">
        <v>4435</v>
      </c>
      <c r="C3065" s="131" t="s">
        <v>4242</v>
      </c>
      <c r="D3065" s="131" t="s">
        <v>39</v>
      </c>
      <c r="E3065" s="131" t="s">
        <v>3442</v>
      </c>
      <c r="F3065" s="131" t="s">
        <v>2067</v>
      </c>
      <c r="G3065" s="149">
        <v>1196971.2000000002</v>
      </c>
      <c r="H3065" s="131" t="s">
        <v>4162</v>
      </c>
      <c r="I3065" s="131" t="s">
        <v>1896</v>
      </c>
    </row>
    <row r="3066" spans="1:9">
      <c r="A3066" s="131">
        <v>8157</v>
      </c>
      <c r="B3066" s="131" t="s">
        <v>4435</v>
      </c>
      <c r="C3066" s="131" t="s">
        <v>4242</v>
      </c>
      <c r="D3066" s="131" t="s">
        <v>190</v>
      </c>
      <c r="E3066" s="131" t="s">
        <v>2129</v>
      </c>
      <c r="F3066" s="131" t="s">
        <v>3450</v>
      </c>
      <c r="G3066" s="149">
        <v>559376.64000000001</v>
      </c>
      <c r="H3066" s="131" t="s">
        <v>4162</v>
      </c>
      <c r="I3066" s="131" t="s">
        <v>1896</v>
      </c>
    </row>
    <row r="3067" spans="1:9">
      <c r="A3067" s="131">
        <v>8159</v>
      </c>
      <c r="B3067" s="131" t="s">
        <v>4435</v>
      </c>
      <c r="C3067" s="131" t="s">
        <v>4242</v>
      </c>
      <c r="D3067" s="131" t="s">
        <v>56</v>
      </c>
      <c r="E3067" s="131" t="s">
        <v>260</v>
      </c>
      <c r="F3067" s="131" t="s">
        <v>261</v>
      </c>
      <c r="G3067" s="149">
        <v>2886952.3000000003</v>
      </c>
      <c r="H3067" s="131" t="s">
        <v>4162</v>
      </c>
      <c r="I3067" s="131" t="s">
        <v>1896</v>
      </c>
    </row>
    <row r="3068" spans="1:9">
      <c r="A3068" s="131">
        <v>8160</v>
      </c>
      <c r="B3068" s="131" t="s">
        <v>4435</v>
      </c>
      <c r="C3068" s="131" t="s">
        <v>4242</v>
      </c>
      <c r="D3068" s="131" t="s">
        <v>4436</v>
      </c>
      <c r="E3068" s="131" t="s">
        <v>1453</v>
      </c>
      <c r="F3068" s="131" t="s">
        <v>3487</v>
      </c>
      <c r="G3068" s="149">
        <v>632064</v>
      </c>
      <c r="H3068" s="131" t="s">
        <v>4162</v>
      </c>
      <c r="I3068" s="131" t="s">
        <v>1896</v>
      </c>
    </row>
    <row r="3069" spans="1:9">
      <c r="A3069" s="131">
        <v>8161</v>
      </c>
      <c r="B3069" s="131" t="s">
        <v>4435</v>
      </c>
      <c r="C3069" s="131" t="s">
        <v>4242</v>
      </c>
      <c r="D3069" s="131" t="s">
        <v>67</v>
      </c>
      <c r="E3069" s="131" t="s">
        <v>1436</v>
      </c>
      <c r="F3069" s="131" t="s">
        <v>2987</v>
      </c>
      <c r="G3069" s="149">
        <v>949676.16</v>
      </c>
      <c r="H3069" s="131" t="s">
        <v>4162</v>
      </c>
      <c r="I3069" s="131" t="s">
        <v>1896</v>
      </c>
    </row>
    <row r="3070" spans="1:9">
      <c r="A3070" s="131">
        <v>8162</v>
      </c>
      <c r="B3070" s="131" t="s">
        <v>4435</v>
      </c>
      <c r="C3070" s="131" t="s">
        <v>4242</v>
      </c>
      <c r="D3070" s="131" t="s">
        <v>231</v>
      </c>
      <c r="E3070" s="131" t="s">
        <v>1001</v>
      </c>
      <c r="F3070" s="131" t="s">
        <v>1002</v>
      </c>
      <c r="G3070" s="149">
        <v>628903.67999999993</v>
      </c>
      <c r="H3070" s="131" t="s">
        <v>4162</v>
      </c>
      <c r="I3070" s="131" t="s">
        <v>1896</v>
      </c>
    </row>
    <row r="3071" spans="1:9">
      <c r="A3071" s="131">
        <v>8163</v>
      </c>
      <c r="B3071" s="131" t="s">
        <v>4435</v>
      </c>
      <c r="C3071" s="131" t="s">
        <v>4242</v>
      </c>
      <c r="D3071" s="131" t="s">
        <v>111</v>
      </c>
      <c r="E3071" s="131" t="s">
        <v>1001</v>
      </c>
      <c r="F3071" s="131" t="s">
        <v>1002</v>
      </c>
      <c r="G3071" s="149">
        <v>798770.88</v>
      </c>
      <c r="H3071" s="131" t="s">
        <v>4162</v>
      </c>
      <c r="I3071" s="131" t="s">
        <v>1896</v>
      </c>
    </row>
    <row r="3072" spans="1:9">
      <c r="A3072" s="131">
        <v>8164</v>
      </c>
      <c r="B3072" s="131" t="s">
        <v>4435</v>
      </c>
      <c r="C3072" s="131" t="s">
        <v>4242</v>
      </c>
      <c r="D3072" s="131" t="s">
        <v>394</v>
      </c>
      <c r="E3072" s="131" t="s">
        <v>1447</v>
      </c>
      <c r="F3072" s="131" t="s">
        <v>3595</v>
      </c>
      <c r="G3072" s="149">
        <v>1012882.5599999999</v>
      </c>
      <c r="H3072" s="131" t="s">
        <v>4162</v>
      </c>
      <c r="I3072" s="131" t="s">
        <v>1896</v>
      </c>
    </row>
    <row r="3073" spans="1:9">
      <c r="A3073" s="131">
        <v>8165</v>
      </c>
      <c r="B3073" s="131" t="s">
        <v>4435</v>
      </c>
      <c r="C3073" s="131" t="s">
        <v>4242</v>
      </c>
      <c r="D3073" s="131" t="s">
        <v>62</v>
      </c>
      <c r="E3073" s="131" t="s">
        <v>1447</v>
      </c>
      <c r="F3073" s="131" t="s">
        <v>3595</v>
      </c>
      <c r="G3073" s="149">
        <v>1063052.6400000001</v>
      </c>
      <c r="H3073" s="131" t="s">
        <v>4162</v>
      </c>
      <c r="I3073" s="131" t="s">
        <v>1896</v>
      </c>
    </row>
    <row r="3074" spans="1:9">
      <c r="A3074" s="131">
        <v>8166</v>
      </c>
      <c r="B3074" s="131" t="s">
        <v>4435</v>
      </c>
      <c r="C3074" s="131" t="s">
        <v>4242</v>
      </c>
      <c r="D3074" s="131" t="s">
        <v>26</v>
      </c>
      <c r="E3074" s="131" t="s">
        <v>1580</v>
      </c>
      <c r="F3074" s="131" t="s">
        <v>3730</v>
      </c>
      <c r="G3074" s="149">
        <v>1025128.8</v>
      </c>
      <c r="H3074" s="131" t="s">
        <v>4162</v>
      </c>
      <c r="I3074" s="131" t="s">
        <v>1896</v>
      </c>
    </row>
    <row r="3075" spans="1:9">
      <c r="A3075" s="131">
        <v>8167</v>
      </c>
      <c r="B3075" s="131" t="s">
        <v>4435</v>
      </c>
      <c r="C3075" s="131" t="s">
        <v>4242</v>
      </c>
      <c r="D3075" s="131" t="s">
        <v>326</v>
      </c>
      <c r="E3075" s="131" t="s">
        <v>373</v>
      </c>
      <c r="F3075" s="131" t="s">
        <v>3775</v>
      </c>
      <c r="G3075" s="149">
        <v>1253066.8900000001</v>
      </c>
      <c r="H3075" s="131" t="s">
        <v>4162</v>
      </c>
      <c r="I3075" s="131" t="s">
        <v>1896</v>
      </c>
    </row>
    <row r="3076" spans="1:9">
      <c r="A3076" s="131">
        <v>8168</v>
      </c>
      <c r="B3076" s="131" t="s">
        <v>4435</v>
      </c>
      <c r="C3076" s="131" t="s">
        <v>4242</v>
      </c>
      <c r="D3076" s="131" t="s">
        <v>71</v>
      </c>
      <c r="E3076" s="131" t="s">
        <v>2199</v>
      </c>
      <c r="F3076" s="131" t="s">
        <v>2200</v>
      </c>
      <c r="G3076" s="149">
        <v>408866.4</v>
      </c>
      <c r="H3076" s="131" t="s">
        <v>4162</v>
      </c>
      <c r="I3076" s="131" t="s">
        <v>1896</v>
      </c>
    </row>
    <row r="3077" spans="1:9">
      <c r="A3077" s="131">
        <v>8169</v>
      </c>
      <c r="B3077" s="131" t="s">
        <v>4435</v>
      </c>
      <c r="C3077" s="131" t="s">
        <v>4242</v>
      </c>
      <c r="D3077" s="131" t="s">
        <v>154</v>
      </c>
      <c r="E3077" s="131" t="s">
        <v>2199</v>
      </c>
      <c r="F3077" s="131" t="s">
        <v>2200</v>
      </c>
      <c r="G3077" s="149">
        <v>1611763.2000000002</v>
      </c>
      <c r="H3077" s="131" t="s">
        <v>4162</v>
      </c>
      <c r="I3077" s="131" t="s">
        <v>1896</v>
      </c>
    </row>
    <row r="3078" spans="1:9">
      <c r="A3078" s="131">
        <v>8170</v>
      </c>
      <c r="B3078" s="131" t="s">
        <v>4435</v>
      </c>
      <c r="C3078" s="131" t="s">
        <v>4242</v>
      </c>
      <c r="D3078" s="131" t="s">
        <v>990</v>
      </c>
      <c r="E3078" s="131" t="s">
        <v>751</v>
      </c>
      <c r="F3078" s="131" t="s">
        <v>3431</v>
      </c>
      <c r="G3078" s="149">
        <v>1069768.32</v>
      </c>
      <c r="H3078" s="131" t="s">
        <v>4162</v>
      </c>
      <c r="I3078" s="131" t="s">
        <v>1896</v>
      </c>
    </row>
    <row r="3079" spans="1:9">
      <c r="A3079" s="131">
        <v>8171</v>
      </c>
      <c r="B3079" s="131" t="s">
        <v>4435</v>
      </c>
      <c r="C3079" s="131" t="s">
        <v>4242</v>
      </c>
      <c r="D3079" s="131" t="s">
        <v>241</v>
      </c>
      <c r="E3079" s="131" t="s">
        <v>294</v>
      </c>
      <c r="F3079" s="131" t="s">
        <v>3160</v>
      </c>
      <c r="G3079" s="149">
        <v>1746076.7999999998</v>
      </c>
      <c r="H3079" s="131" t="s">
        <v>4162</v>
      </c>
      <c r="I3079" s="131" t="s">
        <v>1896</v>
      </c>
    </row>
    <row r="3080" spans="1:9">
      <c r="A3080" s="131">
        <v>8172</v>
      </c>
      <c r="B3080" s="131" t="s">
        <v>4435</v>
      </c>
      <c r="C3080" s="131" t="s">
        <v>4242</v>
      </c>
      <c r="D3080" s="131" t="s">
        <v>51</v>
      </c>
      <c r="E3080" s="131" t="s">
        <v>294</v>
      </c>
      <c r="F3080" s="131" t="s">
        <v>3160</v>
      </c>
      <c r="G3080" s="149">
        <v>1746076.7999999998</v>
      </c>
      <c r="H3080" s="131" t="s">
        <v>4162</v>
      </c>
      <c r="I3080" s="131" t="s">
        <v>1896</v>
      </c>
    </row>
    <row r="3081" spans="1:9">
      <c r="A3081" s="131">
        <v>8173</v>
      </c>
      <c r="B3081" s="131" t="s">
        <v>4435</v>
      </c>
      <c r="C3081" s="131" t="s">
        <v>4242</v>
      </c>
      <c r="D3081" s="131" t="s">
        <v>101</v>
      </c>
      <c r="E3081" s="131" t="s">
        <v>1075</v>
      </c>
      <c r="F3081" s="131" t="s">
        <v>3813</v>
      </c>
      <c r="G3081" s="149">
        <v>3310435.2</v>
      </c>
      <c r="H3081" s="131" t="s">
        <v>4162</v>
      </c>
      <c r="I3081" s="131" t="s">
        <v>1896</v>
      </c>
    </row>
    <row r="3082" spans="1:9">
      <c r="A3082" s="131">
        <v>8174</v>
      </c>
      <c r="B3082" s="131" t="s">
        <v>4435</v>
      </c>
      <c r="C3082" s="131" t="s">
        <v>4242</v>
      </c>
      <c r="D3082" s="131" t="s">
        <v>667</v>
      </c>
      <c r="E3082" s="131" t="s">
        <v>1075</v>
      </c>
      <c r="F3082" s="131" t="s">
        <v>3813</v>
      </c>
      <c r="G3082" s="149">
        <v>2091736.7999999998</v>
      </c>
      <c r="H3082" s="131" t="s">
        <v>4162</v>
      </c>
      <c r="I3082" s="131" t="s">
        <v>1896</v>
      </c>
    </row>
    <row r="3083" spans="1:9">
      <c r="A3083" s="131">
        <v>8175</v>
      </c>
      <c r="B3083" s="131" t="s">
        <v>4435</v>
      </c>
      <c r="C3083" s="131" t="s">
        <v>4242</v>
      </c>
      <c r="D3083" s="131" t="s">
        <v>633</v>
      </c>
      <c r="E3083" s="131" t="s">
        <v>2964</v>
      </c>
      <c r="F3083" s="131" t="s">
        <v>3802</v>
      </c>
      <c r="G3083" s="149">
        <v>2485591.6800000002</v>
      </c>
      <c r="H3083" s="131" t="s">
        <v>4162</v>
      </c>
      <c r="I3083" s="131" t="s">
        <v>1896</v>
      </c>
    </row>
    <row r="3084" spans="1:9">
      <c r="A3084" s="131">
        <v>8176</v>
      </c>
      <c r="B3084" s="131" t="s">
        <v>4435</v>
      </c>
      <c r="C3084" s="131" t="s">
        <v>4242</v>
      </c>
      <c r="D3084" s="131" t="s">
        <v>96</v>
      </c>
      <c r="E3084" s="131" t="s">
        <v>1475</v>
      </c>
      <c r="F3084" s="131" t="s">
        <v>3899</v>
      </c>
      <c r="G3084" s="149">
        <v>785171.52</v>
      </c>
      <c r="H3084" s="131" t="s">
        <v>4162</v>
      </c>
      <c r="I3084" s="131" t="s">
        <v>1896</v>
      </c>
    </row>
    <row r="3085" spans="1:9">
      <c r="A3085" s="131">
        <v>8177</v>
      </c>
      <c r="B3085" s="131" t="s">
        <v>4435</v>
      </c>
      <c r="C3085" s="131" t="s">
        <v>4242</v>
      </c>
      <c r="D3085" s="131" t="s">
        <v>295</v>
      </c>
      <c r="E3085" s="131" t="s">
        <v>1475</v>
      </c>
      <c r="F3085" s="131" t="s">
        <v>3899</v>
      </c>
      <c r="G3085" s="149">
        <v>311291.51999999996</v>
      </c>
      <c r="H3085" s="131" t="s">
        <v>4162</v>
      </c>
      <c r="I3085" s="131" t="s">
        <v>1896</v>
      </c>
    </row>
    <row r="3086" spans="1:9">
      <c r="A3086" s="131">
        <v>8178</v>
      </c>
      <c r="B3086" s="131" t="s">
        <v>4435</v>
      </c>
      <c r="C3086" s="131" t="s">
        <v>4242</v>
      </c>
      <c r="D3086" s="131" t="s">
        <v>211</v>
      </c>
      <c r="E3086" s="131" t="s">
        <v>1475</v>
      </c>
      <c r="F3086" s="131" t="s">
        <v>3899</v>
      </c>
      <c r="G3086" s="149">
        <v>282848.64000000001</v>
      </c>
      <c r="H3086" s="131" t="s">
        <v>4162</v>
      </c>
      <c r="I3086" s="131" t="s">
        <v>1896</v>
      </c>
    </row>
    <row r="3087" spans="1:9">
      <c r="A3087" s="131">
        <v>8179</v>
      </c>
      <c r="B3087" s="131" t="s">
        <v>4435</v>
      </c>
      <c r="C3087" s="131" t="s">
        <v>4242</v>
      </c>
      <c r="D3087" s="131" t="s">
        <v>405</v>
      </c>
      <c r="E3087" s="131" t="s">
        <v>1329</v>
      </c>
      <c r="F3087" s="131" t="s">
        <v>2219</v>
      </c>
      <c r="G3087" s="149">
        <v>908592</v>
      </c>
      <c r="H3087" s="131" t="s">
        <v>4162</v>
      </c>
      <c r="I3087" s="131" t="s">
        <v>1896</v>
      </c>
    </row>
    <row r="3088" spans="1:9">
      <c r="A3088" s="131">
        <v>8180</v>
      </c>
      <c r="B3088" s="131" t="s">
        <v>4435</v>
      </c>
      <c r="C3088" s="131" t="s">
        <v>4242</v>
      </c>
      <c r="D3088" s="131" t="s">
        <v>844</v>
      </c>
      <c r="E3088" s="131" t="s">
        <v>1329</v>
      </c>
      <c r="F3088" s="131" t="s">
        <v>2219</v>
      </c>
      <c r="G3088" s="149">
        <v>284428.80000000005</v>
      </c>
      <c r="H3088" s="131" t="s">
        <v>4162</v>
      </c>
      <c r="I3088" s="131" t="s">
        <v>1896</v>
      </c>
    </row>
    <row r="3089" spans="1:9">
      <c r="A3089" s="131">
        <v>8181</v>
      </c>
      <c r="B3089" s="131" t="s">
        <v>4435</v>
      </c>
      <c r="C3089" s="131" t="s">
        <v>4242</v>
      </c>
      <c r="D3089" s="131" t="s">
        <v>357</v>
      </c>
      <c r="E3089" s="131" t="s">
        <v>1329</v>
      </c>
      <c r="F3089" s="131" t="s">
        <v>2219</v>
      </c>
      <c r="G3089" s="149">
        <v>1066608</v>
      </c>
      <c r="H3089" s="131" t="s">
        <v>4162</v>
      </c>
      <c r="I3089" s="131" t="s">
        <v>1896</v>
      </c>
    </row>
    <row r="3090" spans="1:9">
      <c r="A3090" s="131">
        <v>8182</v>
      </c>
      <c r="B3090" s="131" t="s">
        <v>4435</v>
      </c>
      <c r="C3090" s="131" t="s">
        <v>4242</v>
      </c>
      <c r="D3090" s="131" t="s">
        <v>211</v>
      </c>
      <c r="E3090" s="131" t="s">
        <v>514</v>
      </c>
      <c r="F3090" s="131" t="s">
        <v>515</v>
      </c>
      <c r="G3090" s="149">
        <v>1308372.48</v>
      </c>
      <c r="H3090" s="131" t="s">
        <v>4162</v>
      </c>
      <c r="I3090" s="131" t="s">
        <v>1896</v>
      </c>
    </row>
    <row r="3091" spans="1:9">
      <c r="A3091" s="131">
        <v>8183</v>
      </c>
      <c r="B3091" s="131" t="s">
        <v>4435</v>
      </c>
      <c r="C3091" s="131" t="s">
        <v>4242</v>
      </c>
      <c r="D3091" s="131" t="s">
        <v>796</v>
      </c>
      <c r="E3091" s="131" t="s">
        <v>1176</v>
      </c>
      <c r="F3091" s="131" t="s">
        <v>4437</v>
      </c>
      <c r="G3091" s="149">
        <v>1053966.72</v>
      </c>
      <c r="H3091" s="131" t="s">
        <v>4162</v>
      </c>
      <c r="I3091" s="131" t="s">
        <v>1896</v>
      </c>
    </row>
    <row r="3092" spans="1:9">
      <c r="A3092" s="131">
        <v>8184</v>
      </c>
      <c r="B3092" s="131" t="s">
        <v>4435</v>
      </c>
      <c r="C3092" s="131" t="s">
        <v>4242</v>
      </c>
      <c r="D3092" s="131" t="s">
        <v>196</v>
      </c>
      <c r="E3092" s="131" t="s">
        <v>2499</v>
      </c>
      <c r="F3092" s="131" t="s">
        <v>2610</v>
      </c>
      <c r="G3092" s="149">
        <v>1629144.96</v>
      </c>
      <c r="H3092" s="131" t="s">
        <v>4162</v>
      </c>
      <c r="I3092" s="131" t="s">
        <v>1896</v>
      </c>
    </row>
    <row r="3093" spans="1:9">
      <c r="A3093" s="131">
        <v>8185</v>
      </c>
      <c r="B3093" s="131" t="s">
        <v>4435</v>
      </c>
      <c r="C3093" s="131" t="s">
        <v>4242</v>
      </c>
      <c r="D3093" s="131" t="s">
        <v>34</v>
      </c>
      <c r="E3093" s="131" t="s">
        <v>4072</v>
      </c>
      <c r="F3093" s="131" t="s">
        <v>4073</v>
      </c>
      <c r="G3093" s="149">
        <v>1501152</v>
      </c>
      <c r="H3093" s="131" t="s">
        <v>4162</v>
      </c>
      <c r="I3093" s="131" t="s">
        <v>1896</v>
      </c>
    </row>
    <row r="3094" spans="1:9">
      <c r="A3094" s="131">
        <v>8186</v>
      </c>
      <c r="B3094" s="131" t="s">
        <v>4435</v>
      </c>
      <c r="C3094" s="131" t="s">
        <v>4242</v>
      </c>
      <c r="D3094" s="131" t="s">
        <v>1028</v>
      </c>
      <c r="E3094" s="131" t="s">
        <v>819</v>
      </c>
      <c r="F3094" s="131" t="s">
        <v>2436</v>
      </c>
      <c r="G3094" s="149">
        <v>1128234.24</v>
      </c>
      <c r="H3094" s="131" t="s">
        <v>4162</v>
      </c>
      <c r="I3094" s="131" t="s">
        <v>1896</v>
      </c>
    </row>
    <row r="3095" spans="1:9">
      <c r="A3095" s="131">
        <v>8187</v>
      </c>
      <c r="B3095" s="131" t="s">
        <v>4435</v>
      </c>
      <c r="C3095" s="131" t="s">
        <v>4242</v>
      </c>
      <c r="D3095" s="131" t="s">
        <v>2583</v>
      </c>
      <c r="E3095" s="131" t="s">
        <v>819</v>
      </c>
      <c r="F3095" s="131" t="s">
        <v>2436</v>
      </c>
      <c r="G3095" s="149">
        <v>246504.95999999999</v>
      </c>
      <c r="H3095" s="131" t="s">
        <v>4162</v>
      </c>
      <c r="I3095" s="131" t="s">
        <v>1896</v>
      </c>
    </row>
    <row r="3096" spans="1:9">
      <c r="A3096" s="131">
        <v>8188</v>
      </c>
      <c r="B3096" s="131" t="s">
        <v>4435</v>
      </c>
      <c r="C3096" s="131" t="s">
        <v>4242</v>
      </c>
      <c r="D3096" s="131" t="s">
        <v>2995</v>
      </c>
      <c r="E3096" s="131" t="s">
        <v>819</v>
      </c>
      <c r="F3096" s="131" t="s">
        <v>2436</v>
      </c>
      <c r="G3096" s="149">
        <v>58465.919999999998</v>
      </c>
      <c r="H3096" s="131" t="s">
        <v>4162</v>
      </c>
      <c r="I3096" s="131" t="s">
        <v>1896</v>
      </c>
    </row>
    <row r="3097" spans="1:9">
      <c r="A3097" s="131">
        <v>8189</v>
      </c>
      <c r="B3097" s="131" t="s">
        <v>4435</v>
      </c>
      <c r="C3097" s="131" t="s">
        <v>4242</v>
      </c>
      <c r="D3097" s="131" t="s">
        <v>847</v>
      </c>
      <c r="E3097" s="131" t="s">
        <v>819</v>
      </c>
      <c r="F3097" s="131" t="s">
        <v>2436</v>
      </c>
      <c r="G3097" s="149">
        <v>1128234.24</v>
      </c>
      <c r="H3097" s="131" t="s">
        <v>4162</v>
      </c>
      <c r="I3097" s="131" t="s">
        <v>1896</v>
      </c>
    </row>
    <row r="3098" spans="1:9">
      <c r="A3098" s="131">
        <v>8190</v>
      </c>
      <c r="B3098" s="131" t="s">
        <v>4435</v>
      </c>
      <c r="C3098" s="131" t="s">
        <v>4242</v>
      </c>
      <c r="D3098" s="131" t="s">
        <v>59</v>
      </c>
      <c r="E3098" s="131" t="s">
        <v>819</v>
      </c>
      <c r="F3098" s="131" t="s">
        <v>2436</v>
      </c>
      <c r="G3098" s="149">
        <v>246504.95999999999</v>
      </c>
      <c r="H3098" s="131" t="s">
        <v>4162</v>
      </c>
      <c r="I3098" s="131" t="s">
        <v>1896</v>
      </c>
    </row>
    <row r="3099" spans="1:9">
      <c r="A3099" s="131">
        <v>8191</v>
      </c>
      <c r="B3099" s="131" t="s">
        <v>4435</v>
      </c>
      <c r="C3099" s="131" t="s">
        <v>4242</v>
      </c>
      <c r="D3099" s="131" t="s">
        <v>539</v>
      </c>
      <c r="E3099" s="131" t="s">
        <v>819</v>
      </c>
      <c r="F3099" s="131" t="s">
        <v>2436</v>
      </c>
      <c r="G3099" s="149">
        <v>58465.919999999998</v>
      </c>
      <c r="H3099" s="131" t="s">
        <v>4162</v>
      </c>
      <c r="I3099" s="131" t="s">
        <v>1896</v>
      </c>
    </row>
    <row r="3100" spans="1:9">
      <c r="A3100" s="131">
        <v>8192</v>
      </c>
      <c r="B3100" s="131" t="s">
        <v>4435</v>
      </c>
      <c r="C3100" s="131" t="s">
        <v>4242</v>
      </c>
      <c r="D3100" s="131" t="s">
        <v>771</v>
      </c>
      <c r="E3100" s="131" t="s">
        <v>1488</v>
      </c>
      <c r="F3100" s="131" t="s">
        <v>3851</v>
      </c>
      <c r="G3100" s="149">
        <v>481948.80000000005</v>
      </c>
      <c r="H3100" s="131" t="s">
        <v>4162</v>
      </c>
      <c r="I3100" s="131" t="s">
        <v>1896</v>
      </c>
    </row>
    <row r="3101" spans="1:9">
      <c r="A3101" s="131">
        <v>8193</v>
      </c>
      <c r="B3101" s="131" t="s">
        <v>4435</v>
      </c>
      <c r="C3101" s="131" t="s">
        <v>4242</v>
      </c>
      <c r="D3101" s="131" t="s">
        <v>163</v>
      </c>
      <c r="E3101" s="131" t="s">
        <v>332</v>
      </c>
      <c r="F3101" s="131" t="s">
        <v>3161</v>
      </c>
      <c r="G3101" s="149">
        <v>684209.28</v>
      </c>
      <c r="H3101" s="131" t="s">
        <v>4162</v>
      </c>
      <c r="I3101" s="131" t="s">
        <v>1896</v>
      </c>
    </row>
    <row r="3102" spans="1:9">
      <c r="A3102" s="131">
        <v>8194</v>
      </c>
      <c r="B3102" s="131" t="s">
        <v>4435</v>
      </c>
      <c r="C3102" s="131" t="s">
        <v>4242</v>
      </c>
      <c r="D3102" s="131" t="s">
        <v>442</v>
      </c>
      <c r="E3102" s="131" t="s">
        <v>526</v>
      </c>
      <c r="F3102" s="131" t="s">
        <v>527</v>
      </c>
      <c r="G3102" s="149">
        <v>2387621.7600000002</v>
      </c>
      <c r="H3102" s="131" t="s">
        <v>4162</v>
      </c>
      <c r="I3102" s="131" t="s">
        <v>1896</v>
      </c>
    </row>
    <row r="3103" spans="1:9">
      <c r="A3103" s="131">
        <v>8195</v>
      </c>
      <c r="B3103" s="131" t="s">
        <v>4435</v>
      </c>
      <c r="C3103" s="131" t="s">
        <v>4242</v>
      </c>
      <c r="D3103" s="131" t="s">
        <v>113</v>
      </c>
      <c r="E3103" s="131" t="s">
        <v>1301</v>
      </c>
      <c r="F3103" s="131" t="s">
        <v>1302</v>
      </c>
      <c r="G3103" s="149">
        <v>2578821.1200000001</v>
      </c>
      <c r="H3103" s="131" t="s">
        <v>4162</v>
      </c>
      <c r="I3103" s="131" t="s">
        <v>1896</v>
      </c>
    </row>
    <row r="3104" spans="1:9">
      <c r="A3104" s="131">
        <v>8196</v>
      </c>
      <c r="B3104" s="131" t="s">
        <v>4435</v>
      </c>
      <c r="C3104" s="131" t="s">
        <v>4242</v>
      </c>
      <c r="D3104" s="131" t="s">
        <v>135</v>
      </c>
      <c r="E3104" s="131" t="s">
        <v>617</v>
      </c>
      <c r="F3104" s="131" t="s">
        <v>618</v>
      </c>
      <c r="G3104" s="149">
        <v>1035004.8</v>
      </c>
      <c r="H3104" s="131" t="s">
        <v>4162</v>
      </c>
      <c r="I3104" s="131" t="s">
        <v>1896</v>
      </c>
    </row>
    <row r="3105" spans="1:9">
      <c r="A3105" s="131">
        <v>8197</v>
      </c>
      <c r="B3105" s="131" t="s">
        <v>4435</v>
      </c>
      <c r="C3105" s="131" t="s">
        <v>4242</v>
      </c>
      <c r="D3105" s="131" t="s">
        <v>1058</v>
      </c>
      <c r="E3105" s="131" t="s">
        <v>2314</v>
      </c>
      <c r="F3105" s="131" t="s">
        <v>3499</v>
      </c>
      <c r="G3105" s="149">
        <v>3161900.1599999997</v>
      </c>
      <c r="H3105" s="131" t="s">
        <v>4162</v>
      </c>
      <c r="I3105" s="131" t="s">
        <v>1896</v>
      </c>
    </row>
    <row r="3106" spans="1:9">
      <c r="A3106" s="131">
        <v>8198</v>
      </c>
      <c r="B3106" s="131" t="s">
        <v>4435</v>
      </c>
      <c r="C3106" s="131" t="s">
        <v>4242</v>
      </c>
      <c r="D3106" s="131" t="s">
        <v>1456</v>
      </c>
      <c r="E3106" s="131" t="s">
        <v>4438</v>
      </c>
      <c r="F3106" s="131" t="s">
        <v>4439</v>
      </c>
      <c r="G3106" s="149">
        <v>1041720.48</v>
      </c>
      <c r="H3106" s="131" t="s">
        <v>4162</v>
      </c>
      <c r="I3106" s="131" t="s">
        <v>1896</v>
      </c>
    </row>
    <row r="3107" spans="1:9">
      <c r="A3107" s="131">
        <v>8199</v>
      </c>
      <c r="B3107" s="131" t="s">
        <v>4435</v>
      </c>
      <c r="C3107" s="131" t="s">
        <v>4242</v>
      </c>
      <c r="D3107" s="131" t="s">
        <v>1340</v>
      </c>
      <c r="E3107" s="131" t="s">
        <v>2290</v>
      </c>
      <c r="F3107" s="131" t="s">
        <v>2291</v>
      </c>
      <c r="G3107" s="149">
        <v>639964.80000000005</v>
      </c>
      <c r="H3107" s="131" t="s">
        <v>4162</v>
      </c>
      <c r="I3107" s="131" t="s">
        <v>1896</v>
      </c>
    </row>
    <row r="3108" spans="1:9">
      <c r="A3108" s="131">
        <v>8200</v>
      </c>
      <c r="B3108" s="131" t="s">
        <v>4435</v>
      </c>
      <c r="C3108" s="131" t="s">
        <v>4242</v>
      </c>
      <c r="D3108" s="131" t="s">
        <v>633</v>
      </c>
      <c r="E3108" s="131" t="s">
        <v>4440</v>
      </c>
      <c r="F3108" s="131" t="s">
        <v>4441</v>
      </c>
      <c r="G3108" s="149">
        <v>3468873.2399999998</v>
      </c>
      <c r="H3108" s="131" t="s">
        <v>4162</v>
      </c>
      <c r="I3108" s="131" t="s">
        <v>1896</v>
      </c>
    </row>
    <row r="3109" spans="1:9">
      <c r="A3109" s="131">
        <v>8201</v>
      </c>
      <c r="B3109" s="131" t="s">
        <v>4435</v>
      </c>
      <c r="C3109" s="131" t="s">
        <v>4242</v>
      </c>
      <c r="D3109" s="131" t="s">
        <v>1456</v>
      </c>
      <c r="E3109" s="131" t="s">
        <v>4442</v>
      </c>
      <c r="F3109" s="131" t="s">
        <v>4443</v>
      </c>
      <c r="G3109" s="149">
        <v>1018018.08</v>
      </c>
      <c r="H3109" s="131" t="s">
        <v>4162</v>
      </c>
      <c r="I3109" s="131" t="s">
        <v>1896</v>
      </c>
    </row>
    <row r="3110" spans="1:9">
      <c r="A3110" s="131">
        <v>8202</v>
      </c>
      <c r="B3110" s="131" t="s">
        <v>4435</v>
      </c>
      <c r="C3110" s="131" t="s">
        <v>4242</v>
      </c>
      <c r="D3110" s="131" t="s">
        <v>177</v>
      </c>
      <c r="E3110" s="131" t="s">
        <v>4444</v>
      </c>
      <c r="F3110" s="131" t="s">
        <v>4445</v>
      </c>
      <c r="G3110" s="149">
        <v>411236.64</v>
      </c>
      <c r="H3110" s="131" t="s">
        <v>4162</v>
      </c>
      <c r="I3110" s="131" t="s">
        <v>1896</v>
      </c>
    </row>
    <row r="3111" spans="1:9">
      <c r="A3111" s="131">
        <v>8203</v>
      </c>
      <c r="B3111" s="131" t="s">
        <v>4435</v>
      </c>
      <c r="C3111" s="131" t="s">
        <v>4242</v>
      </c>
      <c r="D3111" s="131" t="s">
        <v>988</v>
      </c>
      <c r="E3111" s="131" t="s">
        <v>883</v>
      </c>
      <c r="F3111" s="131" t="s">
        <v>3952</v>
      </c>
      <c r="G3111" s="149">
        <v>226080.32</v>
      </c>
      <c r="H3111" s="131" t="s">
        <v>4162</v>
      </c>
      <c r="I3111" s="131" t="s">
        <v>1896</v>
      </c>
    </row>
    <row r="3112" spans="1:9">
      <c r="A3112" s="131">
        <v>8204</v>
      </c>
      <c r="B3112" s="131" t="s">
        <v>4435</v>
      </c>
      <c r="C3112" s="131" t="s">
        <v>4242</v>
      </c>
      <c r="D3112" s="131" t="s">
        <v>1348</v>
      </c>
      <c r="E3112" s="131" t="s">
        <v>883</v>
      </c>
      <c r="F3112" s="131" t="s">
        <v>3952</v>
      </c>
      <c r="G3112" s="149">
        <v>2382881.2800000003</v>
      </c>
      <c r="H3112" s="131" t="s">
        <v>4162</v>
      </c>
      <c r="I3112" s="131" t="s">
        <v>1896</v>
      </c>
    </row>
    <row r="3113" spans="1:9">
      <c r="A3113" s="131">
        <v>8205</v>
      </c>
      <c r="B3113" s="131" t="s">
        <v>4435</v>
      </c>
      <c r="C3113" s="131" t="s">
        <v>4242</v>
      </c>
      <c r="D3113" s="131" t="s">
        <v>4446</v>
      </c>
      <c r="E3113" s="131" t="s">
        <v>1029</v>
      </c>
      <c r="F3113" s="131" t="s">
        <v>1030</v>
      </c>
      <c r="G3113" s="149">
        <v>1354197.1199999999</v>
      </c>
      <c r="H3113" s="131" t="s">
        <v>4162</v>
      </c>
      <c r="I3113" s="131" t="s">
        <v>1896</v>
      </c>
    </row>
    <row r="3114" spans="1:9">
      <c r="A3114" s="131">
        <v>8206</v>
      </c>
      <c r="B3114" s="131" t="s">
        <v>4435</v>
      </c>
      <c r="C3114" s="131" t="s">
        <v>4242</v>
      </c>
      <c r="D3114" s="131" t="s">
        <v>1340</v>
      </c>
      <c r="E3114" s="131" t="s">
        <v>944</v>
      </c>
      <c r="F3114" s="131" t="s">
        <v>945</v>
      </c>
      <c r="G3114" s="149">
        <v>2300712.96</v>
      </c>
      <c r="H3114" s="131" t="s">
        <v>4162</v>
      </c>
      <c r="I3114" s="131" t="s">
        <v>1896</v>
      </c>
    </row>
    <row r="3115" spans="1:9">
      <c r="A3115" s="131">
        <v>8207</v>
      </c>
      <c r="B3115" s="131" t="s">
        <v>4435</v>
      </c>
      <c r="C3115" s="131" t="s">
        <v>4242</v>
      </c>
      <c r="D3115" s="131" t="s">
        <v>37</v>
      </c>
      <c r="E3115" s="131" t="s">
        <v>1570</v>
      </c>
      <c r="F3115" s="131" t="s">
        <v>3201</v>
      </c>
      <c r="G3115" s="149">
        <v>769537.92</v>
      </c>
      <c r="H3115" s="131" t="s">
        <v>4162</v>
      </c>
      <c r="I3115" s="131" t="s">
        <v>1896</v>
      </c>
    </row>
    <row r="3116" spans="1:9">
      <c r="A3116" s="131">
        <v>8208</v>
      </c>
      <c r="B3116" s="131" t="s">
        <v>4435</v>
      </c>
      <c r="C3116" s="131" t="s">
        <v>4242</v>
      </c>
      <c r="D3116" s="131" t="s">
        <v>482</v>
      </c>
      <c r="E3116" s="131" t="s">
        <v>1570</v>
      </c>
      <c r="F3116" s="131" t="s">
        <v>3201</v>
      </c>
      <c r="G3116" s="149">
        <v>769537.56</v>
      </c>
      <c r="H3116" s="131" t="s">
        <v>4162</v>
      </c>
      <c r="I3116" s="131" t="s">
        <v>1896</v>
      </c>
    </row>
    <row r="3117" spans="1:9">
      <c r="A3117" s="131">
        <v>8209</v>
      </c>
      <c r="B3117" s="131" t="s">
        <v>4435</v>
      </c>
      <c r="C3117" s="131" t="s">
        <v>4242</v>
      </c>
      <c r="D3117" s="131" t="s">
        <v>236</v>
      </c>
      <c r="E3117" s="131" t="s">
        <v>862</v>
      </c>
      <c r="F3117" s="131" t="s">
        <v>3660</v>
      </c>
      <c r="G3117" s="149">
        <v>1548556.7999999998</v>
      </c>
      <c r="H3117" s="131" t="s">
        <v>4162</v>
      </c>
      <c r="I3117" s="131" t="s">
        <v>1896</v>
      </c>
    </row>
    <row r="3118" spans="1:9">
      <c r="A3118" s="131">
        <v>8210</v>
      </c>
      <c r="B3118" s="131" t="s">
        <v>4435</v>
      </c>
      <c r="C3118" s="131" t="s">
        <v>4242</v>
      </c>
      <c r="D3118" s="131" t="s">
        <v>357</v>
      </c>
      <c r="E3118" s="131" t="s">
        <v>4447</v>
      </c>
      <c r="F3118" s="131" t="s">
        <v>4448</v>
      </c>
      <c r="G3118" s="149">
        <v>572017.92000000004</v>
      </c>
      <c r="H3118" s="131" t="s">
        <v>4162</v>
      </c>
      <c r="I3118" s="131" t="s">
        <v>1896</v>
      </c>
    </row>
    <row r="3119" spans="1:9">
      <c r="A3119" s="131">
        <v>8211</v>
      </c>
      <c r="B3119" s="131" t="s">
        <v>4435</v>
      </c>
      <c r="C3119" s="131" t="s">
        <v>4242</v>
      </c>
      <c r="D3119" s="131" t="s">
        <v>86</v>
      </c>
      <c r="E3119" s="131" t="s">
        <v>4447</v>
      </c>
      <c r="F3119" s="131" t="s">
        <v>4448</v>
      </c>
      <c r="G3119" s="149">
        <v>609941.76000000001</v>
      </c>
      <c r="H3119" s="131" t="s">
        <v>4162</v>
      </c>
      <c r="I3119" s="131" t="s">
        <v>1896</v>
      </c>
    </row>
    <row r="3120" spans="1:9">
      <c r="A3120" s="131">
        <v>8212</v>
      </c>
      <c r="B3120" s="131" t="s">
        <v>4435</v>
      </c>
      <c r="C3120" s="131" t="s">
        <v>4242</v>
      </c>
      <c r="D3120" s="131" t="s">
        <v>87</v>
      </c>
      <c r="E3120" s="131" t="s">
        <v>4447</v>
      </c>
      <c r="F3120" s="131" t="s">
        <v>4448</v>
      </c>
      <c r="G3120" s="149">
        <v>442049.76</v>
      </c>
      <c r="H3120" s="131" t="s">
        <v>4162</v>
      </c>
      <c r="I3120" s="131" t="s">
        <v>1896</v>
      </c>
    </row>
    <row r="3121" spans="1:9">
      <c r="A3121" s="131">
        <v>8213</v>
      </c>
      <c r="B3121" s="131" t="s">
        <v>4435</v>
      </c>
      <c r="C3121" s="131" t="s">
        <v>4242</v>
      </c>
      <c r="D3121" s="131" t="s">
        <v>201</v>
      </c>
      <c r="E3121" s="131" t="s">
        <v>4447</v>
      </c>
      <c r="F3121" s="131" t="s">
        <v>4448</v>
      </c>
      <c r="G3121" s="149">
        <v>420717.6</v>
      </c>
      <c r="H3121" s="131" t="s">
        <v>4162</v>
      </c>
      <c r="I3121" s="131" t="s">
        <v>1896</v>
      </c>
    </row>
    <row r="3122" spans="1:9">
      <c r="A3122" s="131">
        <v>8214</v>
      </c>
      <c r="B3122" s="131" t="s">
        <v>4435</v>
      </c>
      <c r="C3122" s="131" t="s">
        <v>4242</v>
      </c>
      <c r="D3122" s="131" t="s">
        <v>203</v>
      </c>
      <c r="E3122" s="131" t="s">
        <v>4447</v>
      </c>
      <c r="F3122" s="131" t="s">
        <v>4448</v>
      </c>
      <c r="G3122" s="149">
        <v>442049.76</v>
      </c>
      <c r="H3122" s="131" t="s">
        <v>4162</v>
      </c>
      <c r="I3122" s="131" t="s">
        <v>1896</v>
      </c>
    </row>
    <row r="3123" spans="1:9">
      <c r="A3123" s="131">
        <v>8215</v>
      </c>
      <c r="B3123" s="131" t="s">
        <v>4435</v>
      </c>
      <c r="C3123" s="131" t="s">
        <v>4242</v>
      </c>
      <c r="D3123" s="131" t="s">
        <v>202</v>
      </c>
      <c r="E3123" s="131" t="s">
        <v>4447</v>
      </c>
      <c r="F3123" s="131" t="s">
        <v>4448</v>
      </c>
      <c r="G3123" s="149">
        <v>420717.6</v>
      </c>
      <c r="H3123" s="131" t="s">
        <v>4162</v>
      </c>
      <c r="I3123" s="131" t="s">
        <v>1896</v>
      </c>
    </row>
    <row r="3124" spans="1:9">
      <c r="A3124" s="131">
        <v>8216</v>
      </c>
      <c r="B3124" s="131" t="s">
        <v>4435</v>
      </c>
      <c r="C3124" s="131" t="s">
        <v>4242</v>
      </c>
      <c r="D3124" s="131" t="s">
        <v>542</v>
      </c>
      <c r="E3124" s="131" t="s">
        <v>4447</v>
      </c>
      <c r="F3124" s="131" t="s">
        <v>4448</v>
      </c>
      <c r="G3124" s="149">
        <v>589399.67999999993</v>
      </c>
      <c r="H3124" s="131" t="s">
        <v>4162</v>
      </c>
      <c r="I3124" s="131" t="s">
        <v>1896</v>
      </c>
    </row>
    <row r="3125" spans="1:9">
      <c r="A3125" s="131">
        <v>8217</v>
      </c>
      <c r="B3125" s="131" t="s">
        <v>4435</v>
      </c>
      <c r="C3125" s="131" t="s">
        <v>4242</v>
      </c>
      <c r="D3125" s="131" t="s">
        <v>630</v>
      </c>
      <c r="E3125" s="131" t="s">
        <v>4447</v>
      </c>
      <c r="F3125" s="131" t="s">
        <v>4448</v>
      </c>
      <c r="G3125" s="149">
        <v>560956.80000000005</v>
      </c>
      <c r="H3125" s="131" t="s">
        <v>4162</v>
      </c>
      <c r="I3125" s="131" t="s">
        <v>1896</v>
      </c>
    </row>
    <row r="3126" spans="1:9">
      <c r="A3126" s="131">
        <v>8218</v>
      </c>
      <c r="B3126" s="131" t="s">
        <v>4435</v>
      </c>
      <c r="C3126" s="131" t="s">
        <v>4242</v>
      </c>
      <c r="D3126" s="131" t="s">
        <v>511</v>
      </c>
      <c r="E3126" s="131" t="s">
        <v>4447</v>
      </c>
      <c r="F3126" s="131" t="s">
        <v>4448</v>
      </c>
      <c r="G3126" s="149">
        <v>589399.67999999993</v>
      </c>
      <c r="H3126" s="131" t="s">
        <v>4162</v>
      </c>
      <c r="I3126" s="131" t="s">
        <v>1896</v>
      </c>
    </row>
    <row r="3127" spans="1:9">
      <c r="A3127" s="131">
        <v>8219</v>
      </c>
      <c r="B3127" s="131" t="s">
        <v>4435</v>
      </c>
      <c r="C3127" s="131" t="s">
        <v>4242</v>
      </c>
      <c r="D3127" s="131" t="s">
        <v>190</v>
      </c>
      <c r="E3127" s="131" t="s">
        <v>4447</v>
      </c>
      <c r="F3127" s="131" t="s">
        <v>4448</v>
      </c>
      <c r="G3127" s="149">
        <v>560956.80000000005</v>
      </c>
      <c r="H3127" s="131" t="s">
        <v>4162</v>
      </c>
      <c r="I3127" s="131" t="s">
        <v>1896</v>
      </c>
    </row>
    <row r="3128" spans="1:9">
      <c r="A3128" s="131">
        <v>8220</v>
      </c>
      <c r="B3128" s="131" t="s">
        <v>4435</v>
      </c>
      <c r="C3128" s="131" t="s">
        <v>4242</v>
      </c>
      <c r="D3128" s="131" t="s">
        <v>317</v>
      </c>
      <c r="E3128" s="131" t="s">
        <v>4447</v>
      </c>
      <c r="F3128" s="131" t="s">
        <v>4448</v>
      </c>
      <c r="G3128" s="149">
        <v>589399.67999999993</v>
      </c>
      <c r="H3128" s="131" t="s">
        <v>4162</v>
      </c>
      <c r="I3128" s="131" t="s">
        <v>1896</v>
      </c>
    </row>
    <row r="3129" spans="1:9">
      <c r="A3129" s="131">
        <v>8221</v>
      </c>
      <c r="B3129" s="131" t="s">
        <v>4435</v>
      </c>
      <c r="C3129" s="131" t="s">
        <v>4242</v>
      </c>
      <c r="D3129" s="131" t="s">
        <v>174</v>
      </c>
      <c r="E3129" s="131" t="s">
        <v>4447</v>
      </c>
      <c r="F3129" s="131" t="s">
        <v>4448</v>
      </c>
      <c r="G3129" s="149">
        <v>589399.67999999993</v>
      </c>
      <c r="H3129" s="131" t="s">
        <v>4162</v>
      </c>
      <c r="I3129" s="131" t="s">
        <v>1896</v>
      </c>
    </row>
    <row r="3130" spans="1:9">
      <c r="A3130" s="131">
        <v>8222</v>
      </c>
      <c r="B3130" s="131" t="s">
        <v>4435</v>
      </c>
      <c r="C3130" s="131" t="s">
        <v>4242</v>
      </c>
      <c r="D3130" s="131" t="s">
        <v>307</v>
      </c>
      <c r="E3130" s="131" t="s">
        <v>1992</v>
      </c>
      <c r="F3130" s="131" t="s">
        <v>1993</v>
      </c>
      <c r="G3130" s="149">
        <v>565697.28000000003</v>
      </c>
      <c r="H3130" s="131" t="s">
        <v>4162</v>
      </c>
      <c r="I3130" s="131" t="s">
        <v>1896</v>
      </c>
    </row>
    <row r="3131" spans="1:9">
      <c r="A3131" s="131">
        <v>8223</v>
      </c>
      <c r="B3131" s="131" t="s">
        <v>4435</v>
      </c>
      <c r="C3131" s="131" t="s">
        <v>4242</v>
      </c>
      <c r="D3131" s="131" t="s">
        <v>37</v>
      </c>
      <c r="E3131" s="131" t="s">
        <v>2353</v>
      </c>
      <c r="F3131" s="131" t="s">
        <v>4308</v>
      </c>
      <c r="G3131" s="149">
        <v>1085569.9200000002</v>
      </c>
      <c r="H3131" s="131" t="s">
        <v>4162</v>
      </c>
      <c r="I3131" s="131" t="s">
        <v>1896</v>
      </c>
    </row>
    <row r="3132" spans="1:9">
      <c r="A3132" s="131">
        <v>8224</v>
      </c>
      <c r="B3132" s="131" t="s">
        <v>4435</v>
      </c>
      <c r="C3132" s="131" t="s">
        <v>4242</v>
      </c>
      <c r="D3132" s="131" t="s">
        <v>48</v>
      </c>
      <c r="E3132" s="131" t="s">
        <v>204</v>
      </c>
      <c r="F3132" s="131" t="s">
        <v>205</v>
      </c>
      <c r="G3132" s="149">
        <v>894370.55999999994</v>
      </c>
      <c r="H3132" s="131" t="s">
        <v>4162</v>
      </c>
      <c r="I3132" s="131" t="s">
        <v>1896</v>
      </c>
    </row>
    <row r="3133" spans="1:9">
      <c r="A3133" s="131">
        <v>8225</v>
      </c>
      <c r="B3133" s="131" t="s">
        <v>4435</v>
      </c>
      <c r="C3133" s="131" t="s">
        <v>4242</v>
      </c>
      <c r="D3133" s="131" t="s">
        <v>229</v>
      </c>
      <c r="E3133" s="131" t="s">
        <v>204</v>
      </c>
      <c r="F3133" s="131" t="s">
        <v>205</v>
      </c>
      <c r="G3133" s="149">
        <v>1730275.2000000002</v>
      </c>
      <c r="H3133" s="131" t="s">
        <v>4162</v>
      </c>
      <c r="I3133" s="131" t="s">
        <v>1896</v>
      </c>
    </row>
    <row r="3134" spans="1:9">
      <c r="A3134" s="131">
        <v>8226</v>
      </c>
      <c r="B3134" s="131" t="s">
        <v>4435</v>
      </c>
      <c r="C3134" s="131" t="s">
        <v>4242</v>
      </c>
      <c r="D3134" s="131" t="s">
        <v>297</v>
      </c>
      <c r="E3134" s="131" t="s">
        <v>204</v>
      </c>
      <c r="F3134" s="131" t="s">
        <v>205</v>
      </c>
      <c r="G3134" s="149">
        <v>894370.55999999994</v>
      </c>
      <c r="H3134" s="131" t="s">
        <v>4162</v>
      </c>
      <c r="I3134" s="131" t="s">
        <v>1896</v>
      </c>
    </row>
    <row r="3135" spans="1:9">
      <c r="A3135" s="131">
        <v>8227</v>
      </c>
      <c r="B3135" s="131" t="s">
        <v>4435</v>
      </c>
      <c r="C3135" s="131" t="s">
        <v>4242</v>
      </c>
      <c r="D3135" s="131" t="s">
        <v>71</v>
      </c>
      <c r="E3135" s="131" t="s">
        <v>306</v>
      </c>
      <c r="F3135" s="131" t="s">
        <v>4449</v>
      </c>
      <c r="G3135" s="149">
        <v>809041.92000000004</v>
      </c>
      <c r="H3135" s="131" t="s">
        <v>4162</v>
      </c>
      <c r="I3135" s="131" t="s">
        <v>1896</v>
      </c>
    </row>
    <row r="3136" spans="1:9">
      <c r="A3136" s="131">
        <v>8228</v>
      </c>
      <c r="B3136" s="131" t="s">
        <v>4435</v>
      </c>
      <c r="C3136" s="131" t="s">
        <v>4242</v>
      </c>
      <c r="D3136" s="131" t="s">
        <v>278</v>
      </c>
      <c r="E3136" s="131" t="s">
        <v>1554</v>
      </c>
      <c r="F3136" s="131" t="s">
        <v>1555</v>
      </c>
      <c r="G3136" s="149">
        <v>3338154.2399999998</v>
      </c>
      <c r="H3136" s="131" t="s">
        <v>4162</v>
      </c>
      <c r="I3136" s="131" t="s">
        <v>1896</v>
      </c>
    </row>
    <row r="3137" spans="1:9">
      <c r="A3137" s="131">
        <v>8229</v>
      </c>
      <c r="B3137" s="131" t="s">
        <v>4435</v>
      </c>
      <c r="C3137" s="131" t="s">
        <v>4242</v>
      </c>
      <c r="D3137" s="131" t="s">
        <v>113</v>
      </c>
      <c r="E3137" s="131" t="s">
        <v>1958</v>
      </c>
      <c r="F3137" s="131" t="s">
        <v>3416</v>
      </c>
      <c r="G3137" s="149">
        <v>1390540.7999999998</v>
      </c>
      <c r="H3137" s="131" t="s">
        <v>4162</v>
      </c>
      <c r="I3137" s="131" t="s">
        <v>1896</v>
      </c>
    </row>
    <row r="3138" spans="1:9">
      <c r="A3138" s="131">
        <v>8230</v>
      </c>
      <c r="B3138" s="131" t="s">
        <v>4435</v>
      </c>
      <c r="C3138" s="131" t="s">
        <v>4242</v>
      </c>
      <c r="D3138" s="131" t="s">
        <v>67</v>
      </c>
      <c r="E3138" s="131" t="s">
        <v>1958</v>
      </c>
      <c r="F3138" s="131" t="s">
        <v>3416</v>
      </c>
      <c r="G3138" s="149">
        <v>1390540.7999999998</v>
      </c>
      <c r="H3138" s="131" t="s">
        <v>4162</v>
      </c>
      <c r="I3138" s="131" t="s">
        <v>1896</v>
      </c>
    </row>
    <row r="3139" spans="1:9">
      <c r="A3139" s="131">
        <v>8231</v>
      </c>
      <c r="B3139" s="131" t="s">
        <v>4435</v>
      </c>
      <c r="C3139" s="131" t="s">
        <v>4242</v>
      </c>
      <c r="D3139" s="131" t="s">
        <v>190</v>
      </c>
      <c r="E3139" s="131" t="s">
        <v>533</v>
      </c>
      <c r="F3139" s="131" t="s">
        <v>534</v>
      </c>
      <c r="G3139" s="149">
        <v>2174300.1599999997</v>
      </c>
      <c r="H3139" s="131" t="s">
        <v>4162</v>
      </c>
      <c r="I3139" s="131" t="s">
        <v>1896</v>
      </c>
    </row>
    <row r="3140" spans="1:9">
      <c r="A3140" s="131">
        <v>8232</v>
      </c>
      <c r="B3140" s="131" t="s">
        <v>4435</v>
      </c>
      <c r="C3140" s="131" t="s">
        <v>4242</v>
      </c>
      <c r="D3140" s="131" t="s">
        <v>844</v>
      </c>
      <c r="E3140" s="131" t="s">
        <v>810</v>
      </c>
      <c r="F3140" s="131" t="s">
        <v>3454</v>
      </c>
      <c r="G3140" s="149">
        <v>992340.47999999998</v>
      </c>
      <c r="H3140" s="131" t="s">
        <v>4162</v>
      </c>
      <c r="I3140" s="131" t="s">
        <v>1896</v>
      </c>
    </row>
    <row r="3141" spans="1:9">
      <c r="A3141" s="131">
        <v>8233</v>
      </c>
      <c r="B3141" s="131" t="s">
        <v>4435</v>
      </c>
      <c r="C3141" s="131" t="s">
        <v>4242</v>
      </c>
      <c r="D3141" s="131" t="s">
        <v>1344</v>
      </c>
      <c r="E3141" s="131" t="s">
        <v>1593</v>
      </c>
      <c r="F3141" s="131" t="s">
        <v>3912</v>
      </c>
      <c r="G3141" s="149">
        <v>5483313.9000000004</v>
      </c>
      <c r="H3141" s="131" t="s">
        <v>4450</v>
      </c>
      <c r="I3141" s="131" t="s">
        <v>1896</v>
      </c>
    </row>
    <row r="3142" spans="1:9">
      <c r="A3142" s="131">
        <v>8234</v>
      </c>
      <c r="B3142" s="131" t="s">
        <v>4435</v>
      </c>
      <c r="C3142" s="131" t="s">
        <v>4242</v>
      </c>
      <c r="D3142" s="131" t="s">
        <v>1021</v>
      </c>
      <c r="E3142" s="131" t="s">
        <v>916</v>
      </c>
      <c r="F3142" s="131" t="s">
        <v>4451</v>
      </c>
      <c r="G3142" s="149">
        <v>1088730.24</v>
      </c>
      <c r="H3142" s="131" t="s">
        <v>4162</v>
      </c>
      <c r="I3142" s="131" t="s">
        <v>1896</v>
      </c>
    </row>
    <row r="3143" spans="1:9">
      <c r="A3143" s="131">
        <v>8235</v>
      </c>
      <c r="B3143" s="131" t="s">
        <v>4435</v>
      </c>
      <c r="C3143" s="131" t="s">
        <v>4242</v>
      </c>
      <c r="D3143" s="131" t="s">
        <v>26</v>
      </c>
      <c r="E3143" s="131" t="s">
        <v>3963</v>
      </c>
      <c r="F3143" s="131" t="s">
        <v>3964</v>
      </c>
      <c r="G3143" s="149">
        <v>1997322.24</v>
      </c>
      <c r="H3143" s="131" t="s">
        <v>4162</v>
      </c>
      <c r="I3143" s="131" t="s">
        <v>1896</v>
      </c>
    </row>
    <row r="3144" spans="1:9">
      <c r="A3144" s="131">
        <v>8236</v>
      </c>
      <c r="B3144" s="131" t="s">
        <v>4435</v>
      </c>
      <c r="C3144" s="131" t="s">
        <v>4242</v>
      </c>
      <c r="D3144" s="131" t="s">
        <v>170</v>
      </c>
      <c r="E3144" s="131" t="s">
        <v>2075</v>
      </c>
      <c r="F3144" s="131" t="s">
        <v>3443</v>
      </c>
      <c r="G3144" s="149">
        <v>986019.83999999997</v>
      </c>
      <c r="H3144" s="131" t="s">
        <v>4162</v>
      </c>
      <c r="I3144" s="131" t="s">
        <v>1896</v>
      </c>
    </row>
    <row r="3145" spans="1:9">
      <c r="A3145" s="131">
        <v>8237</v>
      </c>
      <c r="B3145" s="131" t="s">
        <v>4435</v>
      </c>
      <c r="C3145" s="131" t="s">
        <v>4242</v>
      </c>
      <c r="D3145" s="131" t="s">
        <v>1344</v>
      </c>
      <c r="E3145" s="131" t="s">
        <v>133</v>
      </c>
      <c r="F3145" s="131" t="s">
        <v>134</v>
      </c>
      <c r="G3145" s="149">
        <v>167496.95999999999</v>
      </c>
      <c r="H3145" s="131" t="s">
        <v>4162</v>
      </c>
      <c r="I3145" s="131" t="s">
        <v>1896</v>
      </c>
    </row>
    <row r="3146" spans="1:9">
      <c r="A3146" s="131">
        <v>8238</v>
      </c>
      <c r="B3146" s="131" t="s">
        <v>4435</v>
      </c>
      <c r="C3146" s="131" t="s">
        <v>4242</v>
      </c>
      <c r="D3146" s="131" t="s">
        <v>174</v>
      </c>
      <c r="E3146" s="131" t="s">
        <v>4452</v>
      </c>
      <c r="F3146" s="131" t="s">
        <v>4453</v>
      </c>
      <c r="G3146" s="149">
        <v>1000241.28</v>
      </c>
      <c r="H3146" s="131" t="s">
        <v>4162</v>
      </c>
      <c r="I3146" s="131" t="s">
        <v>1896</v>
      </c>
    </row>
    <row r="3147" spans="1:9">
      <c r="A3147" s="131">
        <v>8239</v>
      </c>
      <c r="B3147" s="131" t="s">
        <v>4435</v>
      </c>
      <c r="C3147" s="131" t="s">
        <v>4242</v>
      </c>
      <c r="D3147" s="131" t="s">
        <v>96</v>
      </c>
      <c r="E3147" s="131" t="s">
        <v>4452</v>
      </c>
      <c r="F3147" s="131" t="s">
        <v>4453</v>
      </c>
      <c r="G3147" s="149">
        <v>1000241.28</v>
      </c>
      <c r="H3147" s="131" t="s">
        <v>4162</v>
      </c>
      <c r="I3147" s="131" t="s">
        <v>1896</v>
      </c>
    </row>
    <row r="3148" spans="1:9">
      <c r="A3148" s="131">
        <v>8240</v>
      </c>
      <c r="B3148" s="131" t="s">
        <v>4435</v>
      </c>
      <c r="C3148" s="131" t="s">
        <v>4242</v>
      </c>
      <c r="D3148" s="131" t="s">
        <v>295</v>
      </c>
      <c r="E3148" s="131" t="s">
        <v>4452</v>
      </c>
      <c r="F3148" s="131" t="s">
        <v>4453</v>
      </c>
      <c r="G3148" s="149">
        <v>1000241.28</v>
      </c>
      <c r="H3148" s="131" t="s">
        <v>4162</v>
      </c>
      <c r="I3148" s="131" t="s">
        <v>1896</v>
      </c>
    </row>
    <row r="3149" spans="1:9">
      <c r="A3149" s="131">
        <v>8241</v>
      </c>
      <c r="B3149" s="131" t="s">
        <v>4435</v>
      </c>
      <c r="C3149" s="131" t="s">
        <v>4242</v>
      </c>
      <c r="D3149" s="131" t="s">
        <v>174</v>
      </c>
      <c r="E3149" s="131" t="s">
        <v>4454</v>
      </c>
      <c r="F3149" s="131" t="s">
        <v>4455</v>
      </c>
      <c r="G3149" s="149">
        <v>2106353.2800000003</v>
      </c>
      <c r="H3149" s="131" t="s">
        <v>4162</v>
      </c>
      <c r="I3149" s="131" t="s">
        <v>1896</v>
      </c>
    </row>
    <row r="3150" spans="1:9">
      <c r="A3150" s="131">
        <v>8242</v>
      </c>
      <c r="B3150" s="131" t="s">
        <v>4435</v>
      </c>
      <c r="C3150" s="131" t="s">
        <v>4242</v>
      </c>
      <c r="D3150" s="131" t="s">
        <v>96</v>
      </c>
      <c r="E3150" s="131" t="s">
        <v>4454</v>
      </c>
      <c r="F3150" s="131" t="s">
        <v>4455</v>
      </c>
      <c r="G3150" s="149">
        <v>1579764.96</v>
      </c>
      <c r="H3150" s="131" t="s">
        <v>4162</v>
      </c>
      <c r="I3150" s="131" t="s">
        <v>1896</v>
      </c>
    </row>
    <row r="3151" spans="1:9">
      <c r="A3151" s="131">
        <v>8243</v>
      </c>
      <c r="B3151" s="131" t="s">
        <v>4435</v>
      </c>
      <c r="C3151" s="131" t="s">
        <v>4242</v>
      </c>
      <c r="D3151" s="131" t="s">
        <v>295</v>
      </c>
      <c r="E3151" s="131" t="s">
        <v>4454</v>
      </c>
      <c r="F3151" s="131" t="s">
        <v>4455</v>
      </c>
      <c r="G3151" s="149">
        <v>1579764.96</v>
      </c>
      <c r="H3151" s="131" t="s">
        <v>4162</v>
      </c>
      <c r="I3151" s="131" t="s">
        <v>1896</v>
      </c>
    </row>
    <row r="3152" spans="1:9">
      <c r="A3152" s="131">
        <v>8244</v>
      </c>
      <c r="B3152" s="131" t="s">
        <v>4435</v>
      </c>
      <c r="C3152" s="131" t="s">
        <v>4242</v>
      </c>
      <c r="D3152" s="131" t="s">
        <v>211</v>
      </c>
      <c r="E3152" s="131" t="s">
        <v>4454</v>
      </c>
      <c r="F3152" s="131" t="s">
        <v>4455</v>
      </c>
      <c r="G3152" s="149">
        <v>2106353.2800000003</v>
      </c>
      <c r="H3152" s="131" t="s">
        <v>4162</v>
      </c>
      <c r="I3152" s="131" t="s">
        <v>1896</v>
      </c>
    </row>
    <row r="3153" spans="1:9">
      <c r="A3153" s="131">
        <v>8245</v>
      </c>
      <c r="B3153" s="131" t="s">
        <v>4435</v>
      </c>
      <c r="C3153" s="131" t="s">
        <v>4242</v>
      </c>
      <c r="D3153" s="131" t="s">
        <v>241</v>
      </c>
      <c r="E3153" s="131" t="s">
        <v>4454</v>
      </c>
      <c r="F3153" s="131" t="s">
        <v>4455</v>
      </c>
      <c r="G3153" s="149">
        <v>2106353.2800000003</v>
      </c>
      <c r="H3153" s="131" t="s">
        <v>4162</v>
      </c>
      <c r="I3153" s="131" t="s">
        <v>1896</v>
      </c>
    </row>
    <row r="3154" spans="1:9">
      <c r="A3154" s="131">
        <v>8246</v>
      </c>
      <c r="B3154" s="131" t="s">
        <v>4435</v>
      </c>
      <c r="C3154" s="131" t="s">
        <v>4242</v>
      </c>
      <c r="D3154" s="131" t="s">
        <v>51</v>
      </c>
      <c r="E3154" s="131" t="s">
        <v>4454</v>
      </c>
      <c r="F3154" s="131" t="s">
        <v>4455</v>
      </c>
      <c r="G3154" s="149">
        <v>2106353.2800000003</v>
      </c>
      <c r="H3154" s="131" t="s">
        <v>4162</v>
      </c>
      <c r="I3154" s="131" t="s">
        <v>1896</v>
      </c>
    </row>
    <row r="3155" spans="1:9">
      <c r="A3155" s="131">
        <v>8247</v>
      </c>
      <c r="B3155" s="131" t="s">
        <v>4435</v>
      </c>
      <c r="C3155" s="131" t="s">
        <v>4242</v>
      </c>
      <c r="D3155" s="131" t="s">
        <v>4456</v>
      </c>
      <c r="E3155" s="131" t="s">
        <v>4060</v>
      </c>
      <c r="F3155" s="131" t="s">
        <v>4061</v>
      </c>
      <c r="G3155" s="149">
        <v>2329945.92</v>
      </c>
      <c r="H3155" s="131" t="s">
        <v>4162</v>
      </c>
      <c r="I3155" s="131" t="s">
        <v>1896</v>
      </c>
    </row>
    <row r="3156" spans="1:9">
      <c r="A3156" s="131">
        <v>8248</v>
      </c>
      <c r="B3156" s="131" t="s">
        <v>4435</v>
      </c>
      <c r="C3156" s="131" t="s">
        <v>4242</v>
      </c>
      <c r="D3156" s="131" t="s">
        <v>170</v>
      </c>
      <c r="E3156" s="131" t="s">
        <v>194</v>
      </c>
      <c r="F3156" s="131" t="s">
        <v>195</v>
      </c>
      <c r="G3156" s="149">
        <v>1327334.3999999999</v>
      </c>
      <c r="H3156" s="131" t="s">
        <v>4162</v>
      </c>
      <c r="I3156" s="131" t="s">
        <v>1896</v>
      </c>
    </row>
    <row r="3157" spans="1:9">
      <c r="A3157" s="131">
        <v>8249</v>
      </c>
      <c r="B3157" s="131" t="s">
        <v>4435</v>
      </c>
      <c r="C3157" s="131" t="s">
        <v>4242</v>
      </c>
      <c r="D3157" s="131" t="s">
        <v>231</v>
      </c>
      <c r="E3157" s="131" t="s">
        <v>1468</v>
      </c>
      <c r="F3157" s="131" t="s">
        <v>3785</v>
      </c>
      <c r="G3157" s="149">
        <v>760056.96000000008</v>
      </c>
      <c r="H3157" s="131" t="s">
        <v>4162</v>
      </c>
      <c r="I3157" s="131" t="s">
        <v>1896</v>
      </c>
    </row>
    <row r="3158" spans="1:9">
      <c r="A3158" s="131">
        <v>8250</v>
      </c>
      <c r="B3158" s="131" t="s">
        <v>4435</v>
      </c>
      <c r="C3158" s="131" t="s">
        <v>4242</v>
      </c>
      <c r="D3158" s="131" t="s">
        <v>111</v>
      </c>
      <c r="E3158" s="131" t="s">
        <v>1468</v>
      </c>
      <c r="F3158" s="131" t="s">
        <v>3785</v>
      </c>
      <c r="G3158" s="149">
        <v>1058312.1599999999</v>
      </c>
      <c r="H3158" s="131" t="s">
        <v>4162</v>
      </c>
      <c r="I3158" s="131" t="s">
        <v>1896</v>
      </c>
    </row>
    <row r="3159" spans="1:9">
      <c r="A3159" s="131">
        <v>8251</v>
      </c>
      <c r="B3159" s="131" t="s">
        <v>4435</v>
      </c>
      <c r="C3159" s="131" t="s">
        <v>4242</v>
      </c>
      <c r="D3159" s="131" t="s">
        <v>394</v>
      </c>
      <c r="E3159" s="131" t="s">
        <v>1130</v>
      </c>
      <c r="F3159" s="131" t="s">
        <v>3760</v>
      </c>
      <c r="G3159" s="149">
        <v>2482431.36</v>
      </c>
      <c r="H3159" s="131" t="s">
        <v>4162</v>
      </c>
      <c r="I3159" s="131" t="s">
        <v>1896</v>
      </c>
    </row>
    <row r="3160" spans="1:9">
      <c r="A3160" s="131">
        <v>8252</v>
      </c>
      <c r="B3160" s="131" t="s">
        <v>4435</v>
      </c>
      <c r="C3160" s="131" t="s">
        <v>4242</v>
      </c>
      <c r="D3160" s="131" t="s">
        <v>1340</v>
      </c>
      <c r="E3160" s="131" t="s">
        <v>1130</v>
      </c>
      <c r="F3160" s="131" t="s">
        <v>3760</v>
      </c>
      <c r="G3160" s="149">
        <v>709491.84</v>
      </c>
      <c r="H3160" s="131" t="s">
        <v>4162</v>
      </c>
      <c r="I3160" s="131" t="s">
        <v>1896</v>
      </c>
    </row>
    <row r="3161" spans="1:9">
      <c r="A3161" s="131">
        <v>8253</v>
      </c>
      <c r="B3161" s="131" t="s">
        <v>4435</v>
      </c>
      <c r="C3161" s="131" t="s">
        <v>4242</v>
      </c>
      <c r="D3161" s="131" t="s">
        <v>67</v>
      </c>
      <c r="E3161" s="131" t="s">
        <v>2564</v>
      </c>
      <c r="F3161" s="131" t="s">
        <v>3569</v>
      </c>
      <c r="G3161" s="149">
        <v>1358937.6</v>
      </c>
      <c r="H3161" s="131" t="s">
        <v>4162</v>
      </c>
      <c r="I3161" s="131" t="s">
        <v>1896</v>
      </c>
    </row>
    <row r="3162" spans="1:9">
      <c r="A3162" s="131">
        <v>8254</v>
      </c>
      <c r="B3162" s="131" t="s">
        <v>4435</v>
      </c>
      <c r="C3162" s="131" t="s">
        <v>4242</v>
      </c>
      <c r="D3162" s="131" t="s">
        <v>393</v>
      </c>
      <c r="E3162" s="131" t="s">
        <v>589</v>
      </c>
      <c r="F3162" s="131" t="s">
        <v>3776</v>
      </c>
      <c r="G3162" s="149">
        <v>2458728.96</v>
      </c>
      <c r="H3162" s="131" t="s">
        <v>4162</v>
      </c>
      <c r="I3162" s="131" t="s">
        <v>1896</v>
      </c>
    </row>
    <row r="3163" spans="1:9">
      <c r="A3163" s="131">
        <v>8255</v>
      </c>
      <c r="B3163" s="131" t="s">
        <v>4435</v>
      </c>
      <c r="C3163" s="131" t="s">
        <v>4242</v>
      </c>
      <c r="D3163" s="131" t="s">
        <v>326</v>
      </c>
      <c r="E3163" s="131" t="s">
        <v>358</v>
      </c>
      <c r="F3163" s="131" t="s">
        <v>3945</v>
      </c>
      <c r="G3163" s="149">
        <v>1517743.68</v>
      </c>
      <c r="H3163" s="131" t="s">
        <v>4162</v>
      </c>
      <c r="I3163" s="131" t="s">
        <v>1896</v>
      </c>
    </row>
    <row r="3164" spans="1:9">
      <c r="A3164" s="131">
        <v>8256</v>
      </c>
      <c r="B3164" s="131" t="s">
        <v>4435</v>
      </c>
      <c r="C3164" s="131" t="s">
        <v>4242</v>
      </c>
      <c r="D3164" s="131" t="s">
        <v>37</v>
      </c>
      <c r="E3164" s="131" t="s">
        <v>2984</v>
      </c>
      <c r="F3164" s="131" t="s">
        <v>3842</v>
      </c>
      <c r="G3164" s="149">
        <v>3144518.4000000004</v>
      </c>
      <c r="H3164" s="131" t="s">
        <v>4162</v>
      </c>
      <c r="I3164" s="131" t="s">
        <v>1896</v>
      </c>
    </row>
    <row r="3165" spans="1:9">
      <c r="A3165" s="131">
        <v>8257</v>
      </c>
      <c r="B3165" s="131" t="s">
        <v>4435</v>
      </c>
      <c r="C3165" s="131" t="s">
        <v>4242</v>
      </c>
      <c r="D3165" s="131" t="s">
        <v>482</v>
      </c>
      <c r="E3165" s="131" t="s">
        <v>2984</v>
      </c>
      <c r="F3165" s="131" t="s">
        <v>3842</v>
      </c>
      <c r="G3165" s="149">
        <v>1749237.1199999999</v>
      </c>
      <c r="H3165" s="131" t="s">
        <v>4162</v>
      </c>
      <c r="I3165" s="131" t="s">
        <v>1896</v>
      </c>
    </row>
    <row r="3166" spans="1:9">
      <c r="A3166" s="131">
        <v>8258</v>
      </c>
      <c r="B3166" s="131" t="s">
        <v>4435</v>
      </c>
      <c r="C3166" s="131" t="s">
        <v>4242</v>
      </c>
      <c r="D3166" s="131" t="s">
        <v>203</v>
      </c>
      <c r="E3166" s="131" t="s">
        <v>1483</v>
      </c>
      <c r="F3166" s="131" t="s">
        <v>3941</v>
      </c>
      <c r="G3166" s="149">
        <v>548315.52</v>
      </c>
      <c r="H3166" s="131" t="s">
        <v>4162</v>
      </c>
      <c r="I3166" s="131" t="s">
        <v>1896</v>
      </c>
    </row>
    <row r="3167" spans="1:9">
      <c r="A3167" s="131">
        <v>8259</v>
      </c>
      <c r="B3167" s="131" t="s">
        <v>4435</v>
      </c>
      <c r="C3167" s="131" t="s">
        <v>4242</v>
      </c>
      <c r="D3167" s="131" t="s">
        <v>39</v>
      </c>
      <c r="E3167" s="131" t="s">
        <v>2637</v>
      </c>
      <c r="F3167" s="131" t="s">
        <v>3843</v>
      </c>
      <c r="G3167" s="149">
        <v>2901173.7600000002</v>
      </c>
      <c r="H3167" s="131" t="s">
        <v>4162</v>
      </c>
      <c r="I3167" s="131" t="s">
        <v>1896</v>
      </c>
    </row>
    <row r="3168" spans="1:9">
      <c r="A3168" s="131">
        <v>8260</v>
      </c>
      <c r="B3168" s="131" t="s">
        <v>4435</v>
      </c>
      <c r="C3168" s="131" t="s">
        <v>4242</v>
      </c>
      <c r="D3168" s="131" t="s">
        <v>1021</v>
      </c>
      <c r="E3168" s="131" t="s">
        <v>3134</v>
      </c>
      <c r="F3168" s="131" t="s">
        <v>2346</v>
      </c>
      <c r="G3168" s="149">
        <v>2477690.8799999999</v>
      </c>
      <c r="H3168" s="131" t="s">
        <v>4162</v>
      </c>
      <c r="I3168" s="131" t="s">
        <v>1896</v>
      </c>
    </row>
    <row r="3169" spans="1:9">
      <c r="A3169" s="131">
        <v>8261</v>
      </c>
      <c r="B3169" s="131" t="s">
        <v>4435</v>
      </c>
      <c r="C3169" s="131" t="s">
        <v>4242</v>
      </c>
      <c r="D3169" s="131" t="s">
        <v>412</v>
      </c>
      <c r="E3169" s="131" t="s">
        <v>152</v>
      </c>
      <c r="F3169" s="131" t="s">
        <v>153</v>
      </c>
      <c r="G3169" s="149">
        <v>1200921.6000000001</v>
      </c>
      <c r="H3169" s="131" t="s">
        <v>4162</v>
      </c>
      <c r="I3169" s="131" t="s">
        <v>1896</v>
      </c>
    </row>
    <row r="3170" spans="1:9">
      <c r="A3170" s="131">
        <v>8262</v>
      </c>
      <c r="B3170" s="131" t="s">
        <v>4435</v>
      </c>
      <c r="C3170" s="131" t="s">
        <v>4242</v>
      </c>
      <c r="D3170" s="131" t="s">
        <v>124</v>
      </c>
      <c r="E3170" s="131" t="s">
        <v>2575</v>
      </c>
      <c r="F3170" s="131" t="s">
        <v>3577</v>
      </c>
      <c r="G3170" s="149">
        <v>676308.47999999998</v>
      </c>
      <c r="H3170" s="131" t="s">
        <v>4162</v>
      </c>
      <c r="I3170" s="131" t="s">
        <v>1896</v>
      </c>
    </row>
    <row r="3171" spans="1:9">
      <c r="A3171" s="131">
        <v>8263</v>
      </c>
      <c r="B3171" s="131" t="s">
        <v>4457</v>
      </c>
      <c r="C3171" s="131" t="s">
        <v>4242</v>
      </c>
      <c r="D3171" s="131" t="s">
        <v>122</v>
      </c>
      <c r="E3171" s="131" t="s">
        <v>413</v>
      </c>
      <c r="F3171" s="131" t="s">
        <v>3913</v>
      </c>
      <c r="G3171" s="149">
        <v>1564358.4</v>
      </c>
      <c r="H3171" s="131" t="s">
        <v>4162</v>
      </c>
      <c r="I3171" s="131" t="s">
        <v>1896</v>
      </c>
    </row>
    <row r="3172" spans="1:9">
      <c r="A3172" s="131">
        <v>8264</v>
      </c>
      <c r="B3172" s="131" t="s">
        <v>4457</v>
      </c>
      <c r="C3172" s="131" t="s">
        <v>4242</v>
      </c>
      <c r="D3172" s="131" t="s">
        <v>385</v>
      </c>
      <c r="E3172" s="131" t="s">
        <v>212</v>
      </c>
      <c r="F3172" s="131" t="s">
        <v>3508</v>
      </c>
      <c r="G3172" s="149">
        <v>4953801.5999999996</v>
      </c>
      <c r="H3172" s="131" t="s">
        <v>4162</v>
      </c>
      <c r="I3172" s="131" t="s">
        <v>1896</v>
      </c>
    </row>
    <row r="3173" spans="1:9">
      <c r="A3173" s="131">
        <v>8265</v>
      </c>
      <c r="B3173" s="131" t="s">
        <v>4457</v>
      </c>
      <c r="C3173" s="131" t="s">
        <v>4242</v>
      </c>
      <c r="D3173" s="131" t="s">
        <v>127</v>
      </c>
      <c r="E3173" s="131" t="s">
        <v>1577</v>
      </c>
      <c r="F3173" s="131" t="s">
        <v>2947</v>
      </c>
      <c r="G3173" s="149">
        <v>2327472.7200000002</v>
      </c>
      <c r="H3173" s="131" t="s">
        <v>4162</v>
      </c>
      <c r="I3173" s="131" t="s">
        <v>1896</v>
      </c>
    </row>
    <row r="3174" spans="1:9">
      <c r="A3174" s="131">
        <v>8266</v>
      </c>
      <c r="B3174" s="131" t="s">
        <v>4457</v>
      </c>
      <c r="C3174" s="131" t="s">
        <v>4242</v>
      </c>
      <c r="D3174" s="131" t="s">
        <v>203</v>
      </c>
      <c r="E3174" s="131" t="s">
        <v>4088</v>
      </c>
      <c r="F3174" s="131" t="s">
        <v>4089</v>
      </c>
      <c r="G3174" s="149">
        <v>507231.36</v>
      </c>
      <c r="H3174" s="131" t="s">
        <v>4162</v>
      </c>
      <c r="I3174" s="131" t="s">
        <v>1896</v>
      </c>
    </row>
    <row r="3175" spans="1:9">
      <c r="A3175" s="131">
        <v>8267</v>
      </c>
      <c r="B3175" s="131" t="s">
        <v>4457</v>
      </c>
      <c r="C3175" s="131" t="s">
        <v>4242</v>
      </c>
      <c r="D3175" s="131" t="s">
        <v>289</v>
      </c>
      <c r="E3175" s="131" t="s">
        <v>3146</v>
      </c>
      <c r="F3175" s="131" t="s">
        <v>3958</v>
      </c>
      <c r="G3175" s="149">
        <v>2811104.64</v>
      </c>
      <c r="H3175" s="131" t="s">
        <v>4162</v>
      </c>
      <c r="I3175" s="131" t="s">
        <v>1896</v>
      </c>
    </row>
    <row r="3176" spans="1:9">
      <c r="A3176" s="131">
        <v>8268</v>
      </c>
      <c r="B3176" s="131" t="s">
        <v>4457</v>
      </c>
      <c r="C3176" s="131" t="s">
        <v>4242</v>
      </c>
      <c r="D3176" s="131" t="s">
        <v>287</v>
      </c>
      <c r="E3176" s="131" t="s">
        <v>3146</v>
      </c>
      <c r="F3176" s="131" t="s">
        <v>3958</v>
      </c>
      <c r="G3176" s="149">
        <v>2811104.64</v>
      </c>
      <c r="H3176" s="131" t="s">
        <v>4162</v>
      </c>
      <c r="I3176" s="131" t="s">
        <v>1896</v>
      </c>
    </row>
    <row r="3177" spans="1:9">
      <c r="A3177" s="131">
        <v>8269</v>
      </c>
      <c r="B3177" s="131" t="s">
        <v>4457</v>
      </c>
      <c r="C3177" s="131" t="s">
        <v>4242</v>
      </c>
      <c r="D3177" s="131" t="s">
        <v>1219</v>
      </c>
      <c r="E3177" s="131" t="s">
        <v>512</v>
      </c>
      <c r="F3177" s="131" t="s">
        <v>3637</v>
      </c>
      <c r="G3177" s="149">
        <v>1237265.28</v>
      </c>
      <c r="H3177" s="131" t="s">
        <v>4162</v>
      </c>
      <c r="I3177" s="131" t="s">
        <v>1896</v>
      </c>
    </row>
    <row r="3178" spans="1:9">
      <c r="A3178" s="131">
        <v>8270</v>
      </c>
      <c r="B3178" s="131" t="s">
        <v>4457</v>
      </c>
      <c r="C3178" s="131" t="s">
        <v>4242</v>
      </c>
      <c r="D3178" s="131" t="s">
        <v>4223</v>
      </c>
      <c r="E3178" s="131" t="s">
        <v>2270</v>
      </c>
      <c r="F3178" s="131" t="s">
        <v>3480</v>
      </c>
      <c r="G3178" s="149">
        <v>576758.39999999991</v>
      </c>
      <c r="H3178" s="131" t="s">
        <v>4162</v>
      </c>
      <c r="I3178" s="131" t="s">
        <v>1896</v>
      </c>
    </row>
    <row r="3179" spans="1:9">
      <c r="A3179" s="131">
        <v>8271</v>
      </c>
      <c r="B3179" s="131" t="s">
        <v>4457</v>
      </c>
      <c r="C3179" s="131" t="s">
        <v>4242</v>
      </c>
      <c r="D3179" s="131" t="s">
        <v>70</v>
      </c>
      <c r="E3179" s="131" t="s">
        <v>1494</v>
      </c>
      <c r="F3179" s="131" t="s">
        <v>3098</v>
      </c>
      <c r="G3179" s="149">
        <v>948096</v>
      </c>
      <c r="H3179" s="131" t="s">
        <v>4162</v>
      </c>
      <c r="I3179" s="131" t="s">
        <v>1896</v>
      </c>
    </row>
    <row r="3180" spans="1:9">
      <c r="A3180" s="131">
        <v>8272</v>
      </c>
      <c r="B3180" s="131" t="s">
        <v>4457</v>
      </c>
      <c r="C3180" s="131" t="s">
        <v>4242</v>
      </c>
      <c r="D3180" s="131" t="s">
        <v>307</v>
      </c>
      <c r="E3180" s="131" t="s">
        <v>1494</v>
      </c>
      <c r="F3180" s="131" t="s">
        <v>3098</v>
      </c>
      <c r="G3180" s="149">
        <v>486689.27999999997</v>
      </c>
      <c r="H3180" s="131" t="s">
        <v>4162</v>
      </c>
      <c r="I3180" s="131" t="s">
        <v>1896</v>
      </c>
    </row>
    <row r="3181" spans="1:9">
      <c r="A3181" s="131">
        <v>8273</v>
      </c>
      <c r="B3181" s="131" t="s">
        <v>4457</v>
      </c>
      <c r="C3181" s="131" t="s">
        <v>4242</v>
      </c>
      <c r="D3181" s="131" t="s">
        <v>1344</v>
      </c>
      <c r="E3181" s="131" t="s">
        <v>643</v>
      </c>
      <c r="F3181" s="131" t="s">
        <v>644</v>
      </c>
      <c r="G3181" s="149">
        <v>1730275.2000000002</v>
      </c>
      <c r="H3181" s="131" t="s">
        <v>4162</v>
      </c>
      <c r="I3181" s="131" t="s">
        <v>1896</v>
      </c>
    </row>
    <row r="3182" spans="1:9">
      <c r="A3182" s="131">
        <v>8274</v>
      </c>
      <c r="B3182" s="131" t="s">
        <v>4457</v>
      </c>
      <c r="C3182" s="131" t="s">
        <v>4242</v>
      </c>
      <c r="D3182" s="131" t="s">
        <v>16</v>
      </c>
      <c r="E3182" s="131" t="s">
        <v>4458</v>
      </c>
      <c r="F3182" s="131" t="s">
        <v>4459</v>
      </c>
      <c r="G3182" s="149">
        <v>863952.48</v>
      </c>
      <c r="H3182" s="131" t="s">
        <v>4162</v>
      </c>
      <c r="I3182" s="131" t="s">
        <v>1896</v>
      </c>
    </row>
    <row r="3183" spans="1:9">
      <c r="A3183" s="131">
        <v>8275</v>
      </c>
      <c r="B3183" s="131" t="s">
        <v>4457</v>
      </c>
      <c r="C3183" s="131" t="s">
        <v>4242</v>
      </c>
      <c r="D3183" s="131" t="s">
        <v>1054</v>
      </c>
      <c r="E3183" s="131" t="s">
        <v>696</v>
      </c>
      <c r="F3183" s="131" t="s">
        <v>697</v>
      </c>
      <c r="G3183" s="149">
        <v>429803.51999999996</v>
      </c>
      <c r="H3183" s="131" t="s">
        <v>4162</v>
      </c>
      <c r="I3183" s="131" t="s">
        <v>1896</v>
      </c>
    </row>
    <row r="3184" spans="1:9">
      <c r="A3184" s="131">
        <v>8276</v>
      </c>
      <c r="B3184" s="131" t="s">
        <v>4457</v>
      </c>
      <c r="C3184" s="131" t="s">
        <v>4242</v>
      </c>
      <c r="D3184" s="131" t="s">
        <v>747</v>
      </c>
      <c r="E3184" s="131" t="s">
        <v>694</v>
      </c>
      <c r="F3184" s="131" t="s">
        <v>3681</v>
      </c>
      <c r="G3184" s="149">
        <v>568857.60000000009</v>
      </c>
      <c r="H3184" s="131" t="s">
        <v>4162</v>
      </c>
      <c r="I3184" s="131" t="s">
        <v>1896</v>
      </c>
    </row>
    <row r="3185" spans="1:9">
      <c r="A3185" s="131">
        <v>8277</v>
      </c>
      <c r="B3185" s="131" t="s">
        <v>4457</v>
      </c>
      <c r="C3185" s="131" t="s">
        <v>4242</v>
      </c>
      <c r="D3185" s="131" t="s">
        <v>295</v>
      </c>
      <c r="E3185" s="131" t="s">
        <v>698</v>
      </c>
      <c r="F3185" s="131" t="s">
        <v>3901</v>
      </c>
      <c r="G3185" s="149">
        <v>461406.66000000003</v>
      </c>
      <c r="H3185" s="131" t="s">
        <v>4162</v>
      </c>
      <c r="I3185" s="131" t="s">
        <v>1896</v>
      </c>
    </row>
    <row r="3186" spans="1:9">
      <c r="A3186" s="131">
        <v>8278</v>
      </c>
      <c r="B3186" s="131" t="s">
        <v>4457</v>
      </c>
      <c r="C3186" s="131" t="s">
        <v>4242</v>
      </c>
      <c r="D3186" s="131" t="s">
        <v>278</v>
      </c>
      <c r="E3186" s="131" t="s">
        <v>253</v>
      </c>
      <c r="F3186" s="131" t="s">
        <v>254</v>
      </c>
      <c r="G3186" s="149">
        <v>832744.32000000007</v>
      </c>
      <c r="H3186" s="131" t="s">
        <v>4162</v>
      </c>
      <c r="I3186" s="131" t="s">
        <v>1896</v>
      </c>
    </row>
    <row r="3187" spans="1:9">
      <c r="A3187" s="131">
        <v>8279</v>
      </c>
      <c r="B3187" s="131" t="s">
        <v>4457</v>
      </c>
      <c r="C3187" s="131" t="s">
        <v>4242</v>
      </c>
      <c r="D3187" s="131" t="s">
        <v>747</v>
      </c>
      <c r="E3187" s="131" t="s">
        <v>1582</v>
      </c>
      <c r="F3187" s="131" t="s">
        <v>1583</v>
      </c>
      <c r="G3187" s="149">
        <v>699402.88</v>
      </c>
      <c r="H3187" s="131" t="s">
        <v>4162</v>
      </c>
      <c r="I3187" s="131" t="s">
        <v>1896</v>
      </c>
    </row>
    <row r="3188" spans="1:9">
      <c r="A3188" s="131">
        <v>8280</v>
      </c>
      <c r="B3188" s="131" t="s">
        <v>4457</v>
      </c>
      <c r="C3188" s="131" t="s">
        <v>4242</v>
      </c>
      <c r="D3188" s="131" t="s">
        <v>295</v>
      </c>
      <c r="E3188" s="131" t="s">
        <v>2097</v>
      </c>
      <c r="F3188" s="131" t="s">
        <v>2098</v>
      </c>
      <c r="G3188" s="149">
        <v>1603862.4</v>
      </c>
      <c r="H3188" s="131" t="s">
        <v>4162</v>
      </c>
      <c r="I3188" s="131" t="s">
        <v>1896</v>
      </c>
    </row>
    <row r="3189" spans="1:9">
      <c r="A3189" s="131">
        <v>8281</v>
      </c>
      <c r="B3189" s="131" t="s">
        <v>4457</v>
      </c>
      <c r="C3189" s="131" t="s">
        <v>4242</v>
      </c>
      <c r="D3189" s="131" t="s">
        <v>211</v>
      </c>
      <c r="E3189" s="131" t="s">
        <v>2097</v>
      </c>
      <c r="F3189" s="131" t="s">
        <v>2098</v>
      </c>
      <c r="G3189" s="149">
        <v>1398441.6</v>
      </c>
      <c r="H3189" s="131" t="s">
        <v>4162</v>
      </c>
      <c r="I3189" s="131" t="s">
        <v>1896</v>
      </c>
    </row>
    <row r="3190" spans="1:9">
      <c r="A3190" s="131">
        <v>8282</v>
      </c>
      <c r="B3190" s="131" t="s">
        <v>4457</v>
      </c>
      <c r="C3190" s="131" t="s">
        <v>4242</v>
      </c>
      <c r="D3190" s="131" t="s">
        <v>64</v>
      </c>
      <c r="E3190" s="131" t="s">
        <v>1131</v>
      </c>
      <c r="F3190" s="131" t="s">
        <v>3786</v>
      </c>
      <c r="G3190" s="149">
        <v>829584</v>
      </c>
      <c r="H3190" s="131" t="s">
        <v>4162</v>
      </c>
      <c r="I3190" s="131" t="s">
        <v>1896</v>
      </c>
    </row>
    <row r="3191" spans="1:9">
      <c r="A3191" s="131">
        <v>8283</v>
      </c>
      <c r="B3191" s="131" t="s">
        <v>4457</v>
      </c>
      <c r="C3191" s="131" t="s">
        <v>4242</v>
      </c>
      <c r="D3191" s="131" t="s">
        <v>65</v>
      </c>
      <c r="E3191" s="131" t="s">
        <v>1131</v>
      </c>
      <c r="F3191" s="131" t="s">
        <v>3786</v>
      </c>
      <c r="G3191" s="149">
        <v>1177519.2000000002</v>
      </c>
      <c r="H3191" s="131" t="s">
        <v>4162</v>
      </c>
      <c r="I3191" s="131" t="s">
        <v>1896</v>
      </c>
    </row>
    <row r="3192" spans="1:9">
      <c r="A3192" s="131">
        <v>8284</v>
      </c>
      <c r="B3192" s="131" t="s">
        <v>4457</v>
      </c>
      <c r="C3192" s="131" t="s">
        <v>4242</v>
      </c>
      <c r="D3192" s="131" t="s">
        <v>203</v>
      </c>
      <c r="E3192" s="131" t="s">
        <v>1464</v>
      </c>
      <c r="F3192" s="131" t="s">
        <v>2965</v>
      </c>
      <c r="G3192" s="149">
        <v>782179.2</v>
      </c>
      <c r="H3192" s="131" t="s">
        <v>4162</v>
      </c>
      <c r="I3192" s="131" t="s">
        <v>1896</v>
      </c>
    </row>
    <row r="3193" spans="1:9">
      <c r="A3193" s="131">
        <v>8285</v>
      </c>
      <c r="B3193" s="131" t="s">
        <v>4457</v>
      </c>
      <c r="C3193" s="131" t="s">
        <v>4242</v>
      </c>
      <c r="D3193" s="131" t="s">
        <v>919</v>
      </c>
      <c r="E3193" s="131" t="s">
        <v>4460</v>
      </c>
      <c r="F3193" s="131" t="s">
        <v>4461</v>
      </c>
      <c r="G3193" s="149">
        <v>470748</v>
      </c>
      <c r="H3193" s="131" t="s">
        <v>4162</v>
      </c>
      <c r="I3193" s="131" t="s">
        <v>1896</v>
      </c>
    </row>
    <row r="3194" spans="1:9">
      <c r="A3194" s="131">
        <v>8286</v>
      </c>
      <c r="B3194" s="131" t="s">
        <v>4457</v>
      </c>
      <c r="C3194" s="131" t="s">
        <v>4242</v>
      </c>
      <c r="D3194" s="131" t="s">
        <v>78</v>
      </c>
      <c r="E3194" s="131" t="s">
        <v>4460</v>
      </c>
      <c r="F3194" s="131" t="s">
        <v>4461</v>
      </c>
      <c r="G3194" s="149">
        <v>632064</v>
      </c>
      <c r="H3194" s="131" t="s">
        <v>4162</v>
      </c>
      <c r="I3194" s="131" t="s">
        <v>1896</v>
      </c>
    </row>
    <row r="3195" spans="1:9">
      <c r="A3195" s="131">
        <v>8287</v>
      </c>
      <c r="B3195" s="131" t="s">
        <v>4457</v>
      </c>
      <c r="C3195" s="131" t="s">
        <v>4242</v>
      </c>
      <c r="D3195" s="131" t="s">
        <v>22</v>
      </c>
      <c r="E3195" s="131" t="s">
        <v>4460</v>
      </c>
      <c r="F3195" s="131" t="s">
        <v>4461</v>
      </c>
      <c r="G3195" s="149">
        <v>632064</v>
      </c>
      <c r="H3195" s="131" t="s">
        <v>4162</v>
      </c>
      <c r="I3195" s="131" t="s">
        <v>1896</v>
      </c>
    </row>
    <row r="3196" spans="1:9">
      <c r="A3196" s="131">
        <v>8288</v>
      </c>
      <c r="B3196" s="131" t="s">
        <v>4457</v>
      </c>
      <c r="C3196" s="131" t="s">
        <v>4242</v>
      </c>
      <c r="D3196" s="131" t="s">
        <v>93</v>
      </c>
      <c r="E3196" s="131" t="s">
        <v>4460</v>
      </c>
      <c r="F3196" s="131" t="s">
        <v>4461</v>
      </c>
      <c r="G3196" s="149">
        <v>631344</v>
      </c>
      <c r="H3196" s="131" t="s">
        <v>4162</v>
      </c>
      <c r="I3196" s="131" t="s">
        <v>1896</v>
      </c>
    </row>
    <row r="3197" spans="1:9">
      <c r="A3197" s="131">
        <v>8289</v>
      </c>
      <c r="B3197" s="131" t="s">
        <v>4457</v>
      </c>
      <c r="C3197" s="131" t="s">
        <v>4242</v>
      </c>
      <c r="D3197" s="131" t="s">
        <v>1224</v>
      </c>
      <c r="E3197" s="131" t="s">
        <v>665</v>
      </c>
      <c r="F3197" s="131" t="s">
        <v>3653</v>
      </c>
      <c r="G3197" s="149">
        <v>489849.59999999998</v>
      </c>
      <c r="H3197" s="131" t="s">
        <v>4162</v>
      </c>
      <c r="I3197" s="131" t="s">
        <v>1896</v>
      </c>
    </row>
    <row r="3198" spans="1:9">
      <c r="A3198" s="131">
        <v>8290</v>
      </c>
      <c r="B3198" s="131" t="s">
        <v>4457</v>
      </c>
      <c r="C3198" s="131" t="s">
        <v>4242</v>
      </c>
      <c r="D3198" s="131" t="s">
        <v>226</v>
      </c>
      <c r="E3198" s="131" t="s">
        <v>665</v>
      </c>
      <c r="F3198" s="131" t="s">
        <v>3653</v>
      </c>
      <c r="G3198" s="149">
        <v>1303632</v>
      </c>
      <c r="H3198" s="131" t="s">
        <v>4162</v>
      </c>
      <c r="I3198" s="131" t="s">
        <v>1896</v>
      </c>
    </row>
    <row r="3199" spans="1:9">
      <c r="A3199" s="131">
        <v>8291</v>
      </c>
      <c r="B3199" s="131" t="s">
        <v>4457</v>
      </c>
      <c r="C3199" s="131" t="s">
        <v>4242</v>
      </c>
      <c r="D3199" s="131" t="s">
        <v>771</v>
      </c>
      <c r="E3199" s="131" t="s">
        <v>2767</v>
      </c>
      <c r="F3199" s="131" t="s">
        <v>2768</v>
      </c>
      <c r="G3199" s="149">
        <v>323932.80000000005</v>
      </c>
      <c r="H3199" s="131" t="s">
        <v>4162</v>
      </c>
      <c r="I3199" s="131" t="s">
        <v>1896</v>
      </c>
    </row>
    <row r="3200" spans="1:9">
      <c r="A3200" s="131">
        <v>8292</v>
      </c>
      <c r="B3200" s="131" t="s">
        <v>4457</v>
      </c>
      <c r="C3200" s="131" t="s">
        <v>4242</v>
      </c>
      <c r="D3200" s="131" t="s">
        <v>379</v>
      </c>
      <c r="E3200" s="131" t="s">
        <v>2767</v>
      </c>
      <c r="F3200" s="131" t="s">
        <v>2768</v>
      </c>
      <c r="G3200" s="149">
        <v>1362888</v>
      </c>
      <c r="H3200" s="131" t="s">
        <v>4162</v>
      </c>
      <c r="I3200" s="131" t="s">
        <v>1896</v>
      </c>
    </row>
    <row r="3201" spans="1:9">
      <c r="A3201" s="131">
        <v>8293</v>
      </c>
      <c r="B3201" s="131" t="s">
        <v>4457</v>
      </c>
      <c r="C3201" s="131" t="s">
        <v>4242</v>
      </c>
      <c r="D3201" s="131" t="s">
        <v>190</v>
      </c>
      <c r="E3201" s="131" t="s">
        <v>1316</v>
      </c>
      <c r="F3201" s="131" t="s">
        <v>3956</v>
      </c>
      <c r="G3201" s="149">
        <v>1660748.16</v>
      </c>
      <c r="H3201" s="131" t="s">
        <v>4162</v>
      </c>
      <c r="I3201" s="131" t="s">
        <v>1896</v>
      </c>
    </row>
    <row r="3202" spans="1:9">
      <c r="A3202" s="131">
        <v>8294</v>
      </c>
      <c r="B3202" s="131" t="s">
        <v>4457</v>
      </c>
      <c r="C3202" s="131" t="s">
        <v>4242</v>
      </c>
      <c r="D3202" s="131" t="s">
        <v>11</v>
      </c>
      <c r="E3202" s="131" t="s">
        <v>4462</v>
      </c>
      <c r="F3202" s="131" t="s">
        <v>4463</v>
      </c>
      <c r="G3202" s="149">
        <v>387534.24</v>
      </c>
      <c r="H3202" s="131" t="s">
        <v>4162</v>
      </c>
      <c r="I3202" s="131" t="s">
        <v>1896</v>
      </c>
    </row>
    <row r="3203" spans="1:9">
      <c r="A3203" s="131">
        <v>8295</v>
      </c>
      <c r="B3203" s="131" t="s">
        <v>4457</v>
      </c>
      <c r="C3203" s="131" t="s">
        <v>4242</v>
      </c>
      <c r="D3203" s="131" t="s">
        <v>301</v>
      </c>
      <c r="E3203" s="131" t="s">
        <v>2575</v>
      </c>
      <c r="F3203" s="131" t="s">
        <v>3577</v>
      </c>
      <c r="G3203" s="149">
        <v>676308.47999999998</v>
      </c>
      <c r="H3203" s="131" t="s">
        <v>4162</v>
      </c>
      <c r="I3203" s="131" t="s">
        <v>1896</v>
      </c>
    </row>
    <row r="3204" spans="1:9">
      <c r="A3204" s="131">
        <v>8296</v>
      </c>
      <c r="B3204" s="131" t="s">
        <v>4457</v>
      </c>
      <c r="C3204" s="131" t="s">
        <v>4242</v>
      </c>
      <c r="D3204" s="131" t="s">
        <v>42</v>
      </c>
      <c r="E3204" s="131" t="s">
        <v>234</v>
      </c>
      <c r="F3204" s="131" t="s">
        <v>2240</v>
      </c>
      <c r="G3204" s="149">
        <v>1343926.0799999998</v>
      </c>
      <c r="H3204" s="131" t="s">
        <v>4162</v>
      </c>
      <c r="I3204" s="131" t="s">
        <v>1896</v>
      </c>
    </row>
    <row r="3205" spans="1:9">
      <c r="A3205" s="131">
        <v>8297</v>
      </c>
      <c r="B3205" s="131" t="s">
        <v>4457</v>
      </c>
      <c r="C3205" s="131" t="s">
        <v>4242</v>
      </c>
      <c r="D3205" s="131" t="s">
        <v>295</v>
      </c>
      <c r="E3205" s="131" t="s">
        <v>742</v>
      </c>
      <c r="F3205" s="131" t="s">
        <v>2677</v>
      </c>
      <c r="G3205" s="149">
        <v>2667310.0800000001</v>
      </c>
      <c r="H3205" s="131" t="s">
        <v>4162</v>
      </c>
      <c r="I3205" s="131" t="s">
        <v>1896</v>
      </c>
    </row>
    <row r="3206" spans="1:9">
      <c r="A3206" s="131">
        <v>8298</v>
      </c>
      <c r="B3206" s="131" t="s">
        <v>4457</v>
      </c>
      <c r="C3206" s="131" t="s">
        <v>4242</v>
      </c>
      <c r="D3206" s="131" t="s">
        <v>211</v>
      </c>
      <c r="E3206" s="131" t="s">
        <v>742</v>
      </c>
      <c r="F3206" s="131" t="s">
        <v>2677</v>
      </c>
      <c r="G3206" s="149">
        <v>2667310.0800000001</v>
      </c>
      <c r="H3206" s="131" t="s">
        <v>4162</v>
      </c>
      <c r="I3206" s="131" t="s">
        <v>1896</v>
      </c>
    </row>
    <row r="3207" spans="1:9">
      <c r="A3207" s="131">
        <v>8299</v>
      </c>
      <c r="B3207" s="131" t="s">
        <v>4457</v>
      </c>
      <c r="C3207" s="131" t="s">
        <v>4242</v>
      </c>
      <c r="D3207" s="131" t="s">
        <v>190</v>
      </c>
      <c r="E3207" s="131" t="s">
        <v>1069</v>
      </c>
      <c r="F3207" s="131" t="s">
        <v>3957</v>
      </c>
      <c r="G3207" s="149">
        <v>1055546.8799999999</v>
      </c>
      <c r="H3207" s="131" t="s">
        <v>4162</v>
      </c>
      <c r="I3207" s="131" t="s">
        <v>1896</v>
      </c>
    </row>
    <row r="3208" spans="1:9">
      <c r="A3208" s="131">
        <v>8300</v>
      </c>
      <c r="B3208" s="131" t="s">
        <v>4457</v>
      </c>
      <c r="C3208" s="131" t="s">
        <v>4242</v>
      </c>
      <c r="D3208" s="131" t="s">
        <v>190</v>
      </c>
      <c r="E3208" s="131" t="s">
        <v>2673</v>
      </c>
      <c r="F3208" s="131" t="s">
        <v>3607</v>
      </c>
      <c r="G3208" s="149">
        <v>27493.52</v>
      </c>
      <c r="H3208" s="131" t="s">
        <v>4162</v>
      </c>
      <c r="I3208" s="131" t="s">
        <v>1896</v>
      </c>
    </row>
    <row r="3209" spans="1:9">
      <c r="A3209" s="131">
        <v>8301</v>
      </c>
      <c r="B3209" s="131" t="s">
        <v>4457</v>
      </c>
      <c r="C3209" s="131" t="s">
        <v>4242</v>
      </c>
      <c r="D3209" s="131" t="s">
        <v>211</v>
      </c>
      <c r="E3209" s="131" t="s">
        <v>693</v>
      </c>
      <c r="F3209" s="131" t="s">
        <v>3810</v>
      </c>
      <c r="G3209" s="149">
        <v>921233.28</v>
      </c>
      <c r="H3209" s="131" t="s">
        <v>4162</v>
      </c>
      <c r="I3209" s="131" t="s">
        <v>1896</v>
      </c>
    </row>
    <row r="3210" spans="1:9">
      <c r="A3210" s="131">
        <v>8302</v>
      </c>
      <c r="B3210" s="131" t="s">
        <v>4457</v>
      </c>
      <c r="C3210" s="131" t="s">
        <v>4242</v>
      </c>
      <c r="D3210" s="131" t="s">
        <v>1054</v>
      </c>
      <c r="E3210" s="131" t="s">
        <v>1242</v>
      </c>
      <c r="F3210" s="131" t="s">
        <v>3939</v>
      </c>
      <c r="G3210" s="149">
        <v>1668648.96</v>
      </c>
      <c r="H3210" s="131" t="s">
        <v>4162</v>
      </c>
      <c r="I3210" s="131" t="s">
        <v>1896</v>
      </c>
    </row>
    <row r="3211" spans="1:9">
      <c r="A3211" s="131">
        <v>8303</v>
      </c>
      <c r="B3211" s="131" t="s">
        <v>4457</v>
      </c>
      <c r="C3211" s="131" t="s">
        <v>4242</v>
      </c>
      <c r="D3211" s="131" t="s">
        <v>170</v>
      </c>
      <c r="E3211" s="131" t="s">
        <v>1355</v>
      </c>
      <c r="F3211" s="131" t="s">
        <v>3671</v>
      </c>
      <c r="G3211" s="149">
        <v>621002.88</v>
      </c>
      <c r="H3211" s="131" t="s">
        <v>4162</v>
      </c>
      <c r="I3211" s="131" t="s">
        <v>1896</v>
      </c>
    </row>
    <row r="3212" spans="1:9">
      <c r="A3212" s="131">
        <v>8304</v>
      </c>
      <c r="B3212" s="131" t="s">
        <v>4457</v>
      </c>
      <c r="C3212" s="131" t="s">
        <v>4242</v>
      </c>
      <c r="D3212" s="131" t="s">
        <v>667</v>
      </c>
      <c r="E3212" s="131" t="s">
        <v>1944</v>
      </c>
      <c r="F3212" s="131" t="s">
        <v>1945</v>
      </c>
      <c r="G3212" s="149">
        <v>583079.03999999992</v>
      </c>
      <c r="H3212" s="131" t="s">
        <v>4162</v>
      </c>
      <c r="I3212" s="131" t="s">
        <v>1896</v>
      </c>
    </row>
    <row r="3213" spans="1:9">
      <c r="A3213" s="131">
        <v>8305</v>
      </c>
      <c r="B3213" s="131" t="s">
        <v>4457</v>
      </c>
      <c r="C3213" s="131" t="s">
        <v>4242</v>
      </c>
      <c r="D3213" s="131" t="s">
        <v>443</v>
      </c>
      <c r="E3213" s="131" t="s">
        <v>1944</v>
      </c>
      <c r="F3213" s="131" t="s">
        <v>1945</v>
      </c>
      <c r="G3213" s="149">
        <v>535674.24</v>
      </c>
      <c r="H3213" s="131" t="s">
        <v>4162</v>
      </c>
      <c r="I3213" s="131" t="s">
        <v>1896</v>
      </c>
    </row>
    <row r="3214" spans="1:9">
      <c r="A3214" s="131">
        <v>8306</v>
      </c>
      <c r="B3214" s="131" t="s">
        <v>4457</v>
      </c>
      <c r="C3214" s="131" t="s">
        <v>4242</v>
      </c>
      <c r="D3214" s="131" t="s">
        <v>442</v>
      </c>
      <c r="E3214" s="131" t="s">
        <v>1944</v>
      </c>
      <c r="F3214" s="131" t="s">
        <v>1945</v>
      </c>
      <c r="G3214" s="149">
        <v>583079.03999999992</v>
      </c>
      <c r="H3214" s="131" t="s">
        <v>4162</v>
      </c>
      <c r="I3214" s="131" t="s">
        <v>1896</v>
      </c>
    </row>
    <row r="3215" spans="1:9">
      <c r="A3215" s="131">
        <v>8307</v>
      </c>
      <c r="B3215" s="131" t="s">
        <v>4457</v>
      </c>
      <c r="C3215" s="131" t="s">
        <v>4242</v>
      </c>
      <c r="D3215" s="131" t="s">
        <v>157</v>
      </c>
      <c r="E3215" s="131" t="s">
        <v>1944</v>
      </c>
      <c r="F3215" s="131" t="s">
        <v>1945</v>
      </c>
      <c r="G3215" s="149">
        <v>535674.24</v>
      </c>
      <c r="H3215" s="131" t="s">
        <v>4162</v>
      </c>
      <c r="I3215" s="131" t="s">
        <v>1896</v>
      </c>
    </row>
    <row r="3216" spans="1:9">
      <c r="A3216" s="131">
        <v>8308</v>
      </c>
      <c r="B3216" s="131" t="s">
        <v>4457</v>
      </c>
      <c r="C3216" s="131" t="s">
        <v>4242</v>
      </c>
      <c r="D3216" s="131" t="s">
        <v>681</v>
      </c>
      <c r="E3216" s="131" t="s">
        <v>1944</v>
      </c>
      <c r="F3216" s="131" t="s">
        <v>1945</v>
      </c>
      <c r="G3216" s="149">
        <v>583079.03999999992</v>
      </c>
      <c r="H3216" s="131" t="s">
        <v>4162</v>
      </c>
      <c r="I3216" s="131" t="s">
        <v>1896</v>
      </c>
    </row>
    <row r="3217" spans="1:9">
      <c r="A3217" s="131">
        <v>8309</v>
      </c>
      <c r="B3217" s="131" t="s">
        <v>4457</v>
      </c>
      <c r="C3217" s="131" t="s">
        <v>4242</v>
      </c>
      <c r="D3217" s="131" t="s">
        <v>1357</v>
      </c>
      <c r="E3217" s="131" t="s">
        <v>1944</v>
      </c>
      <c r="F3217" s="131" t="s">
        <v>1945</v>
      </c>
      <c r="G3217" s="149">
        <v>535674.24</v>
      </c>
      <c r="H3217" s="131" t="s">
        <v>4162</v>
      </c>
      <c r="I3217" s="131" t="s">
        <v>1896</v>
      </c>
    </row>
    <row r="3218" spans="1:9">
      <c r="A3218" s="131">
        <v>8310</v>
      </c>
      <c r="B3218" s="131" t="s">
        <v>4457</v>
      </c>
      <c r="C3218" s="131" t="s">
        <v>4242</v>
      </c>
      <c r="D3218" s="131" t="s">
        <v>82</v>
      </c>
      <c r="E3218" s="131" t="s">
        <v>1364</v>
      </c>
      <c r="F3218" s="131" t="s">
        <v>3435</v>
      </c>
      <c r="G3218" s="149">
        <v>3008624.6400000001</v>
      </c>
      <c r="H3218" s="131" t="s">
        <v>4162</v>
      </c>
      <c r="I3218" s="131" t="s">
        <v>1896</v>
      </c>
    </row>
    <row r="3219" spans="1:9">
      <c r="A3219" s="131">
        <v>8311</v>
      </c>
      <c r="B3219" s="131" t="s">
        <v>4457</v>
      </c>
      <c r="C3219" s="131" t="s">
        <v>4242</v>
      </c>
      <c r="D3219" s="131" t="s">
        <v>174</v>
      </c>
      <c r="E3219" s="131" t="s">
        <v>189</v>
      </c>
      <c r="F3219" s="131" t="s">
        <v>2289</v>
      </c>
      <c r="G3219" s="149">
        <v>374497.92</v>
      </c>
      <c r="H3219" s="131" t="s">
        <v>4162</v>
      </c>
      <c r="I3219" s="131" t="s">
        <v>1896</v>
      </c>
    </row>
    <row r="3220" spans="1:9">
      <c r="A3220" s="131">
        <v>8312</v>
      </c>
      <c r="B3220" s="131" t="s">
        <v>4457</v>
      </c>
      <c r="C3220" s="131" t="s">
        <v>4242</v>
      </c>
      <c r="D3220" s="131" t="s">
        <v>101</v>
      </c>
      <c r="E3220" s="131" t="s">
        <v>2073</v>
      </c>
      <c r="F3220" s="131" t="s">
        <v>2074</v>
      </c>
      <c r="G3220" s="149">
        <v>1151936.6400000001</v>
      </c>
      <c r="H3220" s="131" t="s">
        <v>4162</v>
      </c>
      <c r="I3220" s="131" t="s">
        <v>1896</v>
      </c>
    </row>
    <row r="3221" spans="1:9">
      <c r="A3221" s="131">
        <v>8313</v>
      </c>
      <c r="B3221" s="131" t="s">
        <v>4457</v>
      </c>
      <c r="C3221" s="131" t="s">
        <v>4242</v>
      </c>
      <c r="D3221" s="131" t="s">
        <v>38</v>
      </c>
      <c r="E3221" s="131" t="s">
        <v>2353</v>
      </c>
      <c r="F3221" s="131" t="s">
        <v>4308</v>
      </c>
      <c r="G3221" s="149">
        <v>1085569.9200000002</v>
      </c>
      <c r="H3221" s="131" t="s">
        <v>4162</v>
      </c>
      <c r="I3221" s="131" t="s">
        <v>1896</v>
      </c>
    </row>
    <row r="3222" spans="1:9">
      <c r="A3222" s="131">
        <v>8314</v>
      </c>
      <c r="B3222" s="131" t="s">
        <v>4457</v>
      </c>
      <c r="C3222" s="131" t="s">
        <v>4242</v>
      </c>
      <c r="D3222" s="131" t="s">
        <v>771</v>
      </c>
      <c r="E3222" s="131" t="s">
        <v>1499</v>
      </c>
      <c r="F3222" s="131" t="s">
        <v>3950</v>
      </c>
      <c r="G3222" s="149">
        <v>696850.55999999994</v>
      </c>
      <c r="H3222" s="131" t="s">
        <v>4162</v>
      </c>
      <c r="I3222" s="131" t="s">
        <v>1896</v>
      </c>
    </row>
    <row r="3223" spans="1:9">
      <c r="A3223" s="131">
        <v>8315</v>
      </c>
      <c r="B3223" s="131" t="s">
        <v>4457</v>
      </c>
      <c r="C3223" s="131" t="s">
        <v>4242</v>
      </c>
      <c r="D3223" s="131" t="s">
        <v>241</v>
      </c>
      <c r="E3223" s="131" t="s">
        <v>999</v>
      </c>
      <c r="F3223" s="131" t="s">
        <v>1000</v>
      </c>
      <c r="G3223" s="149">
        <v>938615.03999999992</v>
      </c>
      <c r="H3223" s="131" t="s">
        <v>4162</v>
      </c>
      <c r="I3223" s="131" t="s">
        <v>1896</v>
      </c>
    </row>
    <row r="3224" spans="1:9">
      <c r="A3224" s="131">
        <v>8316</v>
      </c>
      <c r="B3224" s="131" t="s">
        <v>4457</v>
      </c>
      <c r="C3224" s="131" t="s">
        <v>4242</v>
      </c>
      <c r="D3224" s="131" t="s">
        <v>51</v>
      </c>
      <c r="E3224" s="131" t="s">
        <v>999</v>
      </c>
      <c r="F3224" s="131" t="s">
        <v>1000</v>
      </c>
      <c r="G3224" s="149">
        <v>938615.03999999992</v>
      </c>
      <c r="H3224" s="131" t="s">
        <v>4162</v>
      </c>
      <c r="I3224" s="131" t="s">
        <v>1896</v>
      </c>
    </row>
    <row r="3225" spans="1:9">
      <c r="A3225" s="131">
        <v>8317</v>
      </c>
      <c r="B3225" s="131" t="s">
        <v>4457</v>
      </c>
      <c r="C3225" s="131" t="s">
        <v>4242</v>
      </c>
      <c r="D3225" s="131" t="s">
        <v>1058</v>
      </c>
      <c r="E3225" s="131" t="s">
        <v>528</v>
      </c>
      <c r="F3225" s="131" t="s">
        <v>3784</v>
      </c>
      <c r="G3225" s="149">
        <v>2025765.1199999999</v>
      </c>
      <c r="H3225" s="131" t="s">
        <v>4162</v>
      </c>
      <c r="I3225" s="131" t="s">
        <v>1896</v>
      </c>
    </row>
    <row r="3226" spans="1:9">
      <c r="A3226" s="131">
        <v>8318</v>
      </c>
      <c r="B3226" s="131" t="s">
        <v>4457</v>
      </c>
      <c r="C3226" s="131" t="s">
        <v>4242</v>
      </c>
      <c r="D3226" s="131" t="s">
        <v>202</v>
      </c>
      <c r="E3226" s="131" t="s">
        <v>4464</v>
      </c>
      <c r="F3226" s="131" t="s">
        <v>4465</v>
      </c>
      <c r="G3226" s="149">
        <v>634039.19999999995</v>
      </c>
      <c r="H3226" s="131" t="s">
        <v>4162</v>
      </c>
      <c r="I3226" s="131" t="s">
        <v>1896</v>
      </c>
    </row>
    <row r="3227" spans="1:9">
      <c r="A3227" s="131">
        <v>8319</v>
      </c>
      <c r="B3227" s="131" t="s">
        <v>4457</v>
      </c>
      <c r="C3227" s="131" t="s">
        <v>4242</v>
      </c>
      <c r="D3227" s="131" t="s">
        <v>15</v>
      </c>
      <c r="E3227" s="131" t="s">
        <v>1491</v>
      </c>
      <c r="F3227" s="131" t="s">
        <v>3097</v>
      </c>
      <c r="G3227" s="149">
        <v>222802.56</v>
      </c>
      <c r="H3227" s="131" t="s">
        <v>4162</v>
      </c>
      <c r="I3227" s="131" t="s">
        <v>1896</v>
      </c>
    </row>
    <row r="3228" spans="1:9">
      <c r="A3228" s="131">
        <v>8320</v>
      </c>
      <c r="B3228" s="131" t="s">
        <v>4457</v>
      </c>
      <c r="C3228" s="131" t="s">
        <v>4242</v>
      </c>
      <c r="D3228" s="131" t="s">
        <v>214</v>
      </c>
      <c r="E3228" s="131" t="s">
        <v>983</v>
      </c>
      <c r="F3228" s="131" t="s">
        <v>3518</v>
      </c>
      <c r="G3228" s="149">
        <v>106863.75</v>
      </c>
      <c r="H3228" s="131" t="s">
        <v>4427</v>
      </c>
      <c r="I3228" s="131" t="s">
        <v>1896</v>
      </c>
    </row>
    <row r="3229" spans="1:9">
      <c r="A3229" s="131">
        <v>8321</v>
      </c>
      <c r="B3229" s="131" t="s">
        <v>4457</v>
      </c>
      <c r="C3229" s="131" t="s">
        <v>4242</v>
      </c>
      <c r="D3229" s="131" t="s">
        <v>4103</v>
      </c>
      <c r="E3229" s="131" t="s">
        <v>983</v>
      </c>
      <c r="F3229" s="131" t="s">
        <v>3518</v>
      </c>
      <c r="G3229" s="149">
        <v>2048996.25</v>
      </c>
      <c r="H3229" s="131" t="s">
        <v>4427</v>
      </c>
      <c r="I3229" s="131" t="s">
        <v>1896</v>
      </c>
    </row>
    <row r="3230" spans="1:9">
      <c r="A3230" s="131">
        <v>8322</v>
      </c>
      <c r="B3230" s="131" t="s">
        <v>4457</v>
      </c>
      <c r="C3230" s="131" t="s">
        <v>4242</v>
      </c>
      <c r="D3230" s="131" t="s">
        <v>387</v>
      </c>
      <c r="E3230" s="131" t="s">
        <v>983</v>
      </c>
      <c r="F3230" s="131" t="s">
        <v>3518</v>
      </c>
      <c r="G3230" s="149">
        <v>10543270.5</v>
      </c>
      <c r="H3230" s="131" t="s">
        <v>4427</v>
      </c>
      <c r="I3230" s="131" t="s">
        <v>1896</v>
      </c>
    </row>
    <row r="3231" spans="1:9">
      <c r="A3231" s="131">
        <v>8323</v>
      </c>
      <c r="B3231" s="131" t="s">
        <v>4457</v>
      </c>
      <c r="C3231" s="131" t="s">
        <v>4242</v>
      </c>
      <c r="D3231" s="131" t="s">
        <v>771</v>
      </c>
      <c r="E3231" s="131" t="s">
        <v>1285</v>
      </c>
      <c r="F3231" s="131" t="s">
        <v>3838</v>
      </c>
      <c r="G3231" s="149">
        <v>1267288.32</v>
      </c>
      <c r="H3231" s="131" t="s">
        <v>4162</v>
      </c>
      <c r="I3231" s="131" t="s">
        <v>1896</v>
      </c>
    </row>
    <row r="3232" spans="1:9">
      <c r="A3232" s="131">
        <v>8324</v>
      </c>
      <c r="B3232" s="131" t="s">
        <v>4457</v>
      </c>
      <c r="C3232" s="131" t="s">
        <v>4242</v>
      </c>
      <c r="D3232" s="131" t="s">
        <v>143</v>
      </c>
      <c r="E3232" s="131" t="s">
        <v>35</v>
      </c>
      <c r="F3232" s="131" t="s">
        <v>36</v>
      </c>
      <c r="G3232" s="149">
        <v>1450586.8800000001</v>
      </c>
      <c r="H3232" s="131" t="s">
        <v>4162</v>
      </c>
      <c r="I3232" s="131" t="s">
        <v>1896</v>
      </c>
    </row>
    <row r="3233" spans="1:9">
      <c r="A3233" s="131">
        <v>8325</v>
      </c>
      <c r="B3233" s="131" t="s">
        <v>4457</v>
      </c>
      <c r="C3233" s="131" t="s">
        <v>4242</v>
      </c>
      <c r="D3233" s="131" t="s">
        <v>290</v>
      </c>
      <c r="E3233" s="131" t="s">
        <v>1563</v>
      </c>
      <c r="F3233" s="131" t="s">
        <v>1564</v>
      </c>
      <c r="G3233" s="149">
        <v>941775.35999999999</v>
      </c>
      <c r="H3233" s="131" t="s">
        <v>4162</v>
      </c>
      <c r="I3233" s="131" t="s">
        <v>1896</v>
      </c>
    </row>
    <row r="3234" spans="1:9">
      <c r="A3234" s="131">
        <v>8326</v>
      </c>
      <c r="B3234" s="131" t="s">
        <v>4457</v>
      </c>
      <c r="C3234" s="131" t="s">
        <v>4242</v>
      </c>
      <c r="D3234" s="131" t="s">
        <v>203</v>
      </c>
      <c r="E3234" s="131" t="s">
        <v>4047</v>
      </c>
      <c r="F3234" s="131" t="s">
        <v>4048</v>
      </c>
      <c r="G3234" s="149">
        <v>513552</v>
      </c>
      <c r="H3234" s="131" t="s">
        <v>4162</v>
      </c>
      <c r="I3234" s="131" t="s">
        <v>1896</v>
      </c>
    </row>
    <row r="3235" spans="1:9">
      <c r="A3235" s="131">
        <v>8327</v>
      </c>
      <c r="B3235" s="131" t="s">
        <v>4457</v>
      </c>
      <c r="C3235" s="131" t="s">
        <v>4242</v>
      </c>
      <c r="D3235" s="131" t="s">
        <v>33</v>
      </c>
      <c r="E3235" s="131" t="s">
        <v>2574</v>
      </c>
      <c r="F3235" s="131" t="s">
        <v>3576</v>
      </c>
      <c r="G3235" s="149">
        <v>793240.32000000007</v>
      </c>
      <c r="H3235" s="131" t="s">
        <v>4162</v>
      </c>
      <c r="I3235" s="131" t="s">
        <v>1896</v>
      </c>
    </row>
    <row r="3236" spans="1:9">
      <c r="A3236" s="131">
        <v>8328</v>
      </c>
      <c r="B3236" s="131" t="s">
        <v>4457</v>
      </c>
      <c r="C3236" s="131" t="s">
        <v>4242</v>
      </c>
      <c r="D3236" s="131" t="s">
        <v>38</v>
      </c>
      <c r="E3236" s="131" t="s">
        <v>3977</v>
      </c>
      <c r="F3236" s="131" t="s">
        <v>3978</v>
      </c>
      <c r="G3236" s="149">
        <v>818522.88</v>
      </c>
      <c r="H3236" s="131" t="s">
        <v>4162</v>
      </c>
      <c r="I3236" s="131" t="s">
        <v>1896</v>
      </c>
    </row>
    <row r="3237" spans="1:9">
      <c r="A3237" s="131">
        <v>8329</v>
      </c>
      <c r="B3237" s="131" t="s">
        <v>4457</v>
      </c>
      <c r="C3237" s="131" t="s">
        <v>4242</v>
      </c>
      <c r="D3237" s="131" t="s">
        <v>603</v>
      </c>
      <c r="E3237" s="131" t="s">
        <v>1247</v>
      </c>
      <c r="F3237" s="131" t="s">
        <v>2302</v>
      </c>
      <c r="G3237" s="149">
        <v>859607.03999999992</v>
      </c>
      <c r="H3237" s="131" t="s">
        <v>4162</v>
      </c>
      <c r="I3237" s="131" t="s">
        <v>1896</v>
      </c>
    </row>
    <row r="3238" spans="1:9">
      <c r="A3238" s="131">
        <v>8330</v>
      </c>
      <c r="B3238" s="131" t="s">
        <v>4457</v>
      </c>
      <c r="C3238" s="131" t="s">
        <v>4242</v>
      </c>
      <c r="D3238" s="131" t="s">
        <v>602</v>
      </c>
      <c r="E3238" s="131" t="s">
        <v>1247</v>
      </c>
      <c r="F3238" s="131" t="s">
        <v>2302</v>
      </c>
      <c r="G3238" s="149">
        <v>1430044.7999999998</v>
      </c>
      <c r="H3238" s="131" t="s">
        <v>4162</v>
      </c>
      <c r="I3238" s="131" t="s">
        <v>1896</v>
      </c>
    </row>
    <row r="3239" spans="1:9">
      <c r="A3239" s="131">
        <v>8331</v>
      </c>
      <c r="B3239" s="131" t="s">
        <v>4457</v>
      </c>
      <c r="C3239" s="131" t="s">
        <v>4242</v>
      </c>
      <c r="D3239" s="131" t="s">
        <v>67</v>
      </c>
      <c r="E3239" s="131" t="s">
        <v>1165</v>
      </c>
      <c r="F3239" s="131" t="s">
        <v>3801</v>
      </c>
      <c r="G3239" s="149">
        <v>2464972.7999999998</v>
      </c>
      <c r="H3239" s="131" t="s">
        <v>4162</v>
      </c>
      <c r="I3239" s="131" t="s">
        <v>1896</v>
      </c>
    </row>
    <row r="3240" spans="1:9">
      <c r="A3240" s="131">
        <v>8332</v>
      </c>
      <c r="B3240" s="131" t="s">
        <v>4457</v>
      </c>
      <c r="C3240" s="131" t="s">
        <v>4242</v>
      </c>
      <c r="D3240" s="131" t="s">
        <v>113</v>
      </c>
      <c r="E3240" s="131" t="s">
        <v>4045</v>
      </c>
      <c r="F3240" s="131" t="s">
        <v>4046</v>
      </c>
      <c r="G3240" s="149">
        <v>496170.23999999999</v>
      </c>
      <c r="H3240" s="131" t="s">
        <v>4162</v>
      </c>
      <c r="I3240" s="131" t="s">
        <v>1896</v>
      </c>
    </row>
    <row r="3241" spans="1:9">
      <c r="A3241" s="131">
        <v>8333</v>
      </c>
      <c r="B3241" s="131" t="s">
        <v>4457</v>
      </c>
      <c r="C3241" s="131" t="s">
        <v>4242</v>
      </c>
      <c r="D3241" s="131" t="s">
        <v>51</v>
      </c>
      <c r="E3241" s="131" t="s">
        <v>4466</v>
      </c>
      <c r="F3241" s="131" t="s">
        <v>4467</v>
      </c>
      <c r="G3241" s="149">
        <v>549895.67999999993</v>
      </c>
      <c r="H3241" s="131" t="s">
        <v>4162</v>
      </c>
      <c r="I3241" s="131" t="s">
        <v>1896</v>
      </c>
    </row>
    <row r="3242" spans="1:9">
      <c r="A3242" s="131">
        <v>8334</v>
      </c>
      <c r="B3242" s="131" t="s">
        <v>4457</v>
      </c>
      <c r="C3242" s="131" t="s">
        <v>4242</v>
      </c>
      <c r="D3242" s="131" t="s">
        <v>163</v>
      </c>
      <c r="E3242" s="131" t="s">
        <v>4466</v>
      </c>
      <c r="F3242" s="131" t="s">
        <v>4467</v>
      </c>
      <c r="G3242" s="149">
        <v>733194.23999999999</v>
      </c>
      <c r="H3242" s="131" t="s">
        <v>4162</v>
      </c>
      <c r="I3242" s="131" t="s">
        <v>1896</v>
      </c>
    </row>
    <row r="3243" spans="1:9">
      <c r="A3243" s="131">
        <v>8335</v>
      </c>
      <c r="B3243" s="131" t="s">
        <v>4457</v>
      </c>
      <c r="C3243" s="131" t="s">
        <v>4242</v>
      </c>
      <c r="D3243" s="131" t="s">
        <v>278</v>
      </c>
      <c r="E3243" s="131" t="s">
        <v>4466</v>
      </c>
      <c r="F3243" s="131" t="s">
        <v>4467</v>
      </c>
      <c r="G3243" s="149">
        <v>733194.23999999999</v>
      </c>
      <c r="H3243" s="131" t="s">
        <v>4162</v>
      </c>
      <c r="I3243" s="131" t="s">
        <v>1896</v>
      </c>
    </row>
    <row r="3244" spans="1:9">
      <c r="A3244" s="131">
        <v>8336</v>
      </c>
      <c r="B3244" s="131" t="s">
        <v>4457</v>
      </c>
      <c r="C3244" s="131" t="s">
        <v>4242</v>
      </c>
      <c r="D3244" s="131" t="s">
        <v>326</v>
      </c>
      <c r="E3244" s="131" t="s">
        <v>4466</v>
      </c>
      <c r="F3244" s="131" t="s">
        <v>4467</v>
      </c>
      <c r="G3244" s="149">
        <v>783194.24</v>
      </c>
      <c r="H3244" s="131" t="s">
        <v>4162</v>
      </c>
      <c r="I3244" s="131" t="s">
        <v>1896</v>
      </c>
    </row>
    <row r="3245" spans="1:9">
      <c r="A3245" s="131">
        <v>8337</v>
      </c>
      <c r="B3245" s="131" t="s">
        <v>4457</v>
      </c>
      <c r="C3245" s="131" t="s">
        <v>4242</v>
      </c>
      <c r="D3245" s="131" t="s">
        <v>1021</v>
      </c>
      <c r="E3245" s="131" t="s">
        <v>4466</v>
      </c>
      <c r="F3245" s="131" t="s">
        <v>4467</v>
      </c>
      <c r="G3245" s="149">
        <v>733194.23999999999</v>
      </c>
      <c r="H3245" s="131" t="s">
        <v>4162</v>
      </c>
      <c r="I3245" s="131" t="s">
        <v>1896</v>
      </c>
    </row>
    <row r="3246" spans="1:9">
      <c r="A3246" s="131">
        <v>8338</v>
      </c>
      <c r="B3246" s="131" t="s">
        <v>4457</v>
      </c>
      <c r="C3246" s="131" t="s">
        <v>4242</v>
      </c>
      <c r="D3246" s="131" t="s">
        <v>108</v>
      </c>
      <c r="E3246" s="131" t="s">
        <v>14</v>
      </c>
      <c r="F3246" s="131" t="s">
        <v>2880</v>
      </c>
      <c r="G3246" s="149">
        <v>1250301.6000000001</v>
      </c>
      <c r="H3246" s="131" t="s">
        <v>4162</v>
      </c>
      <c r="I3246" s="131" t="s">
        <v>1896</v>
      </c>
    </row>
    <row r="3247" spans="1:9">
      <c r="A3247" s="131">
        <v>8339</v>
      </c>
      <c r="B3247" s="131" t="s">
        <v>4457</v>
      </c>
      <c r="C3247" s="131" t="s">
        <v>4242</v>
      </c>
      <c r="D3247" s="131" t="s">
        <v>116</v>
      </c>
      <c r="E3247" s="131" t="s">
        <v>872</v>
      </c>
      <c r="F3247" s="131" t="s">
        <v>873</v>
      </c>
      <c r="G3247" s="149">
        <v>1369998.72</v>
      </c>
      <c r="H3247" s="131" t="s">
        <v>4162</v>
      </c>
      <c r="I3247" s="131" t="s">
        <v>1896</v>
      </c>
    </row>
    <row r="3248" spans="1:9">
      <c r="A3248" s="131">
        <v>8340</v>
      </c>
      <c r="B3248" s="131" t="s">
        <v>4457</v>
      </c>
      <c r="C3248" s="131" t="s">
        <v>4242</v>
      </c>
      <c r="D3248" s="131" t="s">
        <v>307</v>
      </c>
      <c r="E3248" s="131" t="s">
        <v>114</v>
      </c>
      <c r="F3248" s="131" t="s">
        <v>115</v>
      </c>
      <c r="G3248" s="149">
        <v>978119.03999999992</v>
      </c>
      <c r="H3248" s="131" t="s">
        <v>4162</v>
      </c>
      <c r="I3248" s="131" t="s">
        <v>1896</v>
      </c>
    </row>
    <row r="3249" spans="1:9">
      <c r="A3249" s="131">
        <v>8341</v>
      </c>
      <c r="B3249" s="131" t="s">
        <v>4457</v>
      </c>
      <c r="C3249" s="131" t="s">
        <v>4242</v>
      </c>
      <c r="D3249" s="131" t="s">
        <v>163</v>
      </c>
      <c r="E3249" s="131" t="s">
        <v>3141</v>
      </c>
      <c r="F3249" s="131" t="s">
        <v>3949</v>
      </c>
      <c r="G3249" s="149">
        <v>794820.48</v>
      </c>
      <c r="H3249" s="131" t="s">
        <v>4162</v>
      </c>
      <c r="I3249" s="131" t="s">
        <v>1896</v>
      </c>
    </row>
    <row r="3250" spans="1:9">
      <c r="A3250" s="131">
        <v>8342</v>
      </c>
      <c r="B3250" s="131" t="s">
        <v>4457</v>
      </c>
      <c r="C3250" s="131" t="s">
        <v>4242</v>
      </c>
      <c r="D3250" s="131" t="s">
        <v>201</v>
      </c>
      <c r="E3250" s="131" t="s">
        <v>356</v>
      </c>
      <c r="F3250" s="131" t="s">
        <v>3948</v>
      </c>
      <c r="G3250" s="149">
        <v>663667.19999999995</v>
      </c>
      <c r="H3250" s="131" t="s">
        <v>4162</v>
      </c>
      <c r="I3250" s="131" t="s">
        <v>1896</v>
      </c>
    </row>
    <row r="3251" spans="1:9">
      <c r="A3251" s="131">
        <v>8343</v>
      </c>
      <c r="B3251" s="131" t="s">
        <v>4457</v>
      </c>
      <c r="C3251" s="131" t="s">
        <v>4242</v>
      </c>
      <c r="D3251" s="131" t="s">
        <v>90</v>
      </c>
      <c r="E3251" s="131" t="s">
        <v>381</v>
      </c>
      <c r="F3251" s="131" t="s">
        <v>4468</v>
      </c>
      <c r="G3251" s="149">
        <v>2683111.6800000002</v>
      </c>
      <c r="H3251" s="131" t="s">
        <v>4162</v>
      </c>
      <c r="I3251" s="131" t="s">
        <v>1896</v>
      </c>
    </row>
    <row r="3252" spans="1:9">
      <c r="A3252" s="131">
        <v>8344</v>
      </c>
      <c r="B3252" s="131" t="s">
        <v>4457</v>
      </c>
      <c r="C3252" s="131" t="s">
        <v>4242</v>
      </c>
      <c r="D3252" s="131" t="s">
        <v>91</v>
      </c>
      <c r="E3252" s="131" t="s">
        <v>381</v>
      </c>
      <c r="F3252" s="131" t="s">
        <v>4468</v>
      </c>
      <c r="G3252" s="149">
        <v>2683111.6800000002</v>
      </c>
      <c r="H3252" s="131" t="s">
        <v>4162</v>
      </c>
      <c r="I3252" s="131" t="s">
        <v>1896</v>
      </c>
    </row>
    <row r="3253" spans="1:9">
      <c r="A3253" s="131">
        <v>8345</v>
      </c>
      <c r="B3253" s="131" t="s">
        <v>4469</v>
      </c>
      <c r="C3253" s="131" t="s">
        <v>4242</v>
      </c>
      <c r="D3253" s="131" t="s">
        <v>684</v>
      </c>
      <c r="E3253" s="131" t="s">
        <v>352</v>
      </c>
      <c r="F3253" s="131" t="s">
        <v>2941</v>
      </c>
      <c r="G3253" s="149">
        <v>1467968.6400000001</v>
      </c>
      <c r="H3253" s="131" t="s">
        <v>4162</v>
      </c>
      <c r="I3253" s="131" t="s">
        <v>1896</v>
      </c>
    </row>
    <row r="3254" spans="1:9">
      <c r="A3254" s="131">
        <v>8346</v>
      </c>
      <c r="B3254" s="131" t="s">
        <v>4469</v>
      </c>
      <c r="C3254" s="131" t="s">
        <v>4242</v>
      </c>
      <c r="D3254" s="131" t="s">
        <v>362</v>
      </c>
      <c r="E3254" s="131" t="s">
        <v>775</v>
      </c>
      <c r="F3254" s="131" t="s">
        <v>2016</v>
      </c>
      <c r="G3254" s="149">
        <v>2589882.2399999998</v>
      </c>
      <c r="H3254" s="131" t="s">
        <v>4162</v>
      </c>
      <c r="I3254" s="131" t="s">
        <v>1896</v>
      </c>
    </row>
    <row r="3255" spans="1:9">
      <c r="A3255" s="131">
        <v>8347</v>
      </c>
      <c r="B3255" s="131" t="s">
        <v>4469</v>
      </c>
      <c r="C3255" s="131" t="s">
        <v>4242</v>
      </c>
      <c r="D3255" s="131" t="s">
        <v>4470</v>
      </c>
      <c r="E3255" s="131" t="s">
        <v>775</v>
      </c>
      <c r="F3255" s="131" t="s">
        <v>2016</v>
      </c>
      <c r="G3255" s="149">
        <v>301810.56</v>
      </c>
      <c r="H3255" s="131" t="s">
        <v>4162</v>
      </c>
      <c r="I3255" s="131" t="s">
        <v>1896</v>
      </c>
    </row>
    <row r="3256" spans="1:9">
      <c r="A3256" s="131">
        <v>8348</v>
      </c>
      <c r="B3256" s="131" t="s">
        <v>4469</v>
      </c>
      <c r="C3256" s="131" t="s">
        <v>4242</v>
      </c>
      <c r="D3256" s="131" t="s">
        <v>201</v>
      </c>
      <c r="E3256" s="131" t="s">
        <v>1018</v>
      </c>
      <c r="F3256" s="131" t="s">
        <v>3777</v>
      </c>
      <c r="G3256" s="149">
        <v>1265708.1599999999</v>
      </c>
      <c r="H3256" s="131" t="s">
        <v>4162</v>
      </c>
      <c r="I3256" s="131" t="s">
        <v>1896</v>
      </c>
    </row>
    <row r="3257" spans="1:9">
      <c r="A3257" s="131">
        <v>8349</v>
      </c>
      <c r="B3257" s="131" t="s">
        <v>4469</v>
      </c>
      <c r="C3257" s="131" t="s">
        <v>4242</v>
      </c>
      <c r="D3257" s="131" t="s">
        <v>989</v>
      </c>
      <c r="E3257" s="131" t="s">
        <v>891</v>
      </c>
      <c r="F3257" s="131" t="s">
        <v>2957</v>
      </c>
      <c r="G3257" s="149">
        <v>2899593.5999999996</v>
      </c>
      <c r="H3257" s="131" t="s">
        <v>4162</v>
      </c>
      <c r="I3257" s="131" t="s">
        <v>1896</v>
      </c>
    </row>
    <row r="3258" spans="1:9">
      <c r="A3258" s="131">
        <v>8350</v>
      </c>
      <c r="B3258" s="131" t="s">
        <v>4469</v>
      </c>
      <c r="C3258" s="131" t="s">
        <v>4242</v>
      </c>
      <c r="D3258" s="131" t="s">
        <v>202</v>
      </c>
      <c r="E3258" s="131" t="s">
        <v>1473</v>
      </c>
      <c r="F3258" s="131" t="s">
        <v>2242</v>
      </c>
      <c r="G3258" s="149">
        <v>481948.80000000005</v>
      </c>
      <c r="H3258" s="131" t="s">
        <v>4162</v>
      </c>
      <c r="I3258" s="131" t="s">
        <v>1896</v>
      </c>
    </row>
    <row r="3259" spans="1:9">
      <c r="A3259" s="131">
        <v>8351</v>
      </c>
      <c r="B3259" s="131" t="s">
        <v>4469</v>
      </c>
      <c r="C3259" s="131" t="s">
        <v>4242</v>
      </c>
      <c r="D3259" s="131" t="s">
        <v>197</v>
      </c>
      <c r="E3259" s="131" t="s">
        <v>1253</v>
      </c>
      <c r="F3259" s="131" t="s">
        <v>3640</v>
      </c>
      <c r="G3259" s="149">
        <v>1447426.56</v>
      </c>
      <c r="H3259" s="131" t="s">
        <v>4162</v>
      </c>
      <c r="I3259" s="131" t="s">
        <v>1896</v>
      </c>
    </row>
    <row r="3260" spans="1:9">
      <c r="A3260" s="131">
        <v>8352</v>
      </c>
      <c r="B3260" s="131" t="s">
        <v>4469</v>
      </c>
      <c r="C3260" s="131" t="s">
        <v>4242</v>
      </c>
      <c r="D3260" s="131" t="s">
        <v>29</v>
      </c>
      <c r="E3260" s="131" t="s">
        <v>1253</v>
      </c>
      <c r="F3260" s="131" t="s">
        <v>3640</v>
      </c>
      <c r="G3260" s="149">
        <v>3020870.88</v>
      </c>
      <c r="H3260" s="131" t="s">
        <v>4162</v>
      </c>
      <c r="I3260" s="131" t="s">
        <v>1896</v>
      </c>
    </row>
    <row r="3261" spans="1:9">
      <c r="A3261" s="131">
        <v>8353</v>
      </c>
      <c r="B3261" s="131" t="s">
        <v>4469</v>
      </c>
      <c r="C3261" s="131" t="s">
        <v>4242</v>
      </c>
      <c r="D3261" s="131" t="s">
        <v>4471</v>
      </c>
      <c r="E3261" s="131" t="s">
        <v>4052</v>
      </c>
      <c r="F3261" s="131" t="s">
        <v>4053</v>
      </c>
      <c r="G3261" s="149">
        <v>1091890.56</v>
      </c>
      <c r="H3261" s="131" t="s">
        <v>4162</v>
      </c>
      <c r="I3261" s="131" t="s">
        <v>1896</v>
      </c>
    </row>
    <row r="3262" spans="1:9">
      <c r="A3262" s="131">
        <v>8354</v>
      </c>
      <c r="B3262" s="131" t="s">
        <v>4469</v>
      </c>
      <c r="C3262" s="131" t="s">
        <v>4242</v>
      </c>
      <c r="D3262" s="131" t="s">
        <v>143</v>
      </c>
      <c r="E3262" s="131" t="s">
        <v>2190</v>
      </c>
      <c r="F3262" s="131" t="s">
        <v>3459</v>
      </c>
      <c r="G3262" s="149">
        <v>621002.88</v>
      </c>
      <c r="H3262" s="131" t="s">
        <v>4162</v>
      </c>
      <c r="I3262" s="131" t="s">
        <v>1896</v>
      </c>
    </row>
    <row r="3263" spans="1:9">
      <c r="A3263" s="131">
        <v>8355</v>
      </c>
      <c r="B3263" s="131" t="s">
        <v>4469</v>
      </c>
      <c r="C3263" s="131" t="s">
        <v>4242</v>
      </c>
      <c r="D3263" s="131" t="s">
        <v>203</v>
      </c>
      <c r="E3263" s="131" t="s">
        <v>1498</v>
      </c>
      <c r="F3263" s="131" t="s">
        <v>2981</v>
      </c>
      <c r="G3263" s="149">
        <v>368177.27999999997</v>
      </c>
      <c r="H3263" s="131" t="s">
        <v>4162</v>
      </c>
      <c r="I3263" s="131" t="s">
        <v>1896</v>
      </c>
    </row>
    <row r="3264" spans="1:9">
      <c r="A3264" s="131">
        <v>8356</v>
      </c>
      <c r="B3264" s="131" t="s">
        <v>4469</v>
      </c>
      <c r="C3264" s="131" t="s">
        <v>4242</v>
      </c>
      <c r="D3264" s="131" t="s">
        <v>442</v>
      </c>
      <c r="E3264" s="131" t="s">
        <v>2119</v>
      </c>
      <c r="F3264" s="131" t="s">
        <v>3448</v>
      </c>
      <c r="G3264" s="149">
        <v>703174.2</v>
      </c>
      <c r="H3264" s="131" t="s">
        <v>4162</v>
      </c>
      <c r="I3264" s="131" t="s">
        <v>1896</v>
      </c>
    </row>
    <row r="3265" spans="1:9">
      <c r="A3265" s="131">
        <v>8357</v>
      </c>
      <c r="B3265" s="131" t="s">
        <v>4469</v>
      </c>
      <c r="C3265" s="131" t="s">
        <v>4242</v>
      </c>
      <c r="D3265" s="131" t="s">
        <v>4472</v>
      </c>
      <c r="E3265" s="131" t="s">
        <v>1172</v>
      </c>
      <c r="F3265" s="131" t="s">
        <v>1173</v>
      </c>
      <c r="G3265" s="149">
        <v>391879.67999999999</v>
      </c>
      <c r="H3265" s="131" t="s">
        <v>4162</v>
      </c>
      <c r="I3265" s="131" t="s">
        <v>1896</v>
      </c>
    </row>
    <row r="3266" spans="1:9">
      <c r="A3266" s="131">
        <v>8358</v>
      </c>
      <c r="B3266" s="131" t="s">
        <v>4469</v>
      </c>
      <c r="C3266" s="131" t="s">
        <v>4242</v>
      </c>
      <c r="D3266" s="131" t="s">
        <v>561</v>
      </c>
      <c r="E3266" s="131" t="s">
        <v>3980</v>
      </c>
      <c r="F3266" s="131" t="s">
        <v>3981</v>
      </c>
      <c r="G3266" s="149">
        <v>3278832</v>
      </c>
      <c r="H3266" s="131" t="s">
        <v>4162</v>
      </c>
      <c r="I3266" s="131" t="s">
        <v>1896</v>
      </c>
    </row>
    <row r="3267" spans="1:9">
      <c r="A3267" s="131">
        <v>8359</v>
      </c>
      <c r="B3267" s="131" t="s">
        <v>4469</v>
      </c>
      <c r="C3267" s="131" t="s">
        <v>4242</v>
      </c>
      <c r="D3267" s="131" t="s">
        <v>667</v>
      </c>
      <c r="E3267" s="131" t="s">
        <v>2073</v>
      </c>
      <c r="F3267" s="131" t="s">
        <v>2074</v>
      </c>
      <c r="G3267" s="149">
        <v>1151936.6400000001</v>
      </c>
      <c r="H3267" s="131" t="s">
        <v>4162</v>
      </c>
      <c r="I3267" s="131" t="s">
        <v>1896</v>
      </c>
    </row>
    <row r="3268" spans="1:9">
      <c r="A3268" s="131">
        <v>8360</v>
      </c>
      <c r="B3268" s="131" t="s">
        <v>4469</v>
      </c>
      <c r="C3268" s="131" t="s">
        <v>4242</v>
      </c>
      <c r="D3268" s="131" t="s">
        <v>211</v>
      </c>
      <c r="E3268" s="131" t="s">
        <v>382</v>
      </c>
      <c r="F3268" s="131" t="s">
        <v>383</v>
      </c>
      <c r="G3268" s="149">
        <v>1219883.52</v>
      </c>
      <c r="H3268" s="131" t="s">
        <v>4162</v>
      </c>
      <c r="I3268" s="131" t="s">
        <v>1896</v>
      </c>
    </row>
    <row r="3269" spans="1:9">
      <c r="A3269" s="131">
        <v>8361</v>
      </c>
      <c r="B3269" s="131" t="s">
        <v>4469</v>
      </c>
      <c r="C3269" s="131" t="s">
        <v>4242</v>
      </c>
      <c r="D3269" s="131" t="s">
        <v>38</v>
      </c>
      <c r="E3269" s="131" t="s">
        <v>496</v>
      </c>
      <c r="F3269" s="131" t="s">
        <v>497</v>
      </c>
      <c r="G3269" s="149">
        <v>449160.48000000004</v>
      </c>
      <c r="H3269" s="131" t="s">
        <v>4162</v>
      </c>
      <c r="I3269" s="131" t="s">
        <v>1896</v>
      </c>
    </row>
    <row r="3270" spans="1:9">
      <c r="A3270" s="131">
        <v>8362</v>
      </c>
      <c r="B3270" s="131" t="s">
        <v>4469</v>
      </c>
      <c r="C3270" s="131" t="s">
        <v>4242</v>
      </c>
      <c r="D3270" s="131" t="s">
        <v>70</v>
      </c>
      <c r="E3270" s="131" t="s">
        <v>4473</v>
      </c>
      <c r="F3270" s="131" t="s">
        <v>4474</v>
      </c>
      <c r="G3270" s="149">
        <v>510391.68</v>
      </c>
      <c r="H3270" s="131" t="s">
        <v>4162</v>
      </c>
      <c r="I3270" s="131" t="s">
        <v>1896</v>
      </c>
    </row>
    <row r="3271" spans="1:9">
      <c r="A3271" s="131">
        <v>8363</v>
      </c>
      <c r="B3271" s="131" t="s">
        <v>4469</v>
      </c>
      <c r="C3271" s="131" t="s">
        <v>4242</v>
      </c>
      <c r="D3271" s="131" t="s">
        <v>71</v>
      </c>
      <c r="E3271" s="131" t="s">
        <v>4473</v>
      </c>
      <c r="F3271" s="131" t="s">
        <v>4474</v>
      </c>
      <c r="G3271" s="149">
        <v>510391.68</v>
      </c>
      <c r="H3271" s="131" t="s">
        <v>4162</v>
      </c>
      <c r="I3271" s="131" t="s">
        <v>1896</v>
      </c>
    </row>
    <row r="3272" spans="1:9">
      <c r="A3272" s="131">
        <v>8364</v>
      </c>
      <c r="B3272" s="131" t="s">
        <v>4469</v>
      </c>
      <c r="C3272" s="131" t="s">
        <v>4242</v>
      </c>
      <c r="D3272" s="131" t="s">
        <v>154</v>
      </c>
      <c r="E3272" s="131" t="s">
        <v>4473</v>
      </c>
      <c r="F3272" s="131" t="s">
        <v>4474</v>
      </c>
      <c r="G3272" s="149">
        <v>510391.68</v>
      </c>
      <c r="H3272" s="131" t="s">
        <v>4162</v>
      </c>
      <c r="I3272" s="131" t="s">
        <v>1896</v>
      </c>
    </row>
    <row r="3273" spans="1:9">
      <c r="A3273" s="131">
        <v>8365</v>
      </c>
      <c r="B3273" s="131" t="s">
        <v>4469</v>
      </c>
      <c r="C3273" s="131" t="s">
        <v>4242</v>
      </c>
      <c r="D3273" s="131" t="s">
        <v>295</v>
      </c>
      <c r="E3273" s="131" t="s">
        <v>701</v>
      </c>
      <c r="F3273" s="131" t="s">
        <v>3682</v>
      </c>
      <c r="G3273" s="149">
        <v>2295972.48</v>
      </c>
      <c r="H3273" s="131" t="s">
        <v>4162</v>
      </c>
      <c r="I3273" s="131" t="s">
        <v>1896</v>
      </c>
    </row>
    <row r="3274" spans="1:9">
      <c r="A3274" s="131">
        <v>8366</v>
      </c>
      <c r="B3274" s="131" t="s">
        <v>4469</v>
      </c>
      <c r="C3274" s="131" t="s">
        <v>4242</v>
      </c>
      <c r="D3274" s="131" t="s">
        <v>241</v>
      </c>
      <c r="E3274" s="131" t="s">
        <v>693</v>
      </c>
      <c r="F3274" s="131" t="s">
        <v>3810</v>
      </c>
      <c r="G3274" s="149">
        <v>513156.96</v>
      </c>
      <c r="H3274" s="131" t="s">
        <v>4162</v>
      </c>
      <c r="I3274" s="131" t="s">
        <v>1896</v>
      </c>
    </row>
    <row r="3275" spans="1:9">
      <c r="A3275" s="131">
        <v>8367</v>
      </c>
      <c r="B3275" s="131" t="s">
        <v>4469</v>
      </c>
      <c r="C3275" s="131" t="s">
        <v>4242</v>
      </c>
      <c r="D3275" s="131" t="s">
        <v>64</v>
      </c>
      <c r="E3275" s="131" t="s">
        <v>804</v>
      </c>
      <c r="F3275" s="131" t="s">
        <v>805</v>
      </c>
      <c r="G3275" s="149">
        <v>1414243.2000000002</v>
      </c>
      <c r="H3275" s="131" t="s">
        <v>4162</v>
      </c>
      <c r="I3275" s="131" t="s">
        <v>1896</v>
      </c>
    </row>
    <row r="3276" spans="1:9">
      <c r="A3276" s="131">
        <v>8368</v>
      </c>
      <c r="B3276" s="131" t="s">
        <v>4469</v>
      </c>
      <c r="C3276" s="131" t="s">
        <v>4242</v>
      </c>
      <c r="D3276" s="131" t="s">
        <v>393</v>
      </c>
      <c r="E3276" s="131" t="s">
        <v>374</v>
      </c>
      <c r="F3276" s="131" t="s">
        <v>375</v>
      </c>
      <c r="G3276" s="149">
        <v>594140.16000000003</v>
      </c>
      <c r="H3276" s="131" t="s">
        <v>4162</v>
      </c>
      <c r="I3276" s="131" t="s">
        <v>1896</v>
      </c>
    </row>
    <row r="3277" spans="1:9">
      <c r="A3277" s="131">
        <v>8369</v>
      </c>
      <c r="B3277" s="131" t="s">
        <v>4469</v>
      </c>
      <c r="C3277" s="131" t="s">
        <v>4242</v>
      </c>
      <c r="D3277" s="131" t="s">
        <v>412</v>
      </c>
      <c r="E3277" s="131" t="s">
        <v>376</v>
      </c>
      <c r="F3277" s="131" t="s">
        <v>2107</v>
      </c>
      <c r="G3277" s="149">
        <v>1953077.76</v>
      </c>
      <c r="H3277" s="131" t="s">
        <v>4162</v>
      </c>
      <c r="I3277" s="131" t="s">
        <v>1896</v>
      </c>
    </row>
    <row r="3278" spans="1:9">
      <c r="A3278" s="131">
        <v>8370</v>
      </c>
      <c r="B3278" s="131" t="s">
        <v>4469</v>
      </c>
      <c r="C3278" s="131" t="s">
        <v>4242</v>
      </c>
      <c r="D3278" s="131" t="s">
        <v>100</v>
      </c>
      <c r="E3278" s="131" t="s">
        <v>376</v>
      </c>
      <c r="F3278" s="131" t="s">
        <v>2107</v>
      </c>
      <c r="G3278" s="149">
        <v>109031.04000000001</v>
      </c>
      <c r="H3278" s="131" t="s">
        <v>4162</v>
      </c>
      <c r="I3278" s="131" t="s">
        <v>1896</v>
      </c>
    </row>
    <row r="3279" spans="1:9">
      <c r="A3279" s="131">
        <v>8371</v>
      </c>
      <c r="B3279" s="131" t="s">
        <v>4469</v>
      </c>
      <c r="C3279" s="131" t="s">
        <v>4242</v>
      </c>
      <c r="D3279" s="131" t="s">
        <v>424</v>
      </c>
      <c r="E3279" s="131" t="s">
        <v>1372</v>
      </c>
      <c r="F3279" s="131" t="s">
        <v>3504</v>
      </c>
      <c r="G3279" s="149">
        <v>1077669.1499999999</v>
      </c>
      <c r="H3279" s="131" t="s">
        <v>4162</v>
      </c>
      <c r="I3279" s="131" t="s">
        <v>1896</v>
      </c>
    </row>
    <row r="3280" spans="1:9">
      <c r="A3280" s="131">
        <v>8372</v>
      </c>
      <c r="B3280" s="131" t="s">
        <v>4469</v>
      </c>
      <c r="C3280" s="131" t="s">
        <v>4242</v>
      </c>
      <c r="D3280" s="131" t="s">
        <v>393</v>
      </c>
      <c r="E3280" s="131" t="s">
        <v>2123</v>
      </c>
      <c r="F3280" s="131" t="s">
        <v>2124</v>
      </c>
      <c r="G3280" s="149">
        <v>2770020.48</v>
      </c>
      <c r="H3280" s="131" t="s">
        <v>4162</v>
      </c>
      <c r="I3280" s="131" t="s">
        <v>1896</v>
      </c>
    </row>
    <row r="3281" spans="1:9">
      <c r="A3281" s="131">
        <v>8373</v>
      </c>
      <c r="B3281" s="131" t="s">
        <v>4469</v>
      </c>
      <c r="C3281" s="131" t="s">
        <v>4242</v>
      </c>
      <c r="D3281" s="131" t="s">
        <v>82</v>
      </c>
      <c r="E3281" s="131" t="s">
        <v>2123</v>
      </c>
      <c r="F3281" s="131" t="s">
        <v>2124</v>
      </c>
      <c r="G3281" s="149">
        <v>2770020.48</v>
      </c>
      <c r="H3281" s="131" t="s">
        <v>4162</v>
      </c>
      <c r="I3281" s="131" t="s">
        <v>1896</v>
      </c>
    </row>
    <row r="3282" spans="1:9">
      <c r="A3282" s="131">
        <v>8374</v>
      </c>
      <c r="B3282" s="131" t="s">
        <v>4469</v>
      </c>
      <c r="C3282" s="131" t="s">
        <v>4242</v>
      </c>
      <c r="D3282" s="131" t="s">
        <v>1456</v>
      </c>
      <c r="E3282" s="131" t="s">
        <v>4475</v>
      </c>
      <c r="F3282" s="131" t="s">
        <v>4476</v>
      </c>
      <c r="G3282" s="149">
        <v>1226599.2000000002</v>
      </c>
      <c r="H3282" s="131" t="s">
        <v>4162</v>
      </c>
      <c r="I3282" s="131" t="s">
        <v>1896</v>
      </c>
    </row>
    <row r="3283" spans="1:9">
      <c r="A3283" s="131">
        <v>8375</v>
      </c>
      <c r="B3283" s="131" t="s">
        <v>4469</v>
      </c>
      <c r="C3283" s="131" t="s">
        <v>4242</v>
      </c>
      <c r="D3283" s="131" t="s">
        <v>4275</v>
      </c>
      <c r="E3283" s="131" t="s">
        <v>2202</v>
      </c>
      <c r="F3283" s="131" t="s">
        <v>2203</v>
      </c>
      <c r="G3283" s="149">
        <v>535674.24</v>
      </c>
      <c r="H3283" s="131" t="s">
        <v>4162</v>
      </c>
      <c r="I3283" s="131" t="s">
        <v>1896</v>
      </c>
    </row>
    <row r="3284" spans="1:9">
      <c r="A3284" s="131">
        <v>8376</v>
      </c>
      <c r="B3284" s="131" t="s">
        <v>4469</v>
      </c>
      <c r="C3284" s="131" t="s">
        <v>4242</v>
      </c>
      <c r="D3284" s="131" t="s">
        <v>667</v>
      </c>
      <c r="E3284" s="131" t="s">
        <v>830</v>
      </c>
      <c r="F3284" s="131" t="s">
        <v>3096</v>
      </c>
      <c r="G3284" s="149">
        <v>1153516.7999999998</v>
      </c>
      <c r="H3284" s="131" t="s">
        <v>4162</v>
      </c>
      <c r="I3284" s="131" t="s">
        <v>1896</v>
      </c>
    </row>
    <row r="3285" spans="1:9">
      <c r="A3285" s="131">
        <v>8377</v>
      </c>
      <c r="B3285" s="131" t="s">
        <v>4469</v>
      </c>
      <c r="C3285" s="131" t="s">
        <v>4242</v>
      </c>
      <c r="D3285" s="131" t="s">
        <v>326</v>
      </c>
      <c r="E3285" s="131" t="s">
        <v>1252</v>
      </c>
      <c r="F3285" s="131" t="s">
        <v>4013</v>
      </c>
      <c r="G3285" s="149">
        <v>1276769.28</v>
      </c>
      <c r="H3285" s="131" t="s">
        <v>4162</v>
      </c>
      <c r="I3285" s="131" t="s">
        <v>1896</v>
      </c>
    </row>
    <row r="3286" spans="1:9">
      <c r="A3286" s="131">
        <v>8378</v>
      </c>
      <c r="B3286" s="131" t="s">
        <v>4469</v>
      </c>
      <c r="C3286" s="131" t="s">
        <v>4242</v>
      </c>
      <c r="D3286" s="131" t="s">
        <v>128</v>
      </c>
      <c r="E3286" s="131" t="s">
        <v>1426</v>
      </c>
      <c r="F3286" s="131" t="s">
        <v>3937</v>
      </c>
      <c r="G3286" s="149">
        <v>195544.8</v>
      </c>
      <c r="H3286" s="131" t="s">
        <v>4162</v>
      </c>
      <c r="I3286" s="131" t="s">
        <v>1896</v>
      </c>
    </row>
    <row r="3287" spans="1:9">
      <c r="A3287" s="131">
        <v>8379</v>
      </c>
      <c r="B3287" s="131" t="s">
        <v>4469</v>
      </c>
      <c r="C3287" s="131" t="s">
        <v>4242</v>
      </c>
      <c r="D3287" s="131" t="s">
        <v>987</v>
      </c>
      <c r="E3287" s="131" t="s">
        <v>1376</v>
      </c>
      <c r="F3287" s="131" t="s">
        <v>3618</v>
      </c>
      <c r="G3287" s="149">
        <v>910149.12</v>
      </c>
      <c r="H3287" s="131" t="s">
        <v>4162</v>
      </c>
      <c r="I3287" s="131" t="s">
        <v>1896</v>
      </c>
    </row>
    <row r="3288" spans="1:9">
      <c r="A3288" s="131">
        <v>8380</v>
      </c>
      <c r="B3288" s="131" t="s">
        <v>4469</v>
      </c>
      <c r="C3288" s="131" t="s">
        <v>4242</v>
      </c>
      <c r="D3288" s="131" t="s">
        <v>990</v>
      </c>
      <c r="E3288" s="131" t="s">
        <v>1376</v>
      </c>
      <c r="F3288" s="131" t="s">
        <v>3618</v>
      </c>
      <c r="G3288" s="149">
        <v>516712.32</v>
      </c>
      <c r="H3288" s="131" t="s">
        <v>4162</v>
      </c>
      <c r="I3288" s="131" t="s">
        <v>1896</v>
      </c>
    </row>
    <row r="3289" spans="1:9">
      <c r="A3289" s="131">
        <v>8381</v>
      </c>
      <c r="B3289" s="131" t="s">
        <v>4469</v>
      </c>
      <c r="C3289" s="131" t="s">
        <v>4242</v>
      </c>
      <c r="D3289" s="131" t="s">
        <v>1169</v>
      </c>
      <c r="E3289" s="131" t="s">
        <v>1043</v>
      </c>
      <c r="F3289" s="131" t="s">
        <v>3526</v>
      </c>
      <c r="G3289" s="149">
        <v>9093950.25</v>
      </c>
      <c r="H3289" s="131" t="s">
        <v>4162</v>
      </c>
      <c r="I3289" s="131" t="s">
        <v>1896</v>
      </c>
    </row>
    <row r="3290" spans="1:9">
      <c r="A3290" s="131">
        <v>8382</v>
      </c>
      <c r="B3290" s="131" t="s">
        <v>4469</v>
      </c>
      <c r="C3290" s="131" t="s">
        <v>4242</v>
      </c>
      <c r="D3290" s="131" t="s">
        <v>101</v>
      </c>
      <c r="E3290" s="131" t="s">
        <v>976</v>
      </c>
      <c r="F3290" s="131" t="s">
        <v>977</v>
      </c>
      <c r="G3290" s="149">
        <v>14315402.880000001</v>
      </c>
      <c r="H3290" s="131" t="s">
        <v>4162</v>
      </c>
      <c r="I3290" s="131" t="s">
        <v>1896</v>
      </c>
    </row>
    <row r="3291" spans="1:9">
      <c r="A3291" s="131">
        <v>8383</v>
      </c>
      <c r="B3291" s="131" t="s">
        <v>4469</v>
      </c>
      <c r="C3291" s="131" t="s">
        <v>4242</v>
      </c>
      <c r="D3291" s="131" t="s">
        <v>841</v>
      </c>
      <c r="E3291" s="131" t="s">
        <v>2538</v>
      </c>
      <c r="F3291" s="131" t="s">
        <v>3555</v>
      </c>
      <c r="G3291" s="149">
        <v>1246746.24</v>
      </c>
      <c r="H3291" s="131" t="s">
        <v>4162</v>
      </c>
      <c r="I3291" s="131" t="s">
        <v>1896</v>
      </c>
    </row>
    <row r="3292" spans="1:9">
      <c r="A3292" s="131">
        <v>8384</v>
      </c>
      <c r="B3292" s="131" t="s">
        <v>4469</v>
      </c>
      <c r="C3292" s="131" t="s">
        <v>4242</v>
      </c>
      <c r="D3292" s="131" t="s">
        <v>128</v>
      </c>
      <c r="E3292" s="131" t="s">
        <v>1208</v>
      </c>
      <c r="F3292" s="131" t="s">
        <v>3543</v>
      </c>
      <c r="G3292" s="149">
        <v>1265708.1599999999</v>
      </c>
      <c r="H3292" s="131" t="s">
        <v>4162</v>
      </c>
      <c r="I3292" s="131" t="s">
        <v>1896</v>
      </c>
    </row>
    <row r="3293" spans="1:9">
      <c r="A3293" s="131">
        <v>8385</v>
      </c>
      <c r="B3293" s="131" t="s">
        <v>4469</v>
      </c>
      <c r="C3293" s="131" t="s">
        <v>4242</v>
      </c>
      <c r="D3293" s="131" t="s">
        <v>412</v>
      </c>
      <c r="E3293" s="131" t="s">
        <v>1208</v>
      </c>
      <c r="F3293" s="131" t="s">
        <v>3543</v>
      </c>
      <c r="G3293" s="149">
        <v>1265708.1599999999</v>
      </c>
      <c r="H3293" s="131" t="s">
        <v>4162</v>
      </c>
      <c r="I3293" s="131" t="s">
        <v>1896</v>
      </c>
    </row>
    <row r="3294" spans="1:9">
      <c r="A3294" s="131">
        <v>8386</v>
      </c>
      <c r="B3294" s="131" t="s">
        <v>4469</v>
      </c>
      <c r="C3294" s="131" t="s">
        <v>4242</v>
      </c>
      <c r="D3294" s="131" t="s">
        <v>462</v>
      </c>
      <c r="E3294" s="131" t="s">
        <v>1220</v>
      </c>
      <c r="F3294" s="131" t="s">
        <v>3184</v>
      </c>
      <c r="G3294" s="149">
        <v>2291232</v>
      </c>
      <c r="H3294" s="131" t="s">
        <v>4162</v>
      </c>
      <c r="I3294" s="131" t="s">
        <v>1896</v>
      </c>
    </row>
    <row r="3295" spans="1:9">
      <c r="A3295" s="131">
        <v>8387</v>
      </c>
      <c r="B3295" s="131" t="s">
        <v>4469</v>
      </c>
      <c r="C3295" s="131" t="s">
        <v>4242</v>
      </c>
      <c r="D3295" s="131" t="s">
        <v>1058</v>
      </c>
      <c r="E3295" s="131" t="s">
        <v>1220</v>
      </c>
      <c r="F3295" s="131" t="s">
        <v>3184</v>
      </c>
      <c r="G3295" s="149">
        <v>2291232</v>
      </c>
      <c r="H3295" s="131" t="s">
        <v>4162</v>
      </c>
      <c r="I3295" s="131" t="s">
        <v>1896</v>
      </c>
    </row>
    <row r="3296" spans="1:9">
      <c r="A3296" s="131">
        <v>8388</v>
      </c>
      <c r="B3296" s="131" t="s">
        <v>4469</v>
      </c>
      <c r="C3296" s="131" t="s">
        <v>4242</v>
      </c>
      <c r="D3296" s="131" t="s">
        <v>203</v>
      </c>
      <c r="E3296" s="131" t="s">
        <v>2703</v>
      </c>
      <c r="F3296" s="131" t="s">
        <v>2704</v>
      </c>
      <c r="G3296" s="149">
        <v>568857.60000000009</v>
      </c>
      <c r="H3296" s="131" t="s">
        <v>4162</v>
      </c>
      <c r="I3296" s="131" t="s">
        <v>1896</v>
      </c>
    </row>
    <row r="3297" spans="1:9">
      <c r="A3297" s="131">
        <v>8389</v>
      </c>
      <c r="B3297" s="131" t="s">
        <v>4469</v>
      </c>
      <c r="C3297" s="131" t="s">
        <v>4242</v>
      </c>
      <c r="D3297" s="131" t="s">
        <v>4477</v>
      </c>
      <c r="E3297" s="131" t="s">
        <v>1303</v>
      </c>
      <c r="F3297" s="131" t="s">
        <v>1304</v>
      </c>
      <c r="G3297" s="149">
        <v>1256227.2000000002</v>
      </c>
      <c r="H3297" s="131" t="s">
        <v>4162</v>
      </c>
      <c r="I3297" s="131" t="s">
        <v>1896</v>
      </c>
    </row>
    <row r="3298" spans="1:9">
      <c r="A3298" s="131">
        <v>8390</v>
      </c>
      <c r="B3298" s="131" t="s">
        <v>4469</v>
      </c>
      <c r="C3298" s="131" t="s">
        <v>4242</v>
      </c>
      <c r="D3298" s="131" t="s">
        <v>732</v>
      </c>
      <c r="E3298" s="131" t="s">
        <v>2497</v>
      </c>
      <c r="F3298" s="131" t="s">
        <v>2680</v>
      </c>
      <c r="G3298" s="149">
        <v>692110.08</v>
      </c>
      <c r="H3298" s="131" t="s">
        <v>4162</v>
      </c>
      <c r="I3298" s="131" t="s">
        <v>1896</v>
      </c>
    </row>
    <row r="3299" spans="1:9">
      <c r="A3299" s="131">
        <v>8391</v>
      </c>
      <c r="B3299" s="131" t="s">
        <v>4469</v>
      </c>
      <c r="C3299" s="131" t="s">
        <v>4242</v>
      </c>
      <c r="D3299" s="131" t="s">
        <v>2956</v>
      </c>
      <c r="E3299" s="131" t="s">
        <v>3137</v>
      </c>
      <c r="F3299" s="131" t="s">
        <v>3943</v>
      </c>
      <c r="G3299" s="149">
        <v>1343136</v>
      </c>
      <c r="H3299" s="131" t="s">
        <v>4162</v>
      </c>
      <c r="I3299" s="131" t="s">
        <v>1896</v>
      </c>
    </row>
    <row r="3300" spans="1:9">
      <c r="A3300" s="131">
        <v>8392</v>
      </c>
      <c r="B3300" s="131" t="s">
        <v>4469</v>
      </c>
      <c r="C3300" s="131" t="s">
        <v>4242</v>
      </c>
      <c r="D3300" s="131" t="s">
        <v>78</v>
      </c>
      <c r="E3300" s="131" t="s">
        <v>1403</v>
      </c>
      <c r="F3300" s="131" t="s">
        <v>3191</v>
      </c>
      <c r="G3300" s="149">
        <v>707911.67999999993</v>
      </c>
      <c r="H3300" s="131" t="s">
        <v>4162</v>
      </c>
      <c r="I3300" s="131" t="s">
        <v>1896</v>
      </c>
    </row>
    <row r="3301" spans="1:9">
      <c r="A3301" s="131">
        <v>8393</v>
      </c>
      <c r="B3301" s="131" t="s">
        <v>4469</v>
      </c>
      <c r="C3301" s="131" t="s">
        <v>4242</v>
      </c>
      <c r="D3301" s="131" t="s">
        <v>1357</v>
      </c>
      <c r="E3301" s="131" t="s">
        <v>1055</v>
      </c>
      <c r="F3301" s="131" t="s">
        <v>3469</v>
      </c>
      <c r="G3301" s="149">
        <v>600410.80000000005</v>
      </c>
      <c r="H3301" s="131" t="s">
        <v>4162</v>
      </c>
      <c r="I3301" s="131" t="s">
        <v>1896</v>
      </c>
    </row>
    <row r="3302" spans="1:9">
      <c r="A3302" s="131">
        <v>8394</v>
      </c>
      <c r="B3302" s="131" t="s">
        <v>4469</v>
      </c>
      <c r="C3302" s="131" t="s">
        <v>4242</v>
      </c>
      <c r="D3302" s="131" t="s">
        <v>2867</v>
      </c>
      <c r="E3302" s="131" t="s">
        <v>982</v>
      </c>
      <c r="F3302" s="131" t="s">
        <v>3523</v>
      </c>
      <c r="G3302" s="149">
        <v>1580950.0799999998</v>
      </c>
      <c r="H3302" s="131" t="s">
        <v>4162</v>
      </c>
      <c r="I3302" s="131" t="s">
        <v>1896</v>
      </c>
    </row>
    <row r="3303" spans="1:9">
      <c r="A3303" s="131">
        <v>8395</v>
      </c>
      <c r="B3303" s="131" t="s">
        <v>4469</v>
      </c>
      <c r="C3303" s="131" t="s">
        <v>4242</v>
      </c>
      <c r="D3303" s="131" t="s">
        <v>235</v>
      </c>
      <c r="E3303" s="131" t="s">
        <v>2876</v>
      </c>
      <c r="F3303" s="131" t="s">
        <v>3915</v>
      </c>
      <c r="G3303" s="149">
        <v>2514034.56</v>
      </c>
      <c r="H3303" s="131" t="s">
        <v>4162</v>
      </c>
      <c r="I3303" s="131" t="s">
        <v>1896</v>
      </c>
    </row>
    <row r="3304" spans="1:9">
      <c r="A3304" s="131">
        <v>8396</v>
      </c>
      <c r="B3304" s="131" t="s">
        <v>4469</v>
      </c>
      <c r="C3304" s="131" t="s">
        <v>4242</v>
      </c>
      <c r="D3304" s="131" t="s">
        <v>15</v>
      </c>
      <c r="E3304" s="131" t="s">
        <v>2807</v>
      </c>
      <c r="F3304" s="131" t="s">
        <v>3651</v>
      </c>
      <c r="G3304" s="149">
        <v>845385.60000000009</v>
      </c>
      <c r="H3304" s="131" t="s">
        <v>4162</v>
      </c>
      <c r="I3304" s="131" t="s">
        <v>1896</v>
      </c>
    </row>
    <row r="3305" spans="1:9">
      <c r="A3305" s="131">
        <v>8397</v>
      </c>
      <c r="B3305" s="131" t="s">
        <v>4469</v>
      </c>
      <c r="C3305" s="131" t="s">
        <v>4242</v>
      </c>
      <c r="D3305" s="131" t="s">
        <v>747</v>
      </c>
      <c r="E3305" s="131" t="s">
        <v>2173</v>
      </c>
      <c r="F3305" s="131" t="s">
        <v>3812</v>
      </c>
      <c r="G3305" s="149">
        <v>898320.96000000008</v>
      </c>
      <c r="H3305" s="131" t="s">
        <v>4162</v>
      </c>
      <c r="I3305" s="131" t="s">
        <v>1896</v>
      </c>
    </row>
    <row r="3306" spans="1:9">
      <c r="A3306" s="131">
        <v>8398</v>
      </c>
      <c r="B3306" s="131" t="s">
        <v>4469</v>
      </c>
      <c r="C3306" s="131" t="s">
        <v>4242</v>
      </c>
      <c r="D3306" s="131" t="s">
        <v>896</v>
      </c>
      <c r="E3306" s="131" t="s">
        <v>2173</v>
      </c>
      <c r="F3306" s="131" t="s">
        <v>3812</v>
      </c>
      <c r="G3306" s="149">
        <v>244924.79999999999</v>
      </c>
      <c r="H3306" s="131" t="s">
        <v>4162</v>
      </c>
      <c r="I3306" s="131" t="s">
        <v>1896</v>
      </c>
    </row>
    <row r="3307" spans="1:9">
      <c r="A3307" s="131">
        <v>8399</v>
      </c>
      <c r="B3307" s="131" t="s">
        <v>4469</v>
      </c>
      <c r="C3307" s="131" t="s">
        <v>4242</v>
      </c>
      <c r="D3307" s="131" t="s">
        <v>771</v>
      </c>
      <c r="E3307" s="131" t="s">
        <v>1492</v>
      </c>
      <c r="F3307" s="131" t="s">
        <v>4160</v>
      </c>
      <c r="G3307" s="149">
        <v>450345.6</v>
      </c>
      <c r="H3307" s="131" t="s">
        <v>4162</v>
      </c>
      <c r="I3307" s="131" t="s">
        <v>1896</v>
      </c>
    </row>
    <row r="3308" spans="1:9">
      <c r="A3308" s="131">
        <v>8400</v>
      </c>
      <c r="B3308" s="131" t="s">
        <v>4469</v>
      </c>
      <c r="C3308" s="131" t="s">
        <v>4242</v>
      </c>
      <c r="D3308" s="131" t="s">
        <v>33</v>
      </c>
      <c r="E3308" s="131" t="s">
        <v>1067</v>
      </c>
      <c r="F3308" s="131" t="s">
        <v>1068</v>
      </c>
      <c r="G3308" s="149">
        <v>1855107.84</v>
      </c>
      <c r="H3308" s="131" t="s">
        <v>4162</v>
      </c>
      <c r="I3308" s="131" t="s">
        <v>1896</v>
      </c>
    </row>
    <row r="3309" spans="1:9">
      <c r="A3309" s="131">
        <v>8401</v>
      </c>
      <c r="B3309" s="131" t="s">
        <v>4469</v>
      </c>
      <c r="C3309" s="131" t="s">
        <v>4242</v>
      </c>
      <c r="D3309" s="131" t="s">
        <v>203</v>
      </c>
      <c r="E3309" s="131" t="s">
        <v>350</v>
      </c>
      <c r="F3309" s="131" t="s">
        <v>3823</v>
      </c>
      <c r="G3309" s="149">
        <v>191199.36000000002</v>
      </c>
      <c r="H3309" s="131" t="s">
        <v>4162</v>
      </c>
      <c r="I3309" s="131" t="s">
        <v>1896</v>
      </c>
    </row>
    <row r="3310" spans="1:9">
      <c r="A3310" s="131">
        <v>8402</v>
      </c>
      <c r="B3310" s="131" t="s">
        <v>4469</v>
      </c>
      <c r="C3310" s="131" t="s">
        <v>4242</v>
      </c>
      <c r="D3310" s="131" t="s">
        <v>202</v>
      </c>
      <c r="E3310" s="131" t="s">
        <v>350</v>
      </c>
      <c r="F3310" s="131" t="s">
        <v>3823</v>
      </c>
      <c r="G3310" s="149">
        <v>483528.96000000002</v>
      </c>
      <c r="H3310" s="131" t="s">
        <v>4162</v>
      </c>
      <c r="I3310" s="131" t="s">
        <v>1896</v>
      </c>
    </row>
    <row r="3311" spans="1:9">
      <c r="A3311" s="131">
        <v>8403</v>
      </c>
      <c r="B3311" s="131" t="s">
        <v>4469</v>
      </c>
      <c r="C3311" s="131" t="s">
        <v>4242</v>
      </c>
      <c r="D3311" s="131" t="s">
        <v>25</v>
      </c>
      <c r="E3311" s="131" t="s">
        <v>2875</v>
      </c>
      <c r="F3311" s="131" t="s">
        <v>4228</v>
      </c>
      <c r="G3311" s="149">
        <v>1266103.1700000002</v>
      </c>
      <c r="H3311" s="131" t="s">
        <v>4162</v>
      </c>
      <c r="I3311" s="131" t="s">
        <v>1896</v>
      </c>
    </row>
    <row r="3312" spans="1:9">
      <c r="A3312" s="131">
        <v>8404</v>
      </c>
      <c r="B3312" s="131" t="s">
        <v>4469</v>
      </c>
      <c r="C3312" s="131" t="s">
        <v>4242</v>
      </c>
      <c r="D3312" s="131" t="s">
        <v>67</v>
      </c>
      <c r="E3312" s="131" t="s">
        <v>1244</v>
      </c>
      <c r="F3312" s="131" t="s">
        <v>1245</v>
      </c>
      <c r="G3312" s="149">
        <v>1192230.72</v>
      </c>
      <c r="H3312" s="131" t="s">
        <v>4162</v>
      </c>
      <c r="I3312" s="131" t="s">
        <v>1896</v>
      </c>
    </row>
    <row r="3313" spans="1:9">
      <c r="A3313" s="131">
        <v>8405</v>
      </c>
      <c r="B3313" s="131" t="s">
        <v>4469</v>
      </c>
      <c r="C3313" s="131" t="s">
        <v>4242</v>
      </c>
      <c r="D3313" s="131" t="s">
        <v>4478</v>
      </c>
      <c r="E3313" s="131" t="s">
        <v>1024</v>
      </c>
      <c r="F3313" s="131" t="s">
        <v>1025</v>
      </c>
      <c r="G3313" s="149">
        <v>36921694.369999997</v>
      </c>
      <c r="H3313" s="131" t="s">
        <v>4162</v>
      </c>
      <c r="I3313" s="131" t="s">
        <v>1896</v>
      </c>
    </row>
    <row r="3314" spans="1:9">
      <c r="A3314" s="131">
        <v>8406</v>
      </c>
      <c r="B3314" s="131" t="s">
        <v>4469</v>
      </c>
      <c r="C3314" s="131" t="s">
        <v>4242</v>
      </c>
      <c r="D3314" s="131" t="s">
        <v>143</v>
      </c>
      <c r="E3314" s="131" t="s">
        <v>401</v>
      </c>
      <c r="F3314" s="131" t="s">
        <v>402</v>
      </c>
      <c r="G3314" s="149">
        <v>1042905.6000000001</v>
      </c>
      <c r="H3314" s="131" t="s">
        <v>4162</v>
      </c>
      <c r="I3314" s="131" t="s">
        <v>1896</v>
      </c>
    </row>
    <row r="3315" spans="1:9">
      <c r="A3315" s="131">
        <v>8407</v>
      </c>
      <c r="B3315" s="131" t="s">
        <v>4469</v>
      </c>
      <c r="C3315" s="131" t="s">
        <v>4242</v>
      </c>
      <c r="D3315" s="131" t="s">
        <v>4479</v>
      </c>
      <c r="E3315" s="131" t="s">
        <v>4480</v>
      </c>
      <c r="F3315" s="131" t="s">
        <v>4481</v>
      </c>
      <c r="G3315" s="149">
        <v>1223043.8400000001</v>
      </c>
      <c r="H3315" s="131" t="s">
        <v>4162</v>
      </c>
      <c r="I3315" s="131" t="s">
        <v>1896</v>
      </c>
    </row>
    <row r="3316" spans="1:9">
      <c r="A3316" s="131">
        <v>8408</v>
      </c>
      <c r="B3316" s="131" t="s">
        <v>4482</v>
      </c>
      <c r="C3316" s="131" t="s">
        <v>4242</v>
      </c>
      <c r="D3316" s="131" t="s">
        <v>51</v>
      </c>
      <c r="E3316" s="131" t="s">
        <v>925</v>
      </c>
      <c r="F3316" s="131" t="s">
        <v>3177</v>
      </c>
      <c r="G3316" s="149">
        <v>1180379.52</v>
      </c>
      <c r="H3316" s="131" t="s">
        <v>4162</v>
      </c>
      <c r="I3316" s="131" t="s">
        <v>1896</v>
      </c>
    </row>
    <row r="3317" spans="1:9">
      <c r="A3317" s="131">
        <v>8409</v>
      </c>
      <c r="B3317" s="131" t="s">
        <v>4482</v>
      </c>
      <c r="C3317" s="131" t="s">
        <v>4242</v>
      </c>
      <c r="D3317" s="131" t="s">
        <v>163</v>
      </c>
      <c r="E3317" s="131" t="s">
        <v>925</v>
      </c>
      <c r="F3317" s="131" t="s">
        <v>3177</v>
      </c>
      <c r="G3317" s="149">
        <v>1180379.52</v>
      </c>
      <c r="H3317" s="131" t="s">
        <v>4162</v>
      </c>
      <c r="I3317" s="131" t="s">
        <v>1896</v>
      </c>
    </row>
    <row r="3318" spans="1:9">
      <c r="A3318" s="131">
        <v>8410</v>
      </c>
      <c r="B3318" s="131" t="s">
        <v>4482</v>
      </c>
      <c r="C3318" s="131" t="s">
        <v>4242</v>
      </c>
      <c r="D3318" s="131" t="s">
        <v>190</v>
      </c>
      <c r="E3318" s="131" t="s">
        <v>924</v>
      </c>
      <c r="F3318" s="131" t="s">
        <v>3409</v>
      </c>
      <c r="G3318" s="149">
        <v>790080</v>
      </c>
      <c r="H3318" s="131" t="s">
        <v>4162</v>
      </c>
      <c r="I3318" s="131" t="s">
        <v>1896</v>
      </c>
    </row>
    <row r="3319" spans="1:9">
      <c r="A3319" s="131">
        <v>8411</v>
      </c>
      <c r="B3319" s="131" t="s">
        <v>4482</v>
      </c>
      <c r="C3319" s="131" t="s">
        <v>4242</v>
      </c>
      <c r="D3319" s="131" t="s">
        <v>278</v>
      </c>
      <c r="E3319" s="131" t="s">
        <v>389</v>
      </c>
      <c r="F3319" s="131" t="s">
        <v>3848</v>
      </c>
      <c r="G3319" s="149">
        <v>1458487.68</v>
      </c>
      <c r="H3319" s="131" t="s">
        <v>4162</v>
      </c>
      <c r="I3319" s="131" t="s">
        <v>1896</v>
      </c>
    </row>
    <row r="3320" spans="1:9">
      <c r="A3320" s="131">
        <v>8412</v>
      </c>
      <c r="B3320" s="131" t="s">
        <v>4482</v>
      </c>
      <c r="C3320" s="131" t="s">
        <v>4242</v>
      </c>
      <c r="D3320" s="131" t="s">
        <v>65</v>
      </c>
      <c r="E3320" s="131" t="s">
        <v>184</v>
      </c>
      <c r="F3320" s="131" t="s">
        <v>185</v>
      </c>
      <c r="G3320" s="149">
        <v>876988.8</v>
      </c>
      <c r="H3320" s="131" t="s">
        <v>4162</v>
      </c>
      <c r="I3320" s="131" t="s">
        <v>1896</v>
      </c>
    </row>
    <row r="3321" spans="1:9">
      <c r="A3321" s="131">
        <v>8413</v>
      </c>
      <c r="B3321" s="131" t="s">
        <v>4482</v>
      </c>
      <c r="C3321" s="131" t="s">
        <v>4242</v>
      </c>
      <c r="D3321" s="131" t="s">
        <v>74</v>
      </c>
      <c r="E3321" s="131" t="s">
        <v>184</v>
      </c>
      <c r="F3321" s="131" t="s">
        <v>185</v>
      </c>
      <c r="G3321" s="149">
        <v>1640205.68</v>
      </c>
      <c r="H3321" s="131" t="s">
        <v>4162</v>
      </c>
      <c r="I3321" s="131" t="s">
        <v>1896</v>
      </c>
    </row>
    <row r="3322" spans="1:9">
      <c r="A3322" s="131">
        <v>8414</v>
      </c>
      <c r="B3322" s="131" t="s">
        <v>4482</v>
      </c>
      <c r="C3322" s="131" t="s">
        <v>4242</v>
      </c>
      <c r="D3322" s="131" t="s">
        <v>443</v>
      </c>
      <c r="E3322" s="131" t="s">
        <v>2027</v>
      </c>
      <c r="F3322" s="131" t="s">
        <v>2028</v>
      </c>
      <c r="G3322" s="149">
        <v>2937517.44</v>
      </c>
      <c r="H3322" s="131" t="s">
        <v>4162</v>
      </c>
      <c r="I3322" s="131" t="s">
        <v>1896</v>
      </c>
    </row>
    <row r="3323" spans="1:9">
      <c r="A3323" s="131">
        <v>8415</v>
      </c>
      <c r="B3323" s="131" t="s">
        <v>4482</v>
      </c>
      <c r="C3323" s="131" t="s">
        <v>4242</v>
      </c>
      <c r="D3323" s="131" t="s">
        <v>148</v>
      </c>
      <c r="E3323" s="131" t="s">
        <v>1471</v>
      </c>
      <c r="F3323" s="131" t="s">
        <v>2052</v>
      </c>
      <c r="G3323" s="149">
        <v>639964.80000000005</v>
      </c>
      <c r="H3323" s="131" t="s">
        <v>4162</v>
      </c>
      <c r="I3323" s="131" t="s">
        <v>1896</v>
      </c>
    </row>
    <row r="3324" spans="1:9">
      <c r="A3324" s="131">
        <v>8416</v>
      </c>
      <c r="B3324" s="131" t="s">
        <v>4482</v>
      </c>
      <c r="C3324" s="131" t="s">
        <v>4242</v>
      </c>
      <c r="D3324" s="131" t="s">
        <v>326</v>
      </c>
      <c r="E3324" s="131" t="s">
        <v>2928</v>
      </c>
      <c r="F3324" s="131" t="s">
        <v>2929</v>
      </c>
      <c r="G3324" s="149">
        <v>635584.32000000007</v>
      </c>
      <c r="H3324" s="131" t="s">
        <v>4162</v>
      </c>
      <c r="I3324" s="131" t="s">
        <v>1896</v>
      </c>
    </row>
    <row r="3325" spans="1:9">
      <c r="A3325" s="131">
        <v>8417</v>
      </c>
      <c r="B3325" s="131" t="s">
        <v>4482</v>
      </c>
      <c r="C3325" s="131" t="s">
        <v>4242</v>
      </c>
      <c r="D3325" s="131" t="s">
        <v>331</v>
      </c>
      <c r="E3325" s="131" t="s">
        <v>1229</v>
      </c>
      <c r="F3325" s="131" t="s">
        <v>3734</v>
      </c>
      <c r="G3325" s="149">
        <v>1810863.3599999999</v>
      </c>
      <c r="H3325" s="131" t="s">
        <v>4162</v>
      </c>
      <c r="I3325" s="131" t="s">
        <v>1896</v>
      </c>
    </row>
    <row r="3326" spans="1:9">
      <c r="A3326" s="131">
        <v>8418</v>
      </c>
      <c r="B3326" s="131" t="s">
        <v>4482</v>
      </c>
      <c r="C3326" s="131" t="s">
        <v>4242</v>
      </c>
      <c r="D3326" s="131" t="s">
        <v>122</v>
      </c>
      <c r="E3326" s="131" t="s">
        <v>1229</v>
      </c>
      <c r="F3326" s="131" t="s">
        <v>3734</v>
      </c>
      <c r="G3326" s="149">
        <v>331833.59999999998</v>
      </c>
      <c r="H3326" s="131" t="s">
        <v>4162</v>
      </c>
      <c r="I3326" s="131" t="s">
        <v>1896</v>
      </c>
    </row>
    <row r="3327" spans="1:9">
      <c r="A3327" s="131">
        <v>8419</v>
      </c>
      <c r="B3327" s="131" t="s">
        <v>4482</v>
      </c>
      <c r="C3327" s="131" t="s">
        <v>4242</v>
      </c>
      <c r="D3327" s="131" t="s">
        <v>295</v>
      </c>
      <c r="E3327" s="131" t="s">
        <v>2933</v>
      </c>
      <c r="F3327" s="131" t="s">
        <v>3736</v>
      </c>
      <c r="G3327" s="149">
        <v>646285.44000000006</v>
      </c>
      <c r="H3327" s="131" t="s">
        <v>4162</v>
      </c>
      <c r="I3327" s="131" t="s">
        <v>1896</v>
      </c>
    </row>
    <row r="3328" spans="1:9">
      <c r="A3328" s="131">
        <v>8420</v>
      </c>
      <c r="B3328" s="131" t="s">
        <v>4482</v>
      </c>
      <c r="C3328" s="131" t="s">
        <v>4242</v>
      </c>
      <c r="D3328" s="131" t="s">
        <v>219</v>
      </c>
      <c r="E3328" s="131" t="s">
        <v>1362</v>
      </c>
      <c r="F3328" s="131" t="s">
        <v>3614</v>
      </c>
      <c r="G3328" s="149">
        <v>1505983.48</v>
      </c>
      <c r="H3328" s="131" t="s">
        <v>4162</v>
      </c>
      <c r="I3328" s="131" t="s">
        <v>1896</v>
      </c>
    </row>
    <row r="3329" spans="1:9">
      <c r="A3329" s="131">
        <v>8421</v>
      </c>
      <c r="B3329" s="131" t="s">
        <v>4482</v>
      </c>
      <c r="C3329" s="131" t="s">
        <v>4242</v>
      </c>
      <c r="D3329" s="131" t="s">
        <v>220</v>
      </c>
      <c r="E3329" s="131" t="s">
        <v>1362</v>
      </c>
      <c r="F3329" s="131" t="s">
        <v>3614</v>
      </c>
      <c r="G3329" s="149">
        <v>205420.79999999999</v>
      </c>
      <c r="H3329" s="131" t="s">
        <v>4162</v>
      </c>
      <c r="I3329" s="131" t="s">
        <v>1896</v>
      </c>
    </row>
    <row r="3330" spans="1:9">
      <c r="A3330" s="131">
        <v>8422</v>
      </c>
      <c r="B3330" s="131" t="s">
        <v>4482</v>
      </c>
      <c r="C3330" s="131" t="s">
        <v>4242</v>
      </c>
      <c r="D3330" s="131" t="s">
        <v>442</v>
      </c>
      <c r="E3330" s="131" t="s">
        <v>3130</v>
      </c>
      <c r="F3330" s="131" t="s">
        <v>3938</v>
      </c>
      <c r="G3330" s="149">
        <v>709886.88</v>
      </c>
      <c r="H3330" s="131" t="s">
        <v>4162</v>
      </c>
      <c r="I3330" s="131" t="s">
        <v>1896</v>
      </c>
    </row>
    <row r="3331" spans="1:9">
      <c r="A3331" s="131">
        <v>8423</v>
      </c>
      <c r="B3331" s="131" t="s">
        <v>4482</v>
      </c>
      <c r="C3331" s="131" t="s">
        <v>4242</v>
      </c>
      <c r="D3331" s="131" t="s">
        <v>691</v>
      </c>
      <c r="E3331" s="131" t="s">
        <v>926</v>
      </c>
      <c r="F3331" s="131" t="s">
        <v>927</v>
      </c>
      <c r="G3331" s="149">
        <v>516712.32</v>
      </c>
      <c r="H3331" s="131" t="s">
        <v>4162</v>
      </c>
      <c r="I3331" s="131" t="s">
        <v>1896</v>
      </c>
    </row>
    <row r="3332" spans="1:9">
      <c r="A3332" s="131">
        <v>8424</v>
      </c>
      <c r="B3332" s="131" t="s">
        <v>4482</v>
      </c>
      <c r="C3332" s="131" t="s">
        <v>4242</v>
      </c>
      <c r="D3332" s="131" t="s">
        <v>148</v>
      </c>
      <c r="E3332" s="131" t="s">
        <v>930</v>
      </c>
      <c r="F3332" s="131" t="s">
        <v>3178</v>
      </c>
      <c r="G3332" s="149">
        <v>252825.59999999998</v>
      </c>
      <c r="H3332" s="131" t="s">
        <v>4162</v>
      </c>
      <c r="I3332" s="131" t="s">
        <v>1896</v>
      </c>
    </row>
    <row r="3333" spans="1:9">
      <c r="A3333" s="131">
        <v>8425</v>
      </c>
      <c r="B3333" s="131" t="s">
        <v>4482</v>
      </c>
      <c r="C3333" s="131" t="s">
        <v>4242</v>
      </c>
      <c r="D3333" s="131" t="s">
        <v>1344</v>
      </c>
      <c r="E3333" s="131" t="s">
        <v>930</v>
      </c>
      <c r="F3333" s="131" t="s">
        <v>3178</v>
      </c>
      <c r="G3333" s="149">
        <v>252825.59999999998</v>
      </c>
      <c r="H3333" s="131" t="s">
        <v>4162</v>
      </c>
      <c r="I3333" s="131" t="s">
        <v>1896</v>
      </c>
    </row>
    <row r="3334" spans="1:9">
      <c r="A3334" s="131">
        <v>8426</v>
      </c>
      <c r="B3334" s="131" t="s">
        <v>4482</v>
      </c>
      <c r="C3334" s="131" t="s">
        <v>2793</v>
      </c>
      <c r="D3334" s="131" t="s">
        <v>33</v>
      </c>
      <c r="E3334" s="131" t="s">
        <v>726</v>
      </c>
      <c r="F3334" s="131" t="s">
        <v>727</v>
      </c>
      <c r="G3334" s="149">
        <v>1983100.7999999998</v>
      </c>
      <c r="H3334" s="131" t="s">
        <v>4189</v>
      </c>
      <c r="I3334" s="131" t="s">
        <v>1896</v>
      </c>
    </row>
    <row r="3335" spans="1:9">
      <c r="A3335" s="131">
        <v>8427</v>
      </c>
      <c r="B3335" s="131" t="s">
        <v>4482</v>
      </c>
      <c r="C3335" s="131" t="s">
        <v>4242</v>
      </c>
      <c r="D3335" s="131" t="s">
        <v>424</v>
      </c>
      <c r="E3335" s="131" t="s">
        <v>554</v>
      </c>
      <c r="F3335" s="131" t="s">
        <v>555</v>
      </c>
      <c r="G3335" s="149">
        <v>2443717.44</v>
      </c>
      <c r="H3335" s="131" t="s">
        <v>4162</v>
      </c>
      <c r="I3335" s="131" t="s">
        <v>1896</v>
      </c>
    </row>
    <row r="3336" spans="1:9">
      <c r="A3336" s="131">
        <v>8428</v>
      </c>
      <c r="B3336" s="131" t="s">
        <v>4482</v>
      </c>
      <c r="C3336" s="131" t="s">
        <v>4242</v>
      </c>
      <c r="D3336" s="131" t="s">
        <v>1054</v>
      </c>
      <c r="E3336" s="131" t="s">
        <v>63</v>
      </c>
      <c r="F3336" s="131" t="s">
        <v>3906</v>
      </c>
      <c r="G3336" s="149">
        <v>1998902.4</v>
      </c>
      <c r="H3336" s="131" t="s">
        <v>4162</v>
      </c>
      <c r="I3336" s="131" t="s">
        <v>1896</v>
      </c>
    </row>
    <row r="3337" spans="1:9">
      <c r="A3337" s="131">
        <v>8429</v>
      </c>
      <c r="B3337" s="131" t="s">
        <v>4482</v>
      </c>
      <c r="C3337" s="131" t="s">
        <v>4242</v>
      </c>
      <c r="D3337" s="131" t="s">
        <v>67</v>
      </c>
      <c r="E3337" s="131" t="s">
        <v>1393</v>
      </c>
      <c r="F3337" s="131" t="s">
        <v>2930</v>
      </c>
      <c r="G3337" s="149">
        <v>827213.69799999997</v>
      </c>
      <c r="H3337" s="131" t="s">
        <v>4162</v>
      </c>
      <c r="I3337" s="131" t="s">
        <v>1896</v>
      </c>
    </row>
    <row r="3338" spans="1:9">
      <c r="A3338" s="131">
        <v>8430</v>
      </c>
      <c r="B3338" s="131" t="s">
        <v>4482</v>
      </c>
      <c r="C3338" s="131" t="s">
        <v>4242</v>
      </c>
      <c r="D3338" s="131" t="s">
        <v>1231</v>
      </c>
      <c r="E3338" s="131" t="s">
        <v>2418</v>
      </c>
      <c r="F3338" s="131" t="s">
        <v>4090</v>
      </c>
      <c r="G3338" s="149">
        <v>802326.24</v>
      </c>
      <c r="H3338" s="131" t="s">
        <v>4162</v>
      </c>
      <c r="I3338" s="131" t="s">
        <v>1896</v>
      </c>
    </row>
    <row r="3339" spans="1:9">
      <c r="A3339" s="131">
        <v>8431</v>
      </c>
      <c r="B3339" s="131" t="s">
        <v>4482</v>
      </c>
      <c r="C3339" s="131" t="s">
        <v>4242</v>
      </c>
      <c r="D3339" s="131" t="s">
        <v>203</v>
      </c>
      <c r="E3339" s="131" t="s">
        <v>2418</v>
      </c>
      <c r="F3339" s="131" t="s">
        <v>4090</v>
      </c>
      <c r="G3339" s="149">
        <v>681048.96000000008</v>
      </c>
      <c r="H3339" s="131" t="s">
        <v>4162</v>
      </c>
      <c r="I3339" s="131" t="s">
        <v>1896</v>
      </c>
    </row>
    <row r="3340" spans="1:9">
      <c r="A3340" s="131">
        <v>8432</v>
      </c>
      <c r="B3340" s="131" t="s">
        <v>4482</v>
      </c>
      <c r="C3340" s="131" t="s">
        <v>4242</v>
      </c>
      <c r="D3340" s="131" t="s">
        <v>100</v>
      </c>
      <c r="E3340" s="131" t="s">
        <v>152</v>
      </c>
      <c r="F3340" s="131" t="s">
        <v>153</v>
      </c>
      <c r="G3340" s="149">
        <v>2165214.2399999998</v>
      </c>
      <c r="H3340" s="131" t="s">
        <v>4162</v>
      </c>
      <c r="I3340" s="131" t="s">
        <v>1896</v>
      </c>
    </row>
    <row r="3341" spans="1:9">
      <c r="A3341" s="131">
        <v>8433</v>
      </c>
      <c r="B3341" s="131" t="s">
        <v>4482</v>
      </c>
      <c r="C3341" s="131" t="s">
        <v>4242</v>
      </c>
      <c r="D3341" s="131" t="s">
        <v>30</v>
      </c>
      <c r="E3341" s="131" t="s">
        <v>867</v>
      </c>
      <c r="F3341" s="131" t="s">
        <v>3787</v>
      </c>
      <c r="G3341" s="149">
        <v>1136135.04</v>
      </c>
      <c r="H3341" s="131" t="s">
        <v>4162</v>
      </c>
      <c r="I3341" s="131" t="s">
        <v>1896</v>
      </c>
    </row>
    <row r="3342" spans="1:9">
      <c r="A3342" s="131">
        <v>8434</v>
      </c>
      <c r="B3342" s="131" t="s">
        <v>4482</v>
      </c>
      <c r="C3342" s="131" t="s">
        <v>4242</v>
      </c>
      <c r="D3342" s="131" t="s">
        <v>1224</v>
      </c>
      <c r="E3342" s="131" t="s">
        <v>974</v>
      </c>
      <c r="F3342" s="131" t="s">
        <v>3662</v>
      </c>
      <c r="G3342" s="149">
        <v>11151229.449999999</v>
      </c>
      <c r="H3342" s="131" t="s">
        <v>4162</v>
      </c>
      <c r="I3342" s="131" t="s">
        <v>1896</v>
      </c>
    </row>
    <row r="3343" spans="1:9">
      <c r="A3343" s="131">
        <v>8435</v>
      </c>
      <c r="B3343" s="131" t="s">
        <v>4482</v>
      </c>
      <c r="C3343" s="131" t="s">
        <v>4242</v>
      </c>
      <c r="D3343" s="131" t="s">
        <v>542</v>
      </c>
      <c r="E3343" s="131" t="s">
        <v>1177</v>
      </c>
      <c r="F3343" s="131" t="s">
        <v>2443</v>
      </c>
      <c r="G3343" s="149">
        <v>2640447.36</v>
      </c>
      <c r="H3343" s="131" t="s">
        <v>4162</v>
      </c>
      <c r="I3343" s="131" t="s">
        <v>1896</v>
      </c>
    </row>
    <row r="3344" spans="1:9">
      <c r="A3344" s="131">
        <v>8436</v>
      </c>
      <c r="B3344" s="131" t="s">
        <v>4482</v>
      </c>
      <c r="C3344" s="131" t="s">
        <v>4242</v>
      </c>
      <c r="D3344" s="131" t="s">
        <v>630</v>
      </c>
      <c r="E3344" s="131" t="s">
        <v>1177</v>
      </c>
      <c r="F3344" s="131" t="s">
        <v>2443</v>
      </c>
      <c r="G3344" s="149">
        <v>48194.879999999997</v>
      </c>
      <c r="H3344" s="131" t="s">
        <v>4162</v>
      </c>
      <c r="I3344" s="131" t="s">
        <v>1896</v>
      </c>
    </row>
    <row r="3345" spans="1:9">
      <c r="A3345" s="131">
        <v>8437</v>
      </c>
      <c r="B3345" s="131" t="s">
        <v>4482</v>
      </c>
      <c r="C3345" s="131" t="s">
        <v>4242</v>
      </c>
      <c r="D3345" s="131" t="s">
        <v>443</v>
      </c>
      <c r="E3345" s="131" t="s">
        <v>2119</v>
      </c>
      <c r="F3345" s="131" t="s">
        <v>3448</v>
      </c>
      <c r="G3345" s="149">
        <v>853286.39999999991</v>
      </c>
      <c r="H3345" s="131" t="s">
        <v>4162</v>
      </c>
      <c r="I3345" s="131" t="s">
        <v>1896</v>
      </c>
    </row>
    <row r="3346" spans="1:9">
      <c r="A3346" s="131">
        <v>8438</v>
      </c>
      <c r="B3346" s="131" t="s">
        <v>4482</v>
      </c>
      <c r="C3346" s="131" t="s">
        <v>4242</v>
      </c>
      <c r="D3346" s="131" t="s">
        <v>51</v>
      </c>
      <c r="E3346" s="131" t="s">
        <v>2712</v>
      </c>
      <c r="F3346" s="131" t="s">
        <v>3619</v>
      </c>
      <c r="G3346" s="149">
        <v>1422144</v>
      </c>
      <c r="H3346" s="131" t="s">
        <v>4162</v>
      </c>
      <c r="I3346" s="131" t="s">
        <v>1896</v>
      </c>
    </row>
    <row r="3347" spans="1:9">
      <c r="A3347" s="131">
        <v>8439</v>
      </c>
      <c r="B3347" s="131" t="s">
        <v>4482</v>
      </c>
      <c r="C3347" s="131" t="s">
        <v>4242</v>
      </c>
      <c r="D3347" s="131" t="s">
        <v>163</v>
      </c>
      <c r="E3347" s="131" t="s">
        <v>2712</v>
      </c>
      <c r="F3347" s="131" t="s">
        <v>3619</v>
      </c>
      <c r="G3347" s="149">
        <v>1422144</v>
      </c>
      <c r="H3347" s="131" t="s">
        <v>4162</v>
      </c>
      <c r="I3347" s="131" t="s">
        <v>1896</v>
      </c>
    </row>
    <row r="3348" spans="1:9">
      <c r="A3348" s="131">
        <v>8440</v>
      </c>
      <c r="B3348" s="131" t="s">
        <v>4482</v>
      </c>
      <c r="C3348" s="131" t="s">
        <v>4242</v>
      </c>
      <c r="D3348" s="131" t="s">
        <v>100</v>
      </c>
      <c r="E3348" s="131" t="s">
        <v>505</v>
      </c>
      <c r="F3348" s="131" t="s">
        <v>2122</v>
      </c>
      <c r="G3348" s="149">
        <v>1945176.96</v>
      </c>
      <c r="H3348" s="131" t="s">
        <v>4162</v>
      </c>
      <c r="I3348" s="131" t="s">
        <v>1896</v>
      </c>
    </row>
    <row r="3349" spans="1:9">
      <c r="A3349" s="131">
        <v>8441</v>
      </c>
      <c r="B3349" s="131" t="s">
        <v>4482</v>
      </c>
      <c r="C3349" s="131" t="s">
        <v>4242</v>
      </c>
      <c r="D3349" s="131" t="s">
        <v>366</v>
      </c>
      <c r="E3349" s="131" t="s">
        <v>702</v>
      </c>
      <c r="F3349" s="131" t="s">
        <v>703</v>
      </c>
      <c r="G3349" s="149">
        <v>3220366.08</v>
      </c>
      <c r="H3349" s="131" t="s">
        <v>4162</v>
      </c>
      <c r="I3349" s="131" t="s">
        <v>1896</v>
      </c>
    </row>
    <row r="3350" spans="1:9">
      <c r="A3350" s="131">
        <v>8442</v>
      </c>
      <c r="B3350" s="131" t="s">
        <v>4482</v>
      </c>
      <c r="C3350" s="131" t="s">
        <v>4242</v>
      </c>
      <c r="D3350" s="131" t="s">
        <v>64</v>
      </c>
      <c r="E3350" s="131" t="s">
        <v>710</v>
      </c>
      <c r="F3350" s="131" t="s">
        <v>2808</v>
      </c>
      <c r="G3350" s="149">
        <v>641544.96000000008</v>
      </c>
      <c r="H3350" s="131" t="s">
        <v>4162</v>
      </c>
      <c r="I3350" s="131" t="s">
        <v>1896</v>
      </c>
    </row>
    <row r="3351" spans="1:9">
      <c r="A3351" s="131">
        <v>8443</v>
      </c>
      <c r="B3351" s="131" t="s">
        <v>4482</v>
      </c>
      <c r="C3351" s="131" t="s">
        <v>4242</v>
      </c>
      <c r="D3351" s="131" t="s">
        <v>65</v>
      </c>
      <c r="E3351" s="131" t="s">
        <v>710</v>
      </c>
      <c r="F3351" s="131" t="s">
        <v>2808</v>
      </c>
      <c r="G3351" s="149">
        <v>1011302.3999999999</v>
      </c>
      <c r="H3351" s="131" t="s">
        <v>4162</v>
      </c>
      <c r="I3351" s="131" t="s">
        <v>1896</v>
      </c>
    </row>
    <row r="3352" spans="1:9">
      <c r="A3352" s="131">
        <v>8444</v>
      </c>
      <c r="B3352" s="131" t="s">
        <v>4482</v>
      </c>
      <c r="C3352" s="131" t="s">
        <v>4242</v>
      </c>
      <c r="D3352" s="131" t="s">
        <v>219</v>
      </c>
      <c r="E3352" s="131" t="s">
        <v>2273</v>
      </c>
      <c r="F3352" s="131" t="s">
        <v>3481</v>
      </c>
      <c r="G3352" s="149">
        <v>1564358.4</v>
      </c>
      <c r="H3352" s="131" t="s">
        <v>4162</v>
      </c>
      <c r="I3352" s="131" t="s">
        <v>1896</v>
      </c>
    </row>
    <row r="3353" spans="1:9">
      <c r="A3353" s="131">
        <v>8445</v>
      </c>
      <c r="B3353" s="131" t="s">
        <v>4482</v>
      </c>
      <c r="C3353" s="131" t="s">
        <v>4242</v>
      </c>
      <c r="D3353" s="131" t="s">
        <v>220</v>
      </c>
      <c r="E3353" s="131" t="s">
        <v>2273</v>
      </c>
      <c r="F3353" s="131" t="s">
        <v>3481</v>
      </c>
      <c r="G3353" s="149">
        <v>1564358.4</v>
      </c>
      <c r="H3353" s="131" t="s">
        <v>4162</v>
      </c>
      <c r="I3353" s="131" t="s">
        <v>1896</v>
      </c>
    </row>
    <row r="3354" spans="1:9">
      <c r="A3354" s="131">
        <v>8446</v>
      </c>
      <c r="B3354" s="131" t="s">
        <v>4482</v>
      </c>
      <c r="C3354" s="131" t="s">
        <v>4242</v>
      </c>
      <c r="D3354" s="131" t="s">
        <v>218</v>
      </c>
      <c r="E3354" s="131" t="s">
        <v>2273</v>
      </c>
      <c r="F3354" s="131" t="s">
        <v>3481</v>
      </c>
      <c r="G3354" s="149">
        <v>760056.96000000008</v>
      </c>
      <c r="H3354" s="131" t="s">
        <v>4162</v>
      </c>
      <c r="I3354" s="131" t="s">
        <v>1896</v>
      </c>
    </row>
    <row r="3355" spans="1:9">
      <c r="A3355" s="131">
        <v>8447</v>
      </c>
      <c r="B3355" s="131" t="s">
        <v>4482</v>
      </c>
      <c r="C3355" s="131" t="s">
        <v>4242</v>
      </c>
      <c r="D3355" s="131" t="s">
        <v>13</v>
      </c>
      <c r="E3355" s="131" t="s">
        <v>2273</v>
      </c>
      <c r="F3355" s="131" t="s">
        <v>3481</v>
      </c>
      <c r="G3355" s="149">
        <v>760056.96000000008</v>
      </c>
      <c r="H3355" s="131" t="s">
        <v>4162</v>
      </c>
      <c r="I3355" s="131" t="s">
        <v>1896</v>
      </c>
    </row>
    <row r="3356" spans="1:9">
      <c r="A3356" s="131">
        <v>8448</v>
      </c>
      <c r="B3356" s="131" t="s">
        <v>4482</v>
      </c>
      <c r="C3356" s="131" t="s">
        <v>4242</v>
      </c>
      <c r="D3356" s="131" t="s">
        <v>81</v>
      </c>
      <c r="E3356" s="131" t="s">
        <v>1512</v>
      </c>
      <c r="F3356" s="131" t="s">
        <v>3761</v>
      </c>
      <c r="G3356" s="149">
        <v>390299.51999999996</v>
      </c>
      <c r="H3356" s="131" t="s">
        <v>4162</v>
      </c>
      <c r="I3356" s="131" t="s">
        <v>1896</v>
      </c>
    </row>
    <row r="3357" spans="1:9">
      <c r="A3357" s="131">
        <v>8449</v>
      </c>
      <c r="B3357" s="131" t="s">
        <v>4482</v>
      </c>
      <c r="C3357" s="131" t="s">
        <v>4242</v>
      </c>
      <c r="D3357" s="131" t="s">
        <v>202</v>
      </c>
      <c r="E3357" s="131" t="s">
        <v>1472</v>
      </c>
      <c r="F3357" s="131" t="s">
        <v>3688</v>
      </c>
      <c r="G3357" s="149">
        <v>1418588.6400000001</v>
      </c>
      <c r="H3357" s="131" t="s">
        <v>4162</v>
      </c>
      <c r="I3357" s="131" t="s">
        <v>1896</v>
      </c>
    </row>
    <row r="3358" spans="1:9">
      <c r="A3358" s="131">
        <v>8450</v>
      </c>
      <c r="B3358" s="131" t="s">
        <v>4482</v>
      </c>
      <c r="C3358" s="131" t="s">
        <v>4242</v>
      </c>
      <c r="D3358" s="131" t="s">
        <v>379</v>
      </c>
      <c r="E3358" s="131" t="s">
        <v>1233</v>
      </c>
      <c r="F3358" s="131" t="s">
        <v>2304</v>
      </c>
      <c r="G3358" s="149">
        <v>744255.36</v>
      </c>
      <c r="H3358" s="131" t="s">
        <v>4162</v>
      </c>
      <c r="I3358" s="131" t="s">
        <v>1896</v>
      </c>
    </row>
    <row r="3359" spans="1:9">
      <c r="A3359" s="131">
        <v>8451</v>
      </c>
      <c r="B3359" s="131" t="s">
        <v>4482</v>
      </c>
      <c r="C3359" s="131" t="s">
        <v>4242</v>
      </c>
      <c r="D3359" s="131" t="s">
        <v>111</v>
      </c>
      <c r="E3359" s="131" t="s">
        <v>17</v>
      </c>
      <c r="F3359" s="131" t="s">
        <v>18</v>
      </c>
      <c r="G3359" s="149">
        <v>508416.48000000004</v>
      </c>
      <c r="H3359" s="131" t="s">
        <v>4162</v>
      </c>
      <c r="I3359" s="131" t="s">
        <v>1896</v>
      </c>
    </row>
    <row r="3360" spans="1:9">
      <c r="A3360" s="131">
        <v>8452</v>
      </c>
      <c r="B3360" s="131" t="s">
        <v>4482</v>
      </c>
      <c r="C3360" s="131" t="s">
        <v>4242</v>
      </c>
      <c r="D3360" s="131" t="s">
        <v>190</v>
      </c>
      <c r="E3360" s="131" t="s">
        <v>1013</v>
      </c>
      <c r="F3360" s="131" t="s">
        <v>1014</v>
      </c>
      <c r="G3360" s="149">
        <v>756896.64</v>
      </c>
      <c r="H3360" s="131" t="s">
        <v>4162</v>
      </c>
      <c r="I3360" s="131" t="s">
        <v>1896</v>
      </c>
    </row>
    <row r="3361" spans="1:9">
      <c r="A3361" s="131">
        <v>8453</v>
      </c>
      <c r="B3361" s="131" t="s">
        <v>4482</v>
      </c>
      <c r="C3361" s="131" t="s">
        <v>4242</v>
      </c>
      <c r="D3361" s="131" t="s">
        <v>379</v>
      </c>
      <c r="E3361" s="131" t="s">
        <v>3757</v>
      </c>
      <c r="F3361" s="131" t="s">
        <v>3758</v>
      </c>
      <c r="G3361" s="149">
        <v>973378.55999999994</v>
      </c>
      <c r="H3361" s="131" t="s">
        <v>4162</v>
      </c>
      <c r="I3361" s="131" t="s">
        <v>1896</v>
      </c>
    </row>
    <row r="3362" spans="1:9">
      <c r="A3362" s="131">
        <v>8454</v>
      </c>
      <c r="B3362" s="131" t="s">
        <v>4482</v>
      </c>
      <c r="C3362" s="131" t="s">
        <v>4242</v>
      </c>
      <c r="D3362" s="131" t="s">
        <v>148</v>
      </c>
      <c r="E3362" s="131" t="s">
        <v>2805</v>
      </c>
      <c r="F3362" s="131" t="s">
        <v>2806</v>
      </c>
      <c r="G3362" s="149">
        <v>2923296</v>
      </c>
      <c r="H3362" s="131" t="s">
        <v>4162</v>
      </c>
      <c r="I3362" s="131" t="s">
        <v>1896</v>
      </c>
    </row>
    <row r="3363" spans="1:9">
      <c r="A3363" s="131">
        <v>8455</v>
      </c>
      <c r="B3363" s="131" t="s">
        <v>4482</v>
      </c>
      <c r="C3363" s="131" t="s">
        <v>4242</v>
      </c>
      <c r="D3363" s="131" t="s">
        <v>4483</v>
      </c>
      <c r="E3363" s="131" t="s">
        <v>255</v>
      </c>
      <c r="F3363" s="131" t="s">
        <v>256</v>
      </c>
      <c r="G3363" s="149">
        <v>1687610.8800000001</v>
      </c>
      <c r="H3363" s="131" t="s">
        <v>4162</v>
      </c>
      <c r="I3363" s="131" t="s">
        <v>1896</v>
      </c>
    </row>
    <row r="3364" spans="1:9">
      <c r="A3364" s="131">
        <v>8456</v>
      </c>
      <c r="B3364" s="131" t="s">
        <v>4482</v>
      </c>
      <c r="C3364" s="131" t="s">
        <v>4242</v>
      </c>
      <c r="D3364" s="131" t="s">
        <v>26</v>
      </c>
      <c r="E3364" s="131" t="s">
        <v>4060</v>
      </c>
      <c r="F3364" s="131" t="s">
        <v>4061</v>
      </c>
      <c r="G3364" s="149">
        <v>188039.04000000001</v>
      </c>
      <c r="H3364" s="131" t="s">
        <v>4162</v>
      </c>
      <c r="I3364" s="131" t="s">
        <v>1896</v>
      </c>
    </row>
    <row r="3365" spans="1:9">
      <c r="A3365" s="131">
        <v>8457</v>
      </c>
      <c r="B3365" s="131" t="s">
        <v>4482</v>
      </c>
      <c r="C3365" s="131" t="s">
        <v>4242</v>
      </c>
      <c r="D3365" s="131" t="s">
        <v>38</v>
      </c>
      <c r="E3365" s="131" t="s">
        <v>4060</v>
      </c>
      <c r="F3365" s="131" t="s">
        <v>4061</v>
      </c>
      <c r="G3365" s="149">
        <v>188039.04000000001</v>
      </c>
      <c r="H3365" s="131" t="s">
        <v>4162</v>
      </c>
      <c r="I3365" s="131" t="s">
        <v>1896</v>
      </c>
    </row>
    <row r="3366" spans="1:9">
      <c r="A3366" s="131">
        <v>8458</v>
      </c>
      <c r="B3366" s="131" t="s">
        <v>4482</v>
      </c>
      <c r="C3366" s="131" t="s">
        <v>4242</v>
      </c>
      <c r="D3366" s="131" t="s">
        <v>482</v>
      </c>
      <c r="E3366" s="131" t="s">
        <v>4060</v>
      </c>
      <c r="F3366" s="131" t="s">
        <v>4061</v>
      </c>
      <c r="G3366" s="149">
        <v>188039.04000000001</v>
      </c>
      <c r="H3366" s="131" t="s">
        <v>4162</v>
      </c>
      <c r="I3366" s="131" t="s">
        <v>1896</v>
      </c>
    </row>
    <row r="3367" spans="1:9">
      <c r="A3367" s="131">
        <v>8459</v>
      </c>
      <c r="B3367" s="131" t="s">
        <v>4482</v>
      </c>
      <c r="C3367" s="131" t="s">
        <v>4242</v>
      </c>
      <c r="D3367" s="131" t="s">
        <v>143</v>
      </c>
      <c r="E3367" s="131" t="s">
        <v>198</v>
      </c>
      <c r="F3367" s="131" t="s">
        <v>199</v>
      </c>
      <c r="G3367" s="149">
        <v>925578.72</v>
      </c>
      <c r="H3367" s="131" t="s">
        <v>4162</v>
      </c>
      <c r="I3367" s="131" t="s">
        <v>1896</v>
      </c>
    </row>
    <row r="3368" spans="1:9">
      <c r="A3368" s="131">
        <v>8460</v>
      </c>
      <c r="B3368" s="131" t="s">
        <v>4482</v>
      </c>
      <c r="C3368" s="131" t="s">
        <v>4242</v>
      </c>
      <c r="D3368" s="131" t="s">
        <v>51</v>
      </c>
      <c r="E3368" s="131" t="s">
        <v>312</v>
      </c>
      <c r="F3368" s="131" t="s">
        <v>313</v>
      </c>
      <c r="G3368" s="149">
        <v>1371578.8800000001</v>
      </c>
      <c r="H3368" s="131" t="s">
        <v>4162</v>
      </c>
      <c r="I3368" s="131" t="s">
        <v>1896</v>
      </c>
    </row>
    <row r="3369" spans="1:9">
      <c r="A3369" s="131">
        <v>8461</v>
      </c>
      <c r="B3369" s="131" t="s">
        <v>4482</v>
      </c>
      <c r="C3369" s="131" t="s">
        <v>4242</v>
      </c>
      <c r="D3369" s="131" t="s">
        <v>1456</v>
      </c>
      <c r="E3369" s="131" t="s">
        <v>324</v>
      </c>
      <c r="F3369" s="131" t="s">
        <v>325</v>
      </c>
      <c r="G3369" s="149">
        <v>304575.83999999997</v>
      </c>
      <c r="H3369" s="131" t="s">
        <v>4162</v>
      </c>
      <c r="I3369" s="131" t="s">
        <v>1896</v>
      </c>
    </row>
    <row r="3370" spans="1:9">
      <c r="A3370" s="131">
        <v>8462</v>
      </c>
      <c r="B3370" s="131" t="s">
        <v>4482</v>
      </c>
      <c r="C3370" s="131" t="s">
        <v>4242</v>
      </c>
      <c r="D3370" s="131" t="s">
        <v>561</v>
      </c>
      <c r="E3370" s="131" t="s">
        <v>401</v>
      </c>
      <c r="F3370" s="131" t="s">
        <v>402</v>
      </c>
      <c r="G3370" s="149">
        <v>623373.32000000007</v>
      </c>
      <c r="H3370" s="131" t="s">
        <v>4162</v>
      </c>
      <c r="I3370" s="131" t="s">
        <v>1896</v>
      </c>
    </row>
    <row r="3371" spans="1:9">
      <c r="A3371" s="131">
        <v>8463</v>
      </c>
      <c r="B3371" s="131" t="s">
        <v>4482</v>
      </c>
      <c r="C3371" s="131" t="s">
        <v>4242</v>
      </c>
      <c r="D3371" s="131" t="s">
        <v>1456</v>
      </c>
      <c r="E3371" s="131" t="s">
        <v>4484</v>
      </c>
      <c r="F3371" s="131" t="s">
        <v>4485</v>
      </c>
      <c r="G3371" s="149">
        <v>3549434.4000000004</v>
      </c>
      <c r="H3371" s="131" t="s">
        <v>4162</v>
      </c>
      <c r="I3371" s="131" t="s">
        <v>1896</v>
      </c>
    </row>
    <row r="3372" spans="1:9">
      <c r="A3372" s="131">
        <v>8464</v>
      </c>
      <c r="B3372" s="131" t="s">
        <v>4482</v>
      </c>
      <c r="C3372" s="131" t="s">
        <v>4242</v>
      </c>
      <c r="D3372" s="131" t="s">
        <v>896</v>
      </c>
      <c r="E3372" s="131" t="s">
        <v>1486</v>
      </c>
      <c r="F3372" s="131" t="s">
        <v>3528</v>
      </c>
      <c r="G3372" s="149">
        <v>518292.48000000004</v>
      </c>
      <c r="H3372" s="131" t="s">
        <v>4162</v>
      </c>
      <c r="I3372" s="131" t="s">
        <v>1896</v>
      </c>
    </row>
    <row r="3373" spans="1:9">
      <c r="A3373" s="131">
        <v>8465</v>
      </c>
      <c r="B3373" s="131" t="s">
        <v>4482</v>
      </c>
      <c r="C3373" s="131" t="s">
        <v>4242</v>
      </c>
      <c r="D3373" s="131" t="s">
        <v>30</v>
      </c>
      <c r="E3373" s="131" t="s">
        <v>2572</v>
      </c>
      <c r="F3373" s="131" t="s">
        <v>3573</v>
      </c>
      <c r="G3373" s="149">
        <v>968637.43999999994</v>
      </c>
      <c r="H3373" s="131" t="s">
        <v>4162</v>
      </c>
      <c r="I3373" s="131" t="s">
        <v>1896</v>
      </c>
    </row>
    <row r="3374" spans="1:9">
      <c r="A3374" s="131">
        <v>8466</v>
      </c>
      <c r="B3374" s="131" t="s">
        <v>4482</v>
      </c>
      <c r="C3374" s="131" t="s">
        <v>4242</v>
      </c>
      <c r="D3374" s="131" t="s">
        <v>170</v>
      </c>
      <c r="E3374" s="131" t="s">
        <v>2572</v>
      </c>
      <c r="F3374" s="131" t="s">
        <v>3573</v>
      </c>
      <c r="G3374" s="149">
        <v>968638.08</v>
      </c>
      <c r="H3374" s="131" t="s">
        <v>4162</v>
      </c>
      <c r="I3374" s="131" t="s">
        <v>1896</v>
      </c>
    </row>
    <row r="3375" spans="1:9">
      <c r="A3375" s="131">
        <v>8467</v>
      </c>
      <c r="B3375" s="131" t="s">
        <v>4482</v>
      </c>
      <c r="C3375" s="131" t="s">
        <v>4242</v>
      </c>
      <c r="D3375" s="131" t="s">
        <v>71</v>
      </c>
      <c r="E3375" s="131" t="s">
        <v>1526</v>
      </c>
      <c r="F3375" s="131" t="s">
        <v>1527</v>
      </c>
      <c r="G3375" s="149">
        <v>502490.88</v>
      </c>
      <c r="H3375" s="131" t="s">
        <v>4162</v>
      </c>
      <c r="I3375" s="131" t="s">
        <v>1896</v>
      </c>
    </row>
    <row r="3376" spans="1:9">
      <c r="A3376" s="131">
        <v>8468</v>
      </c>
      <c r="B3376" s="131" t="s">
        <v>4482</v>
      </c>
      <c r="C3376" s="131" t="s">
        <v>4242</v>
      </c>
      <c r="D3376" s="131" t="s">
        <v>154</v>
      </c>
      <c r="E3376" s="131" t="s">
        <v>1526</v>
      </c>
      <c r="F3376" s="131" t="s">
        <v>1527</v>
      </c>
      <c r="G3376" s="149">
        <v>502490.88</v>
      </c>
      <c r="H3376" s="131" t="s">
        <v>4162</v>
      </c>
      <c r="I3376" s="131" t="s">
        <v>1896</v>
      </c>
    </row>
    <row r="3377" spans="1:9">
      <c r="A3377" s="131">
        <v>8469</v>
      </c>
      <c r="B3377" s="131" t="s">
        <v>4482</v>
      </c>
      <c r="C3377" s="131" t="s">
        <v>4242</v>
      </c>
      <c r="D3377" s="131" t="s">
        <v>127</v>
      </c>
      <c r="E3377" s="131" t="s">
        <v>1526</v>
      </c>
      <c r="F3377" s="131" t="s">
        <v>1527</v>
      </c>
      <c r="G3377" s="149">
        <v>502490.88</v>
      </c>
      <c r="H3377" s="131" t="s">
        <v>4162</v>
      </c>
      <c r="I3377" s="131" t="s">
        <v>1896</v>
      </c>
    </row>
    <row r="3378" spans="1:9">
      <c r="A3378" s="131">
        <v>8470</v>
      </c>
      <c r="B3378" s="131" t="s">
        <v>4482</v>
      </c>
      <c r="C3378" s="131" t="s">
        <v>4242</v>
      </c>
      <c r="D3378" s="131" t="s">
        <v>1357</v>
      </c>
      <c r="E3378" s="131" t="s">
        <v>2636</v>
      </c>
      <c r="F3378" s="131" t="s">
        <v>3599</v>
      </c>
      <c r="G3378" s="149">
        <v>3823987.2</v>
      </c>
      <c r="H3378" s="131" t="s">
        <v>4162</v>
      </c>
      <c r="I3378" s="131" t="s">
        <v>1896</v>
      </c>
    </row>
    <row r="3379" spans="1:9">
      <c r="A3379" s="131">
        <v>8471</v>
      </c>
      <c r="B3379" s="131" t="s">
        <v>4482</v>
      </c>
      <c r="C3379" s="131" t="s">
        <v>4242</v>
      </c>
      <c r="D3379" s="131" t="s">
        <v>1704</v>
      </c>
      <c r="E3379" s="131" t="s">
        <v>2750</v>
      </c>
      <c r="F3379" s="131" t="s">
        <v>2751</v>
      </c>
      <c r="G3379" s="149">
        <v>229123.20000000001</v>
      </c>
      <c r="H3379" s="131" t="s">
        <v>4162</v>
      </c>
      <c r="I3379" s="131" t="s">
        <v>1896</v>
      </c>
    </row>
    <row r="3380" spans="1:9">
      <c r="A3380" s="131">
        <v>8472</v>
      </c>
      <c r="B3380" s="131" t="s">
        <v>4482</v>
      </c>
      <c r="C3380" s="131" t="s">
        <v>4242</v>
      </c>
      <c r="D3380" s="131" t="s">
        <v>196</v>
      </c>
      <c r="E3380" s="131" t="s">
        <v>2750</v>
      </c>
      <c r="F3380" s="131" t="s">
        <v>2751</v>
      </c>
      <c r="G3380" s="149">
        <v>867507.84</v>
      </c>
      <c r="H3380" s="131" t="s">
        <v>4162</v>
      </c>
      <c r="I3380" s="131" t="s">
        <v>1896</v>
      </c>
    </row>
    <row r="3381" spans="1:9">
      <c r="A3381" s="131">
        <v>8473</v>
      </c>
      <c r="B3381" s="131" t="s">
        <v>4482</v>
      </c>
      <c r="C3381" s="131" t="s">
        <v>4242</v>
      </c>
      <c r="D3381" s="131" t="s">
        <v>11</v>
      </c>
      <c r="E3381" s="131" t="s">
        <v>4486</v>
      </c>
      <c r="F3381" s="131" t="s">
        <v>4487</v>
      </c>
      <c r="G3381" s="149">
        <v>2670075.36</v>
      </c>
      <c r="H3381" s="131" t="s">
        <v>4162</v>
      </c>
      <c r="I3381" s="131" t="s">
        <v>1896</v>
      </c>
    </row>
    <row r="3382" spans="1:9">
      <c r="A3382" s="131">
        <v>8474</v>
      </c>
      <c r="B3382" s="131" t="s">
        <v>4488</v>
      </c>
      <c r="C3382" s="131" t="s">
        <v>4242</v>
      </c>
      <c r="D3382" s="131" t="s">
        <v>357</v>
      </c>
      <c r="E3382" s="131" t="s">
        <v>2322</v>
      </c>
      <c r="F3382" s="131" t="s">
        <v>2323</v>
      </c>
      <c r="G3382" s="149">
        <v>444024.96</v>
      </c>
      <c r="H3382" s="131" t="s">
        <v>4162</v>
      </c>
      <c r="I3382" s="131" t="s">
        <v>1896</v>
      </c>
    </row>
    <row r="3383" spans="1:9">
      <c r="A3383" s="131">
        <v>8475</v>
      </c>
      <c r="B3383" s="131" t="s">
        <v>4488</v>
      </c>
      <c r="C3383" s="131" t="s">
        <v>4242</v>
      </c>
      <c r="D3383" s="131" t="s">
        <v>202</v>
      </c>
      <c r="E3383" s="131" t="s">
        <v>403</v>
      </c>
      <c r="F3383" s="131" t="s">
        <v>4097</v>
      </c>
      <c r="G3383" s="149">
        <v>1125073.9200000002</v>
      </c>
      <c r="H3383" s="131" t="s">
        <v>4162</v>
      </c>
      <c r="I3383" s="131" t="s">
        <v>1896</v>
      </c>
    </row>
    <row r="3384" spans="1:9">
      <c r="A3384" s="131">
        <v>8476</v>
      </c>
      <c r="B3384" s="131" t="s">
        <v>4488</v>
      </c>
      <c r="C3384" s="131" t="s">
        <v>4242</v>
      </c>
      <c r="D3384" s="131" t="s">
        <v>86</v>
      </c>
      <c r="E3384" s="131" t="s">
        <v>2306</v>
      </c>
      <c r="F3384" s="131" t="s">
        <v>3493</v>
      </c>
      <c r="G3384" s="149">
        <v>2403423.36</v>
      </c>
      <c r="H3384" s="131" t="s">
        <v>4162</v>
      </c>
      <c r="I3384" s="131" t="s">
        <v>1896</v>
      </c>
    </row>
    <row r="3385" spans="1:9">
      <c r="A3385" s="131">
        <v>8477</v>
      </c>
      <c r="B3385" s="131" t="s">
        <v>4488</v>
      </c>
      <c r="C3385" s="131" t="s">
        <v>4242</v>
      </c>
      <c r="D3385" s="131" t="s">
        <v>326</v>
      </c>
      <c r="E3385" s="131" t="s">
        <v>351</v>
      </c>
      <c r="F3385" s="131" t="s">
        <v>3834</v>
      </c>
      <c r="G3385" s="149">
        <v>526193.28</v>
      </c>
      <c r="H3385" s="131" t="s">
        <v>4162</v>
      </c>
      <c r="I3385" s="131" t="s">
        <v>1896</v>
      </c>
    </row>
    <row r="3386" spans="1:9">
      <c r="A3386" s="131">
        <v>8478</v>
      </c>
      <c r="B3386" s="131" t="s">
        <v>4488</v>
      </c>
      <c r="C3386" s="131" t="s">
        <v>4242</v>
      </c>
      <c r="D3386" s="131" t="s">
        <v>1021</v>
      </c>
      <c r="E3386" s="131" t="s">
        <v>351</v>
      </c>
      <c r="F3386" s="131" t="s">
        <v>3834</v>
      </c>
      <c r="G3386" s="149">
        <v>927553.92</v>
      </c>
      <c r="H3386" s="131" t="s">
        <v>4162</v>
      </c>
      <c r="I3386" s="131" t="s">
        <v>1896</v>
      </c>
    </row>
    <row r="3387" spans="1:9">
      <c r="A3387" s="131">
        <v>8479</v>
      </c>
      <c r="B3387" s="131" t="s">
        <v>4488</v>
      </c>
      <c r="C3387" s="131" t="s">
        <v>4242</v>
      </c>
      <c r="D3387" s="131" t="s">
        <v>100</v>
      </c>
      <c r="E3387" s="131" t="s">
        <v>769</v>
      </c>
      <c r="F3387" s="131" t="s">
        <v>770</v>
      </c>
      <c r="G3387" s="149">
        <v>462986.88</v>
      </c>
      <c r="H3387" s="131" t="s">
        <v>4162</v>
      </c>
      <c r="I3387" s="131" t="s">
        <v>1896</v>
      </c>
    </row>
    <row r="3388" spans="1:9">
      <c r="A3388" s="131">
        <v>8480</v>
      </c>
      <c r="B3388" s="131" t="s">
        <v>4488</v>
      </c>
      <c r="C3388" s="131" t="s">
        <v>4242</v>
      </c>
      <c r="D3388" s="131" t="s">
        <v>218</v>
      </c>
      <c r="E3388" s="131" t="s">
        <v>2279</v>
      </c>
      <c r="F3388" s="131" t="s">
        <v>2280</v>
      </c>
      <c r="G3388" s="149">
        <v>1738176</v>
      </c>
      <c r="H3388" s="131" t="s">
        <v>4162</v>
      </c>
      <c r="I3388" s="131" t="s">
        <v>1896</v>
      </c>
    </row>
    <row r="3389" spans="1:9">
      <c r="A3389" s="131">
        <v>8481</v>
      </c>
      <c r="B3389" s="131" t="s">
        <v>4488</v>
      </c>
      <c r="C3389" s="131" t="s">
        <v>4242</v>
      </c>
      <c r="D3389" s="131" t="s">
        <v>667</v>
      </c>
      <c r="E3389" s="131" t="s">
        <v>762</v>
      </c>
      <c r="F3389" s="131" t="s">
        <v>3094</v>
      </c>
      <c r="G3389" s="149">
        <v>1807703.04</v>
      </c>
      <c r="H3389" s="131" t="s">
        <v>4162</v>
      </c>
      <c r="I3389" s="131" t="s">
        <v>1896</v>
      </c>
    </row>
    <row r="3390" spans="1:9">
      <c r="A3390" s="131">
        <v>8482</v>
      </c>
      <c r="B3390" s="131" t="s">
        <v>4488</v>
      </c>
      <c r="C3390" s="131" t="s">
        <v>4242</v>
      </c>
      <c r="D3390" s="131" t="s">
        <v>771</v>
      </c>
      <c r="E3390" s="131" t="s">
        <v>772</v>
      </c>
      <c r="F3390" s="131" t="s">
        <v>773</v>
      </c>
      <c r="G3390" s="149">
        <v>470887.67999999999</v>
      </c>
      <c r="H3390" s="131" t="s">
        <v>4162</v>
      </c>
      <c r="I3390" s="131" t="s">
        <v>1896</v>
      </c>
    </row>
    <row r="3391" spans="1:9">
      <c r="A3391" s="131">
        <v>8483</v>
      </c>
      <c r="B3391" s="131" t="s">
        <v>4488</v>
      </c>
      <c r="C3391" s="131" t="s">
        <v>4242</v>
      </c>
      <c r="D3391" s="131" t="s">
        <v>412</v>
      </c>
      <c r="E3391" s="131" t="s">
        <v>769</v>
      </c>
      <c r="F3391" s="131" t="s">
        <v>770</v>
      </c>
      <c r="G3391" s="149">
        <v>327143.12</v>
      </c>
      <c r="H3391" s="131" t="s">
        <v>4162</v>
      </c>
      <c r="I3391" s="131" t="s">
        <v>1896</v>
      </c>
    </row>
    <row r="3392" spans="1:9">
      <c r="A3392" s="131">
        <v>8484</v>
      </c>
      <c r="B3392" s="131" t="s">
        <v>4488</v>
      </c>
      <c r="C3392" s="131" t="s">
        <v>4242</v>
      </c>
      <c r="D3392" s="131" t="s">
        <v>236</v>
      </c>
      <c r="E3392" s="131" t="s">
        <v>1326</v>
      </c>
      <c r="F3392" s="131" t="s">
        <v>1327</v>
      </c>
      <c r="G3392" s="149">
        <v>357889.28000000003</v>
      </c>
      <c r="H3392" s="131" t="s">
        <v>4162</v>
      </c>
      <c r="I3392" s="131" t="s">
        <v>1896</v>
      </c>
    </row>
    <row r="3393" spans="1:9">
      <c r="A3393" s="131">
        <v>8485</v>
      </c>
      <c r="B3393" s="131" t="s">
        <v>4488</v>
      </c>
      <c r="C3393" s="131" t="s">
        <v>4242</v>
      </c>
      <c r="D3393" s="131" t="s">
        <v>211</v>
      </c>
      <c r="E3393" s="131" t="s">
        <v>3965</v>
      </c>
      <c r="F3393" s="131" t="s">
        <v>3966</v>
      </c>
      <c r="G3393" s="149">
        <v>643125.12</v>
      </c>
      <c r="H3393" s="131" t="s">
        <v>4162</v>
      </c>
      <c r="I3393" s="131" t="s">
        <v>1896</v>
      </c>
    </row>
    <row r="3394" spans="1:9">
      <c r="A3394" s="131">
        <v>8486</v>
      </c>
      <c r="B3394" s="131" t="s">
        <v>4488</v>
      </c>
      <c r="C3394" s="131" t="s">
        <v>4242</v>
      </c>
      <c r="D3394" s="131" t="s">
        <v>2583</v>
      </c>
      <c r="E3394" s="131" t="s">
        <v>2133</v>
      </c>
      <c r="F3394" s="131" t="s">
        <v>3451</v>
      </c>
      <c r="G3394" s="149">
        <v>2253308.1599999997</v>
      </c>
      <c r="H3394" s="131" t="s">
        <v>4162</v>
      </c>
      <c r="I3394" s="131" t="s">
        <v>1896</v>
      </c>
    </row>
    <row r="3395" spans="1:9">
      <c r="A3395" s="131">
        <v>8487</v>
      </c>
      <c r="B3395" s="131" t="s">
        <v>4488</v>
      </c>
      <c r="C3395" s="131" t="s">
        <v>4242</v>
      </c>
      <c r="D3395" s="131" t="s">
        <v>2995</v>
      </c>
      <c r="E3395" s="131" t="s">
        <v>2133</v>
      </c>
      <c r="F3395" s="131" t="s">
        <v>3451</v>
      </c>
      <c r="G3395" s="149">
        <v>344474.88</v>
      </c>
      <c r="H3395" s="131" t="s">
        <v>4162</v>
      </c>
      <c r="I3395" s="131" t="s">
        <v>1896</v>
      </c>
    </row>
    <row r="3396" spans="1:9">
      <c r="A3396" s="131">
        <v>8488</v>
      </c>
      <c r="B3396" s="131" t="s">
        <v>4488</v>
      </c>
      <c r="C3396" s="131" t="s">
        <v>4242</v>
      </c>
      <c r="D3396" s="131" t="s">
        <v>236</v>
      </c>
      <c r="E3396" s="131" t="s">
        <v>2695</v>
      </c>
      <c r="F3396" s="131" t="s">
        <v>2696</v>
      </c>
      <c r="G3396" s="149">
        <v>1017623.0399999999</v>
      </c>
      <c r="H3396" s="131" t="s">
        <v>4162</v>
      </c>
      <c r="I3396" s="131" t="s">
        <v>1896</v>
      </c>
    </row>
    <row r="3397" spans="1:9">
      <c r="A3397" s="131">
        <v>8489</v>
      </c>
      <c r="B3397" s="131" t="s">
        <v>4488</v>
      </c>
      <c r="C3397" s="131" t="s">
        <v>4242</v>
      </c>
      <c r="D3397" s="131" t="s">
        <v>15</v>
      </c>
      <c r="E3397" s="131" t="s">
        <v>1188</v>
      </c>
      <c r="F3397" s="131" t="s">
        <v>4159</v>
      </c>
      <c r="G3397" s="149">
        <v>225962.88</v>
      </c>
      <c r="H3397" s="131" t="s">
        <v>4162</v>
      </c>
      <c r="I3397" s="131" t="s">
        <v>1896</v>
      </c>
    </row>
    <row r="3398" spans="1:9">
      <c r="A3398" s="131">
        <v>8490</v>
      </c>
      <c r="B3398" s="131" t="s">
        <v>4488</v>
      </c>
      <c r="C3398" s="131" t="s">
        <v>4242</v>
      </c>
      <c r="D3398" s="131" t="s">
        <v>4275</v>
      </c>
      <c r="E3398" s="131" t="s">
        <v>1309</v>
      </c>
      <c r="F3398" s="131" t="s">
        <v>3407</v>
      </c>
      <c r="G3398" s="149">
        <v>1374739.2000000002</v>
      </c>
      <c r="H3398" s="131" t="s">
        <v>4162</v>
      </c>
      <c r="I3398" s="131" t="s">
        <v>1896</v>
      </c>
    </row>
    <row r="3399" spans="1:9">
      <c r="A3399" s="131">
        <v>8491</v>
      </c>
      <c r="B3399" s="131" t="s">
        <v>4488</v>
      </c>
      <c r="C3399" s="131" t="s">
        <v>4242</v>
      </c>
      <c r="D3399" s="131" t="s">
        <v>1456</v>
      </c>
      <c r="E3399" s="131" t="s">
        <v>4489</v>
      </c>
      <c r="F3399" s="131" t="s">
        <v>4490</v>
      </c>
      <c r="G3399" s="149">
        <v>852850.88</v>
      </c>
      <c r="H3399" s="131" t="s">
        <v>4162</v>
      </c>
      <c r="I3399" s="131" t="s">
        <v>1896</v>
      </c>
    </row>
    <row r="3400" spans="1:9">
      <c r="A3400" s="131">
        <v>8492</v>
      </c>
      <c r="B3400" s="131" t="s">
        <v>4488</v>
      </c>
      <c r="C3400" s="131" t="s">
        <v>4242</v>
      </c>
      <c r="D3400" s="131" t="s">
        <v>231</v>
      </c>
      <c r="E3400" s="131" t="s">
        <v>1189</v>
      </c>
      <c r="F3400" s="131" t="s">
        <v>1190</v>
      </c>
      <c r="G3400" s="149">
        <v>812202.24</v>
      </c>
      <c r="H3400" s="131" t="s">
        <v>4162</v>
      </c>
      <c r="I3400" s="131" t="s">
        <v>1896</v>
      </c>
    </row>
    <row r="3401" spans="1:9">
      <c r="A3401" s="131">
        <v>8493</v>
      </c>
      <c r="B3401" s="131" t="s">
        <v>4488</v>
      </c>
      <c r="C3401" s="131" t="s">
        <v>4242</v>
      </c>
      <c r="D3401" s="131" t="s">
        <v>691</v>
      </c>
      <c r="E3401" s="131" t="s">
        <v>2188</v>
      </c>
      <c r="F3401" s="131" t="s">
        <v>2980</v>
      </c>
      <c r="G3401" s="149">
        <v>367387.19999999995</v>
      </c>
      <c r="H3401" s="131" t="s">
        <v>4162</v>
      </c>
      <c r="I3401" s="131" t="s">
        <v>1896</v>
      </c>
    </row>
    <row r="3402" spans="1:9">
      <c r="A3402" s="131">
        <v>8494</v>
      </c>
      <c r="B3402" s="131" t="s">
        <v>4488</v>
      </c>
      <c r="C3402" s="131" t="s">
        <v>4242</v>
      </c>
      <c r="D3402" s="131" t="s">
        <v>542</v>
      </c>
      <c r="E3402" s="131" t="s">
        <v>880</v>
      </c>
      <c r="F3402" s="131" t="s">
        <v>3174</v>
      </c>
      <c r="G3402" s="149">
        <v>699220.8</v>
      </c>
      <c r="H3402" s="131" t="s">
        <v>4162</v>
      </c>
      <c r="I3402" s="131" t="s">
        <v>1896</v>
      </c>
    </row>
    <row r="3403" spans="1:9">
      <c r="A3403" s="131">
        <v>8495</v>
      </c>
      <c r="B3403" s="131" t="s">
        <v>4488</v>
      </c>
      <c r="C3403" s="131" t="s">
        <v>4242</v>
      </c>
      <c r="D3403" s="131" t="s">
        <v>171</v>
      </c>
      <c r="E3403" s="131" t="s">
        <v>2792</v>
      </c>
      <c r="F3403" s="131" t="s">
        <v>3793</v>
      </c>
      <c r="G3403" s="149">
        <v>1858268.1599999999</v>
      </c>
      <c r="H3403" s="131" t="s">
        <v>4162</v>
      </c>
      <c r="I3403" s="131" t="s">
        <v>1896</v>
      </c>
    </row>
    <row r="3404" spans="1:9">
      <c r="A3404" s="131">
        <v>8496</v>
      </c>
      <c r="B3404" s="131" t="s">
        <v>4488</v>
      </c>
      <c r="C3404" s="131" t="s">
        <v>4242</v>
      </c>
      <c r="D3404" s="131" t="s">
        <v>33</v>
      </c>
      <c r="E3404" s="131" t="s">
        <v>2792</v>
      </c>
      <c r="F3404" s="131" t="s">
        <v>3793</v>
      </c>
      <c r="G3404" s="149">
        <v>1858268.1599999999</v>
      </c>
      <c r="H3404" s="131" t="s">
        <v>4162</v>
      </c>
      <c r="I3404" s="131" t="s">
        <v>1896</v>
      </c>
    </row>
    <row r="3405" spans="1:9">
      <c r="A3405" s="131">
        <v>8497</v>
      </c>
      <c r="B3405" s="131" t="s">
        <v>4488</v>
      </c>
      <c r="C3405" s="131" t="s">
        <v>4242</v>
      </c>
      <c r="D3405" s="131" t="s">
        <v>443</v>
      </c>
      <c r="E3405" s="131" t="s">
        <v>1551</v>
      </c>
      <c r="F3405" s="131" t="s">
        <v>1552</v>
      </c>
      <c r="G3405" s="149">
        <v>1772992.6</v>
      </c>
      <c r="H3405" s="131" t="s">
        <v>4162</v>
      </c>
      <c r="I3405" s="131" t="s">
        <v>1896</v>
      </c>
    </row>
    <row r="3406" spans="1:9">
      <c r="A3406" s="131">
        <v>8498</v>
      </c>
      <c r="B3406" s="131" t="s">
        <v>4488</v>
      </c>
      <c r="C3406" s="131" t="s">
        <v>4242</v>
      </c>
      <c r="D3406" s="131" t="s">
        <v>393</v>
      </c>
      <c r="E3406" s="131" t="s">
        <v>2639</v>
      </c>
      <c r="F3406" s="131" t="s">
        <v>3600</v>
      </c>
      <c r="G3406" s="149">
        <v>1479029.76</v>
      </c>
      <c r="H3406" s="131" t="s">
        <v>4162</v>
      </c>
      <c r="I3406" s="131" t="s">
        <v>1896</v>
      </c>
    </row>
    <row r="3407" spans="1:9">
      <c r="A3407" s="131">
        <v>8499</v>
      </c>
      <c r="B3407" s="131" t="s">
        <v>4488</v>
      </c>
      <c r="C3407" s="131" t="s">
        <v>4242</v>
      </c>
      <c r="D3407" s="131" t="s">
        <v>82</v>
      </c>
      <c r="E3407" s="131" t="s">
        <v>2639</v>
      </c>
      <c r="F3407" s="131" t="s">
        <v>3600</v>
      </c>
      <c r="G3407" s="149">
        <v>1479029.76</v>
      </c>
      <c r="H3407" s="131" t="s">
        <v>4162</v>
      </c>
      <c r="I3407" s="131" t="s">
        <v>1896</v>
      </c>
    </row>
    <row r="3408" spans="1:9">
      <c r="A3408" s="131">
        <v>8500</v>
      </c>
      <c r="B3408" s="131" t="s">
        <v>4488</v>
      </c>
      <c r="C3408" s="131" t="s">
        <v>4242</v>
      </c>
      <c r="D3408" s="131" t="s">
        <v>378</v>
      </c>
      <c r="E3408" s="131" t="s">
        <v>2786</v>
      </c>
      <c r="F3408" s="131" t="s">
        <v>3639</v>
      </c>
      <c r="G3408" s="149">
        <v>2877471.36</v>
      </c>
      <c r="H3408" s="131" t="s">
        <v>4162</v>
      </c>
      <c r="I3408" s="131" t="s">
        <v>1896</v>
      </c>
    </row>
    <row r="3409" spans="1:9">
      <c r="A3409" s="131">
        <v>8501</v>
      </c>
      <c r="B3409" s="131" t="s">
        <v>4488</v>
      </c>
      <c r="C3409" s="131" t="s">
        <v>4242</v>
      </c>
      <c r="D3409" s="131" t="s">
        <v>307</v>
      </c>
      <c r="E3409" s="131" t="s">
        <v>2786</v>
      </c>
      <c r="F3409" s="131" t="s">
        <v>3639</v>
      </c>
      <c r="G3409" s="149">
        <v>156435.84</v>
      </c>
      <c r="H3409" s="131" t="s">
        <v>4162</v>
      </c>
      <c r="I3409" s="131" t="s">
        <v>1896</v>
      </c>
    </row>
    <row r="3410" spans="1:9">
      <c r="A3410" s="131">
        <v>8502</v>
      </c>
      <c r="B3410" s="131" t="s">
        <v>4488</v>
      </c>
      <c r="C3410" s="131" t="s">
        <v>4242</v>
      </c>
      <c r="D3410" s="131" t="s">
        <v>561</v>
      </c>
      <c r="E3410" s="131" t="s">
        <v>35</v>
      </c>
      <c r="F3410" s="131" t="s">
        <v>36</v>
      </c>
      <c r="G3410" s="149">
        <v>645890.39999999991</v>
      </c>
      <c r="H3410" s="131" t="s">
        <v>4162</v>
      </c>
      <c r="I3410" s="131" t="s">
        <v>1896</v>
      </c>
    </row>
    <row r="3411" spans="1:9">
      <c r="A3411" s="131">
        <v>8503</v>
      </c>
      <c r="B3411" s="131" t="s">
        <v>4488</v>
      </c>
      <c r="C3411" s="131" t="s">
        <v>4242</v>
      </c>
      <c r="D3411" s="131" t="s">
        <v>1456</v>
      </c>
      <c r="E3411" s="131" t="s">
        <v>4491</v>
      </c>
      <c r="F3411" s="131" t="s">
        <v>4492</v>
      </c>
      <c r="G3411" s="149">
        <v>888840</v>
      </c>
      <c r="H3411" s="131" t="s">
        <v>4162</v>
      </c>
      <c r="I3411" s="131" t="s">
        <v>1896</v>
      </c>
    </row>
    <row r="3412" spans="1:9">
      <c r="A3412" s="131">
        <v>8504</v>
      </c>
      <c r="B3412" s="131" t="s">
        <v>4488</v>
      </c>
      <c r="C3412" s="131" t="s">
        <v>4242</v>
      </c>
      <c r="D3412" s="131" t="s">
        <v>1985</v>
      </c>
      <c r="E3412" s="131" t="s">
        <v>4493</v>
      </c>
      <c r="F3412" s="131" t="s">
        <v>4494</v>
      </c>
      <c r="G3412" s="149">
        <v>943355.52</v>
      </c>
      <c r="H3412" s="131" t="s">
        <v>4162</v>
      </c>
      <c r="I3412" s="131" t="s">
        <v>1896</v>
      </c>
    </row>
    <row r="3413" spans="1:9">
      <c r="A3413" s="131">
        <v>8505</v>
      </c>
      <c r="B3413" s="131" t="s">
        <v>4488</v>
      </c>
      <c r="C3413" s="131" t="s">
        <v>4242</v>
      </c>
      <c r="D3413" s="131" t="s">
        <v>379</v>
      </c>
      <c r="E3413" s="131" t="s">
        <v>899</v>
      </c>
      <c r="F3413" s="131" t="s">
        <v>3176</v>
      </c>
      <c r="G3413" s="149">
        <v>1114012.3999999999</v>
      </c>
      <c r="H3413" s="131" t="s">
        <v>4162</v>
      </c>
      <c r="I3413" s="131" t="s">
        <v>1896</v>
      </c>
    </row>
    <row r="3414" spans="1:9">
      <c r="A3414" s="131">
        <v>8506</v>
      </c>
      <c r="B3414" s="131" t="s">
        <v>4488</v>
      </c>
      <c r="C3414" s="131" t="s">
        <v>4242</v>
      </c>
      <c r="D3414" s="131" t="s">
        <v>443</v>
      </c>
      <c r="E3414" s="131" t="s">
        <v>1437</v>
      </c>
      <c r="F3414" s="131" t="s">
        <v>4211</v>
      </c>
      <c r="G3414" s="149">
        <v>1186305.1199999999</v>
      </c>
      <c r="H3414" s="131" t="s">
        <v>4162</v>
      </c>
      <c r="I3414" s="131" t="s">
        <v>1896</v>
      </c>
    </row>
    <row r="3415" spans="1:9">
      <c r="A3415" s="131">
        <v>8507</v>
      </c>
      <c r="B3415" s="131" t="s">
        <v>4488</v>
      </c>
      <c r="C3415" s="131" t="s">
        <v>4242</v>
      </c>
      <c r="D3415" s="131" t="s">
        <v>442</v>
      </c>
      <c r="E3415" s="131" t="s">
        <v>1437</v>
      </c>
      <c r="F3415" s="131" t="s">
        <v>4211</v>
      </c>
      <c r="G3415" s="149">
        <v>2014704</v>
      </c>
      <c r="H3415" s="131" t="s">
        <v>4162</v>
      </c>
      <c r="I3415" s="131" t="s">
        <v>1896</v>
      </c>
    </row>
    <row r="3416" spans="1:9">
      <c r="A3416" s="131">
        <v>8508</v>
      </c>
      <c r="B3416" s="131" t="s">
        <v>4488</v>
      </c>
      <c r="C3416" s="131" t="s">
        <v>4242</v>
      </c>
      <c r="D3416" s="131" t="s">
        <v>51</v>
      </c>
      <c r="E3416" s="131" t="s">
        <v>1938</v>
      </c>
      <c r="F3416" s="131" t="s">
        <v>4495</v>
      </c>
      <c r="G3416" s="149">
        <v>1254727.04</v>
      </c>
      <c r="H3416" s="131" t="s">
        <v>4162</v>
      </c>
      <c r="I3416" s="131" t="s">
        <v>1896</v>
      </c>
    </row>
    <row r="3417" spans="1:9">
      <c r="A3417" s="131">
        <v>8509</v>
      </c>
      <c r="B3417" s="131" t="s">
        <v>4488</v>
      </c>
      <c r="C3417" s="131" t="s">
        <v>4242</v>
      </c>
      <c r="D3417" s="131" t="s">
        <v>326</v>
      </c>
      <c r="E3417" s="131" t="s">
        <v>2332</v>
      </c>
      <c r="F3417" s="131" t="s">
        <v>3506</v>
      </c>
      <c r="G3417" s="149">
        <v>2646768</v>
      </c>
      <c r="H3417" s="131" t="s">
        <v>4162</v>
      </c>
      <c r="I3417" s="131" t="s">
        <v>1896</v>
      </c>
    </row>
    <row r="3418" spans="1:9">
      <c r="A3418" s="131">
        <v>8510</v>
      </c>
      <c r="B3418" s="131" t="s">
        <v>4488</v>
      </c>
      <c r="C3418" s="131" t="s">
        <v>4242</v>
      </c>
      <c r="D3418" s="131" t="s">
        <v>20</v>
      </c>
      <c r="E3418" s="131" t="s">
        <v>1333</v>
      </c>
      <c r="F3418" s="131" t="s">
        <v>4174</v>
      </c>
      <c r="G3418" s="149">
        <v>2365619.2799999998</v>
      </c>
      <c r="H3418" s="131" t="s">
        <v>4162</v>
      </c>
      <c r="I3418" s="131" t="s">
        <v>1896</v>
      </c>
    </row>
    <row r="3419" spans="1:9">
      <c r="A3419" s="131">
        <v>8511</v>
      </c>
      <c r="B3419" s="131" t="s">
        <v>4488</v>
      </c>
      <c r="C3419" s="131" t="s">
        <v>4242</v>
      </c>
      <c r="D3419" s="131" t="s">
        <v>482</v>
      </c>
      <c r="E3419" s="131" t="s">
        <v>2477</v>
      </c>
      <c r="F3419" s="131" t="s">
        <v>2478</v>
      </c>
      <c r="G3419" s="149">
        <v>801141.12</v>
      </c>
      <c r="H3419" s="131" t="s">
        <v>4162</v>
      </c>
      <c r="I3419" s="131" t="s">
        <v>1896</v>
      </c>
    </row>
    <row r="3420" spans="1:9">
      <c r="A3420" s="131">
        <v>8512</v>
      </c>
      <c r="B3420" s="131" t="s">
        <v>4488</v>
      </c>
      <c r="C3420" s="131" t="s">
        <v>4242</v>
      </c>
      <c r="D3420" s="131" t="s">
        <v>4496</v>
      </c>
      <c r="E3420" s="131" t="s">
        <v>255</v>
      </c>
      <c r="F3420" s="131" t="s">
        <v>256</v>
      </c>
      <c r="G3420" s="149">
        <v>930319.2</v>
      </c>
      <c r="H3420" s="131" t="s">
        <v>4162</v>
      </c>
      <c r="I3420" s="131" t="s">
        <v>1896</v>
      </c>
    </row>
    <row r="3421" spans="1:9">
      <c r="A3421" s="131">
        <v>8513</v>
      </c>
      <c r="B3421" s="131" t="s">
        <v>4488</v>
      </c>
      <c r="C3421" s="131" t="s">
        <v>4242</v>
      </c>
      <c r="D3421" s="131" t="s">
        <v>148</v>
      </c>
      <c r="E3421" s="131" t="s">
        <v>1332</v>
      </c>
      <c r="F3421" s="131" t="s">
        <v>3791</v>
      </c>
      <c r="G3421" s="149">
        <v>1109272.32</v>
      </c>
      <c r="H3421" s="131" t="s">
        <v>4162</v>
      </c>
      <c r="I3421" s="131" t="s">
        <v>1896</v>
      </c>
    </row>
    <row r="3422" spans="1:9">
      <c r="A3422" s="131">
        <v>8514</v>
      </c>
      <c r="B3422" s="131" t="s">
        <v>4488</v>
      </c>
      <c r="C3422" s="131" t="s">
        <v>4242</v>
      </c>
      <c r="D3422" s="131" t="s">
        <v>355</v>
      </c>
      <c r="E3422" s="131" t="s">
        <v>2885</v>
      </c>
      <c r="F3422" s="131" t="s">
        <v>4497</v>
      </c>
      <c r="G3422" s="149">
        <v>1211982.72</v>
      </c>
      <c r="H3422" s="131" t="s">
        <v>4162</v>
      </c>
      <c r="I3422" s="131" t="s">
        <v>1896</v>
      </c>
    </row>
    <row r="3423" spans="1:9">
      <c r="A3423" s="131">
        <v>8515</v>
      </c>
      <c r="B3423" s="131" t="s">
        <v>4488</v>
      </c>
      <c r="C3423" s="131" t="s">
        <v>4242</v>
      </c>
      <c r="D3423" s="131" t="s">
        <v>634</v>
      </c>
      <c r="E3423" s="131" t="s">
        <v>1109</v>
      </c>
      <c r="F3423" s="131" t="s">
        <v>3902</v>
      </c>
      <c r="G3423" s="149">
        <v>2281751.04</v>
      </c>
      <c r="H3423" s="131" t="s">
        <v>4162</v>
      </c>
      <c r="I3423" s="131" t="s">
        <v>1896</v>
      </c>
    </row>
    <row r="3424" spans="1:9">
      <c r="A3424" s="131">
        <v>8516</v>
      </c>
      <c r="B3424" s="131" t="s">
        <v>4488</v>
      </c>
      <c r="C3424" s="131" t="s">
        <v>4242</v>
      </c>
      <c r="D3424" s="131" t="s">
        <v>295</v>
      </c>
      <c r="E3424" s="131" t="s">
        <v>2126</v>
      </c>
      <c r="F3424" s="131" t="s">
        <v>2127</v>
      </c>
      <c r="G3424" s="149">
        <v>777438.71999999997</v>
      </c>
      <c r="H3424" s="131" t="s">
        <v>4162</v>
      </c>
      <c r="I3424" s="131" t="s">
        <v>1896</v>
      </c>
    </row>
    <row r="3425" spans="1:9">
      <c r="A3425" s="131">
        <v>8517</v>
      </c>
      <c r="B3425" s="131" t="s">
        <v>4488</v>
      </c>
      <c r="C3425" s="131" t="s">
        <v>4242</v>
      </c>
      <c r="D3425" s="131" t="s">
        <v>15</v>
      </c>
      <c r="E3425" s="131" t="s">
        <v>4498</v>
      </c>
      <c r="F3425" s="131" t="s">
        <v>4499</v>
      </c>
      <c r="G3425" s="149">
        <v>3532842.7199999997</v>
      </c>
      <c r="H3425" s="131" t="s">
        <v>4162</v>
      </c>
      <c r="I3425" s="131" t="s">
        <v>1896</v>
      </c>
    </row>
    <row r="3426" spans="1:9">
      <c r="A3426" s="131">
        <v>8518</v>
      </c>
      <c r="B3426" s="131" t="s">
        <v>4488</v>
      </c>
      <c r="C3426" s="131" t="s">
        <v>4242</v>
      </c>
      <c r="D3426" s="131" t="s">
        <v>1224</v>
      </c>
      <c r="E3426" s="131" t="s">
        <v>2636</v>
      </c>
      <c r="F3426" s="131" t="s">
        <v>3599</v>
      </c>
      <c r="G3426" s="149">
        <v>3823987.2</v>
      </c>
      <c r="H3426" s="131" t="s">
        <v>4162</v>
      </c>
      <c r="I3426" s="131" t="s">
        <v>1896</v>
      </c>
    </row>
    <row r="3427" spans="1:9">
      <c r="A3427" s="131" t="s">
        <v>4500</v>
      </c>
      <c r="B3427" s="131">
        <v>44341</v>
      </c>
      <c r="C3427" s="131" t="s">
        <v>4015</v>
      </c>
      <c r="D3427" s="131" t="s">
        <v>108</v>
      </c>
      <c r="E3427" s="131" t="s">
        <v>2429</v>
      </c>
      <c r="F3427" s="131" t="s">
        <v>2430</v>
      </c>
      <c r="G3427" s="149">
        <v>205420.79999999999</v>
      </c>
      <c r="H3427" s="131" t="s">
        <v>2863</v>
      </c>
      <c r="I3427" s="131" t="s">
        <v>1896</v>
      </c>
    </row>
    <row r="3428" spans="1:9">
      <c r="A3428" s="131" t="s">
        <v>4501</v>
      </c>
      <c r="B3428" s="131">
        <v>44341</v>
      </c>
      <c r="C3428" s="131" t="s">
        <v>4015</v>
      </c>
      <c r="D3428" s="131" t="s">
        <v>81</v>
      </c>
      <c r="E3428" s="131" t="s">
        <v>2197</v>
      </c>
      <c r="F3428" s="131" t="s">
        <v>3461</v>
      </c>
      <c r="G3428" s="149">
        <v>592560</v>
      </c>
      <c r="H3428" s="131" t="s">
        <v>2863</v>
      </c>
      <c r="I3428" s="131" t="s">
        <v>1896</v>
      </c>
    </row>
    <row r="3429" spans="1:9">
      <c r="A3429" s="131" t="s">
        <v>4502</v>
      </c>
      <c r="B3429" s="131">
        <v>44341</v>
      </c>
      <c r="C3429" s="131" t="s">
        <v>4242</v>
      </c>
      <c r="D3429" s="131" t="s">
        <v>331</v>
      </c>
      <c r="E3429" s="131" t="s">
        <v>943</v>
      </c>
      <c r="F3429" s="131" t="s">
        <v>2816</v>
      </c>
      <c r="G3429" s="149">
        <v>1709733.1199999999</v>
      </c>
      <c r="H3429" s="131" t="s">
        <v>4162</v>
      </c>
      <c r="I3429" s="131" t="s">
        <v>1896</v>
      </c>
    </row>
    <row r="3430" spans="1:9">
      <c r="A3430" s="131" t="s">
        <v>4503</v>
      </c>
      <c r="B3430" s="131">
        <v>44341</v>
      </c>
      <c r="C3430" s="131" t="s">
        <v>2794</v>
      </c>
      <c r="D3430" s="131" t="s">
        <v>82</v>
      </c>
      <c r="E3430" s="131" t="s">
        <v>2197</v>
      </c>
      <c r="F3430" s="131" t="s">
        <v>3461</v>
      </c>
      <c r="G3430" s="149">
        <v>592560</v>
      </c>
      <c r="H3430" s="131" t="s">
        <v>2635</v>
      </c>
      <c r="I3430" s="131" t="s">
        <v>1896</v>
      </c>
    </row>
    <row r="3431" spans="1:9">
      <c r="A3431" s="131" t="s">
        <v>2208</v>
      </c>
      <c r="B3431" s="131">
        <v>44341</v>
      </c>
      <c r="C3431" s="131" t="s">
        <v>4242</v>
      </c>
      <c r="D3431" s="131" t="s">
        <v>673</v>
      </c>
      <c r="E3431" s="131" t="s">
        <v>613</v>
      </c>
      <c r="F3431" s="131" t="s">
        <v>614</v>
      </c>
      <c r="G3431" s="149">
        <v>383978.88</v>
      </c>
      <c r="H3431" s="131" t="s">
        <v>4162</v>
      </c>
      <c r="I3431" s="131" t="s">
        <v>1896</v>
      </c>
    </row>
    <row r="3432" spans="1:9">
      <c r="A3432" s="131" t="s">
        <v>4504</v>
      </c>
      <c r="B3432" s="131">
        <v>44341</v>
      </c>
      <c r="C3432" s="131" t="s">
        <v>4025</v>
      </c>
      <c r="D3432" s="131" t="s">
        <v>15</v>
      </c>
      <c r="E3432" s="131" t="s">
        <v>2429</v>
      </c>
      <c r="F3432" s="131" t="s">
        <v>2430</v>
      </c>
      <c r="G3432" s="149">
        <v>268627.19999999995</v>
      </c>
      <c r="H3432" s="131" t="s">
        <v>2620</v>
      </c>
      <c r="I3432" s="131" t="s">
        <v>1896</v>
      </c>
    </row>
    <row r="3433" spans="1:9">
      <c r="A3433" s="131" t="s">
        <v>4505</v>
      </c>
      <c r="B3433" s="131">
        <v>44341</v>
      </c>
      <c r="C3433" s="131" t="s">
        <v>4242</v>
      </c>
      <c r="D3433" s="131" t="s">
        <v>171</v>
      </c>
      <c r="E3433" s="131" t="s">
        <v>2434</v>
      </c>
      <c r="F3433" s="131" t="s">
        <v>3527</v>
      </c>
      <c r="G3433" s="149">
        <v>1570679.04</v>
      </c>
      <c r="H3433" s="131" t="s">
        <v>4162</v>
      </c>
      <c r="I3433" s="131" t="s">
        <v>1896</v>
      </c>
    </row>
    <row r="3434" spans="1:9">
      <c r="A3434" s="131" t="s">
        <v>4506</v>
      </c>
      <c r="B3434" s="131">
        <v>44341</v>
      </c>
      <c r="C3434" s="131" t="s">
        <v>2794</v>
      </c>
      <c r="D3434" s="131" t="s">
        <v>231</v>
      </c>
      <c r="E3434" s="131" t="s">
        <v>2429</v>
      </c>
      <c r="F3434" s="131" t="s">
        <v>2430</v>
      </c>
      <c r="G3434" s="149">
        <v>268627.19999999995</v>
      </c>
      <c r="H3434" s="131" t="s">
        <v>2635</v>
      </c>
      <c r="I3434" s="131" t="s">
        <v>1896</v>
      </c>
    </row>
    <row r="3435" spans="1:9">
      <c r="A3435" s="131" t="s">
        <v>4507</v>
      </c>
      <c r="B3435" s="131">
        <v>44341</v>
      </c>
      <c r="C3435" s="131" t="s">
        <v>4015</v>
      </c>
      <c r="D3435" s="131" t="s">
        <v>25</v>
      </c>
      <c r="E3435" s="131" t="s">
        <v>2429</v>
      </c>
      <c r="F3435" s="131" t="s">
        <v>2430</v>
      </c>
      <c r="G3435" s="149">
        <v>268627.19999999995</v>
      </c>
      <c r="H3435" s="131" t="s">
        <v>2863</v>
      </c>
      <c r="I3435" s="131" t="s">
        <v>1896</v>
      </c>
    </row>
    <row r="3436" spans="1:9">
      <c r="A3436" s="131" t="s">
        <v>4508</v>
      </c>
      <c r="B3436" s="131">
        <v>44341</v>
      </c>
      <c r="C3436" s="131" t="s">
        <v>4242</v>
      </c>
      <c r="D3436" s="131" t="s">
        <v>26</v>
      </c>
      <c r="E3436" s="131" t="s">
        <v>2429</v>
      </c>
      <c r="F3436" s="131" t="s">
        <v>2430</v>
      </c>
      <c r="G3436" s="149">
        <v>205420.79999999999</v>
      </c>
      <c r="H3436" s="131" t="s">
        <v>4162</v>
      </c>
      <c r="I3436" s="131" t="s">
        <v>1896</v>
      </c>
    </row>
    <row r="3437" spans="1:9">
      <c r="A3437" s="131" t="s">
        <v>4509</v>
      </c>
      <c r="B3437" s="131">
        <v>44341</v>
      </c>
      <c r="C3437" s="131" t="s">
        <v>4242</v>
      </c>
      <c r="D3437" s="131" t="s">
        <v>113</v>
      </c>
      <c r="E3437" s="131" t="s">
        <v>2429</v>
      </c>
      <c r="F3437" s="131" t="s">
        <v>2430</v>
      </c>
      <c r="G3437" s="149">
        <v>268627.19999999995</v>
      </c>
      <c r="H3437" s="131" t="s">
        <v>4162</v>
      </c>
      <c r="I3437" s="131" t="s">
        <v>1896</v>
      </c>
    </row>
    <row r="3438" spans="1:9">
      <c r="A3438" s="131" t="s">
        <v>4510</v>
      </c>
      <c r="B3438" s="131">
        <v>44341</v>
      </c>
      <c r="C3438" s="131" t="s">
        <v>4015</v>
      </c>
      <c r="D3438" s="131" t="s">
        <v>4106</v>
      </c>
      <c r="E3438" s="131" t="s">
        <v>1153</v>
      </c>
      <c r="F3438" s="131" t="s">
        <v>3652</v>
      </c>
      <c r="G3438" s="149">
        <v>2457148.7999999998</v>
      </c>
      <c r="H3438" s="131" t="s">
        <v>2863</v>
      </c>
      <c r="I3438" s="131" t="s">
        <v>1896</v>
      </c>
    </row>
    <row r="3439" spans="1:9">
      <c r="A3439" s="131" t="s">
        <v>4511</v>
      </c>
      <c r="B3439" s="131">
        <v>44341</v>
      </c>
      <c r="C3439" s="131" t="s">
        <v>4242</v>
      </c>
      <c r="D3439" s="131" t="s">
        <v>385</v>
      </c>
      <c r="E3439" s="131" t="s">
        <v>1153</v>
      </c>
      <c r="F3439" s="131" t="s">
        <v>3652</v>
      </c>
      <c r="G3439" s="149">
        <v>2457148.7999999998</v>
      </c>
      <c r="H3439" s="131" t="s">
        <v>4162</v>
      </c>
      <c r="I3439" s="131" t="s">
        <v>1896</v>
      </c>
    </row>
    <row r="3440" spans="1:9">
      <c r="A3440" s="131" t="s">
        <v>4512</v>
      </c>
      <c r="B3440" s="131">
        <v>44341</v>
      </c>
      <c r="C3440" s="131" t="s">
        <v>4242</v>
      </c>
      <c r="D3440" s="131" t="s">
        <v>1357</v>
      </c>
      <c r="E3440" s="131" t="s">
        <v>665</v>
      </c>
      <c r="F3440" s="131" t="s">
        <v>3653</v>
      </c>
      <c r="G3440" s="149">
        <v>619422.71999999997</v>
      </c>
      <c r="H3440" s="131" t="s">
        <v>4162</v>
      </c>
      <c r="I3440" s="131" t="s">
        <v>1896</v>
      </c>
    </row>
    <row r="3441" spans="1:9">
      <c r="A3441" s="131" t="s">
        <v>2363</v>
      </c>
      <c r="B3441" s="131">
        <v>44341</v>
      </c>
      <c r="C3441" s="131" t="s">
        <v>4015</v>
      </c>
      <c r="D3441" s="131" t="s">
        <v>71</v>
      </c>
      <c r="E3441" s="131" t="s">
        <v>4513</v>
      </c>
      <c r="F3441" s="131" t="s">
        <v>4514</v>
      </c>
      <c r="G3441" s="149">
        <v>432963.83999999997</v>
      </c>
      <c r="H3441" s="131" t="s">
        <v>2863</v>
      </c>
      <c r="I3441" s="131" t="s">
        <v>1896</v>
      </c>
    </row>
    <row r="3442" spans="1:9">
      <c r="A3442" s="131" t="s">
        <v>4515</v>
      </c>
      <c r="B3442" s="131">
        <v>44341</v>
      </c>
      <c r="C3442" s="131" t="s">
        <v>4242</v>
      </c>
      <c r="D3442" s="131" t="s">
        <v>919</v>
      </c>
      <c r="E3442" s="131" t="s">
        <v>1278</v>
      </c>
      <c r="F3442" s="131" t="s">
        <v>3891</v>
      </c>
      <c r="G3442" s="149">
        <v>1861428.48</v>
      </c>
      <c r="H3442" s="131" t="s">
        <v>4162</v>
      </c>
      <c r="I3442" s="131" t="s">
        <v>1896</v>
      </c>
    </row>
    <row r="3443" spans="1:9">
      <c r="A3443" s="131" t="s">
        <v>4516</v>
      </c>
      <c r="B3443" s="131">
        <v>44341</v>
      </c>
      <c r="C3443" s="131" t="s">
        <v>4242</v>
      </c>
      <c r="D3443" s="131" t="s">
        <v>290</v>
      </c>
      <c r="E3443" s="131" t="s">
        <v>562</v>
      </c>
      <c r="F3443" s="131" t="s">
        <v>563</v>
      </c>
      <c r="G3443" s="149">
        <v>1193020.7999999998</v>
      </c>
      <c r="H3443" s="131" t="s">
        <v>4162</v>
      </c>
      <c r="I3443" s="131" t="s">
        <v>1896</v>
      </c>
    </row>
    <row r="3444" spans="1:9">
      <c r="A3444" s="131" t="s">
        <v>4517</v>
      </c>
      <c r="B3444" s="131">
        <v>44341</v>
      </c>
      <c r="C3444" s="131" t="s">
        <v>4242</v>
      </c>
      <c r="D3444" s="131" t="s">
        <v>163</v>
      </c>
      <c r="E3444" s="131" t="s">
        <v>585</v>
      </c>
      <c r="F3444" s="131" t="s">
        <v>586</v>
      </c>
      <c r="G3444" s="149">
        <v>2335871.52</v>
      </c>
      <c r="H3444" s="131" t="s">
        <v>4162</v>
      </c>
      <c r="I3444" s="131" t="s">
        <v>1896</v>
      </c>
    </row>
    <row r="3445" spans="1:9">
      <c r="A3445" s="131" t="s">
        <v>4518</v>
      </c>
      <c r="B3445" s="131">
        <v>44341</v>
      </c>
      <c r="C3445" s="131" t="s">
        <v>4242</v>
      </c>
      <c r="D3445" s="131" t="s">
        <v>51</v>
      </c>
      <c r="E3445" s="131" t="s">
        <v>585</v>
      </c>
      <c r="F3445" s="131" t="s">
        <v>586</v>
      </c>
      <c r="G3445" s="149">
        <v>1102951.68</v>
      </c>
      <c r="H3445" s="131" t="s">
        <v>4162</v>
      </c>
      <c r="I3445" s="131" t="s">
        <v>1896</v>
      </c>
    </row>
    <row r="3446" spans="1:9">
      <c r="A3446" s="131" t="s">
        <v>4519</v>
      </c>
      <c r="B3446" s="131">
        <v>44341</v>
      </c>
      <c r="C3446" s="131" t="s">
        <v>4242</v>
      </c>
      <c r="D3446" s="131" t="s">
        <v>691</v>
      </c>
      <c r="E3446" s="131" t="s">
        <v>884</v>
      </c>
      <c r="F3446" s="131" t="s">
        <v>1990</v>
      </c>
      <c r="G3446" s="149">
        <v>2084626.0799999998</v>
      </c>
      <c r="H3446" s="131" t="s">
        <v>4162</v>
      </c>
      <c r="I3446" s="131" t="s">
        <v>1896</v>
      </c>
    </row>
    <row r="3447" spans="1:9">
      <c r="A3447" s="131" t="s">
        <v>4520</v>
      </c>
      <c r="B3447" s="131">
        <v>44342</v>
      </c>
      <c r="C3447" s="131" t="s">
        <v>4242</v>
      </c>
      <c r="D3447" s="131" t="s">
        <v>51</v>
      </c>
      <c r="E3447" s="131" t="s">
        <v>950</v>
      </c>
      <c r="F3447" s="131" t="s">
        <v>951</v>
      </c>
      <c r="G3447" s="149">
        <v>802721.28000000003</v>
      </c>
      <c r="H3447" s="131" t="s">
        <v>4162</v>
      </c>
      <c r="I3447" s="131" t="s">
        <v>1896</v>
      </c>
    </row>
    <row r="3448" spans="1:9">
      <c r="A3448" s="131" t="s">
        <v>4521</v>
      </c>
      <c r="B3448" s="131">
        <v>44342</v>
      </c>
      <c r="C3448" s="131" t="s">
        <v>4242</v>
      </c>
      <c r="D3448" s="131" t="s">
        <v>34</v>
      </c>
      <c r="E3448" s="131" t="s">
        <v>568</v>
      </c>
      <c r="F3448" s="131" t="s">
        <v>569</v>
      </c>
      <c r="G3448" s="149">
        <v>3604344.96</v>
      </c>
      <c r="H3448" s="131" t="s">
        <v>4162</v>
      </c>
      <c r="I3448" s="131" t="s">
        <v>1896</v>
      </c>
    </row>
    <row r="3449" spans="1:9">
      <c r="A3449" s="131" t="s">
        <v>4522</v>
      </c>
      <c r="B3449" s="131">
        <v>44342</v>
      </c>
      <c r="C3449" s="131" t="s">
        <v>4015</v>
      </c>
      <c r="D3449" s="131" t="s">
        <v>4523</v>
      </c>
      <c r="E3449" s="131" t="s">
        <v>1113</v>
      </c>
      <c r="F3449" s="131" t="s">
        <v>3563</v>
      </c>
      <c r="G3449" s="149">
        <v>1426884.48</v>
      </c>
      <c r="H3449" s="131" t="s">
        <v>2863</v>
      </c>
      <c r="I3449" s="131" t="s">
        <v>1896</v>
      </c>
    </row>
    <row r="3450" spans="1:9">
      <c r="A3450" s="131" t="s">
        <v>4524</v>
      </c>
      <c r="B3450" s="131">
        <v>44342</v>
      </c>
      <c r="C3450" s="131" t="s">
        <v>4242</v>
      </c>
      <c r="D3450" s="131" t="s">
        <v>64</v>
      </c>
      <c r="E3450" s="131" t="s">
        <v>1283</v>
      </c>
      <c r="F3450" s="131" t="s">
        <v>3884</v>
      </c>
      <c r="G3450" s="149">
        <v>1251486.72</v>
      </c>
      <c r="H3450" s="131" t="s">
        <v>4162</v>
      </c>
      <c r="I3450" s="131" t="s">
        <v>1896</v>
      </c>
    </row>
    <row r="3451" spans="1:9">
      <c r="A3451" s="131" t="s">
        <v>4525</v>
      </c>
      <c r="B3451" s="131">
        <v>44342</v>
      </c>
      <c r="C3451" s="131" t="s">
        <v>4242</v>
      </c>
      <c r="D3451" s="131" t="s">
        <v>482</v>
      </c>
      <c r="E3451" s="131" t="s">
        <v>662</v>
      </c>
      <c r="F3451" s="131" t="s">
        <v>663</v>
      </c>
      <c r="G3451" s="149">
        <v>502490.88</v>
      </c>
      <c r="H3451" s="131" t="s">
        <v>4162</v>
      </c>
      <c r="I3451" s="131" t="s">
        <v>1896</v>
      </c>
    </row>
    <row r="3452" spans="1:9">
      <c r="A3452" s="131" t="s">
        <v>4526</v>
      </c>
      <c r="B3452" s="131">
        <v>44342</v>
      </c>
      <c r="C3452" s="131" t="s">
        <v>4242</v>
      </c>
      <c r="D3452" s="131" t="s">
        <v>37</v>
      </c>
      <c r="E3452" s="131" t="s">
        <v>1234</v>
      </c>
      <c r="F3452" s="131" t="s">
        <v>3890</v>
      </c>
      <c r="G3452" s="149">
        <v>1023943.6799999999</v>
      </c>
      <c r="H3452" s="131" t="s">
        <v>4162</v>
      </c>
      <c r="I3452" s="131" t="s">
        <v>1896</v>
      </c>
    </row>
    <row r="3453" spans="1:9">
      <c r="A3453" s="131" t="s">
        <v>4527</v>
      </c>
      <c r="B3453" s="131">
        <v>44342</v>
      </c>
      <c r="C3453" s="131" t="s">
        <v>4242</v>
      </c>
      <c r="D3453" s="131" t="s">
        <v>2583</v>
      </c>
      <c r="E3453" s="131" t="s">
        <v>1003</v>
      </c>
      <c r="F3453" s="131" t="s">
        <v>3875</v>
      </c>
      <c r="G3453" s="149">
        <v>1598726.8800000001</v>
      </c>
      <c r="H3453" s="131" t="s">
        <v>4162</v>
      </c>
      <c r="I3453" s="131" t="s">
        <v>1896</v>
      </c>
    </row>
    <row r="3454" spans="1:9">
      <c r="A3454" s="131" t="s">
        <v>4528</v>
      </c>
      <c r="B3454" s="131">
        <v>44342</v>
      </c>
      <c r="C3454" s="131" t="s">
        <v>4242</v>
      </c>
      <c r="D3454" s="131" t="s">
        <v>1344</v>
      </c>
      <c r="E3454" s="131" t="s">
        <v>2619</v>
      </c>
      <c r="F3454" s="131" t="s">
        <v>3892</v>
      </c>
      <c r="G3454" s="149">
        <v>805881.60000000009</v>
      </c>
      <c r="H3454" s="131" t="s">
        <v>4162</v>
      </c>
      <c r="I3454" s="131" t="s">
        <v>1896</v>
      </c>
    </row>
    <row r="3455" spans="1:9">
      <c r="A3455" s="131" t="s">
        <v>4529</v>
      </c>
      <c r="B3455" s="131">
        <v>44343</v>
      </c>
      <c r="C3455" s="131" t="s">
        <v>4242</v>
      </c>
      <c r="D3455" s="131" t="s">
        <v>1344</v>
      </c>
      <c r="E3455" s="131" t="s">
        <v>1323</v>
      </c>
      <c r="F3455" s="131" t="s">
        <v>4138</v>
      </c>
      <c r="G3455" s="149">
        <v>2762119.68</v>
      </c>
      <c r="H3455" s="131" t="s">
        <v>4162</v>
      </c>
      <c r="I3455" s="131" t="s">
        <v>1896</v>
      </c>
    </row>
    <row r="3456" spans="1:9">
      <c r="A3456" s="131" t="s">
        <v>4530</v>
      </c>
      <c r="B3456" s="131">
        <v>44343</v>
      </c>
      <c r="C3456" s="131" t="s">
        <v>4242</v>
      </c>
      <c r="D3456" s="131" t="s">
        <v>394</v>
      </c>
      <c r="E3456" s="131" t="s">
        <v>560</v>
      </c>
      <c r="F3456" s="131" t="s">
        <v>3069</v>
      </c>
      <c r="G3456" s="149">
        <v>965872.8</v>
      </c>
      <c r="H3456" s="131" t="s">
        <v>4162</v>
      </c>
      <c r="I3456" s="131" t="s">
        <v>1896</v>
      </c>
    </row>
    <row r="3457" spans="1:9">
      <c r="A3457" s="131" t="s">
        <v>4531</v>
      </c>
      <c r="B3457" s="131">
        <v>44343</v>
      </c>
      <c r="C3457" s="131" t="s">
        <v>4015</v>
      </c>
      <c r="D3457" s="131" t="s">
        <v>1054</v>
      </c>
      <c r="E3457" s="131" t="s">
        <v>725</v>
      </c>
      <c r="F3457" s="131" t="s">
        <v>3524</v>
      </c>
      <c r="G3457" s="149">
        <v>2250147.8400000003</v>
      </c>
      <c r="H3457" s="131" t="s">
        <v>2863</v>
      </c>
      <c r="I3457" s="131" t="s">
        <v>1896</v>
      </c>
    </row>
    <row r="3458" spans="1:9">
      <c r="A3458" s="131" t="s">
        <v>2038</v>
      </c>
      <c r="B3458" s="131">
        <v>44343</v>
      </c>
      <c r="C3458" s="131" t="s">
        <v>4015</v>
      </c>
      <c r="D3458" s="131" t="s">
        <v>295</v>
      </c>
      <c r="E3458" s="131" t="s">
        <v>591</v>
      </c>
      <c r="F3458" s="131" t="s">
        <v>4017</v>
      </c>
      <c r="G3458" s="149">
        <v>782179.2</v>
      </c>
      <c r="H3458" s="131" t="s">
        <v>2863</v>
      </c>
      <c r="I3458" s="131" t="s">
        <v>1896</v>
      </c>
    </row>
    <row r="3459" spans="1:9">
      <c r="A3459" s="131" t="s">
        <v>4532</v>
      </c>
      <c r="B3459" s="131">
        <v>44343</v>
      </c>
      <c r="C3459" s="131" t="s">
        <v>4242</v>
      </c>
      <c r="D3459" s="131" t="s">
        <v>211</v>
      </c>
      <c r="E3459" s="131" t="s">
        <v>591</v>
      </c>
      <c r="F3459" s="131" t="s">
        <v>4017</v>
      </c>
      <c r="G3459" s="149">
        <v>782179.2</v>
      </c>
      <c r="H3459" s="131" t="s">
        <v>4162</v>
      </c>
      <c r="I3459" s="131" t="s">
        <v>1896</v>
      </c>
    </row>
    <row r="3460" spans="1:9">
      <c r="A3460" s="131" t="s">
        <v>4533</v>
      </c>
      <c r="B3460" s="131">
        <v>44343</v>
      </c>
      <c r="C3460" s="131" t="s">
        <v>4242</v>
      </c>
      <c r="D3460" s="131" t="s">
        <v>30</v>
      </c>
      <c r="E3460" s="131" t="s">
        <v>4534</v>
      </c>
      <c r="F3460" s="131" t="s">
        <v>4535</v>
      </c>
      <c r="G3460" s="149">
        <v>1674574.56</v>
      </c>
      <c r="H3460" s="131" t="s">
        <v>4162</v>
      </c>
      <c r="I3460" s="131" t="s">
        <v>1896</v>
      </c>
    </row>
    <row r="3461" spans="1:9">
      <c r="A3461" s="131" t="s">
        <v>4536</v>
      </c>
      <c r="B3461" s="131">
        <v>44343</v>
      </c>
      <c r="C3461" s="131" t="s">
        <v>4242</v>
      </c>
      <c r="D3461" s="131" t="s">
        <v>398</v>
      </c>
      <c r="E3461" s="131" t="s">
        <v>1060</v>
      </c>
      <c r="F3461" s="131" t="s">
        <v>3540</v>
      </c>
      <c r="G3461" s="149">
        <v>2077910.4</v>
      </c>
      <c r="H3461" s="131" t="s">
        <v>4162</v>
      </c>
      <c r="I3461" s="131" t="s">
        <v>1896</v>
      </c>
    </row>
    <row r="3462" spans="1:9">
      <c r="A3462" s="131" t="s">
        <v>4537</v>
      </c>
      <c r="B3462" s="131">
        <v>44343</v>
      </c>
      <c r="C3462" s="131" t="s">
        <v>4242</v>
      </c>
      <c r="D3462" s="131" t="s">
        <v>397</v>
      </c>
      <c r="E3462" s="131" t="s">
        <v>1060</v>
      </c>
      <c r="F3462" s="131" t="s">
        <v>3540</v>
      </c>
      <c r="G3462" s="149">
        <v>390299.51999999996</v>
      </c>
      <c r="H3462" s="131" t="s">
        <v>4162</v>
      </c>
      <c r="I3462" s="131" t="s">
        <v>1896</v>
      </c>
    </row>
    <row r="3463" spans="1:9">
      <c r="A3463" s="131" t="s">
        <v>2296</v>
      </c>
      <c r="B3463" s="131">
        <v>44343</v>
      </c>
      <c r="C3463" s="131" t="s">
        <v>4242</v>
      </c>
      <c r="D3463" s="131" t="s">
        <v>1224</v>
      </c>
      <c r="E3463" s="131" t="s">
        <v>1565</v>
      </c>
      <c r="F3463" s="131" t="s">
        <v>3885</v>
      </c>
      <c r="G3463" s="149">
        <v>1501547.04</v>
      </c>
      <c r="H3463" s="131" t="s">
        <v>4162</v>
      </c>
      <c r="I3463" s="131" t="s">
        <v>1896</v>
      </c>
    </row>
    <row r="3464" spans="1:9">
      <c r="A3464" s="131" t="s">
        <v>4538</v>
      </c>
      <c r="B3464" s="131">
        <v>44343</v>
      </c>
      <c r="C3464" s="131" t="s">
        <v>4015</v>
      </c>
      <c r="D3464" s="131" t="s">
        <v>148</v>
      </c>
      <c r="E3464" s="131" t="s">
        <v>3008</v>
      </c>
      <c r="F3464" s="131" t="s">
        <v>3868</v>
      </c>
      <c r="G3464" s="149">
        <v>342894.72000000003</v>
      </c>
      <c r="H3464" s="131" t="s">
        <v>2863</v>
      </c>
      <c r="I3464" s="131" t="s">
        <v>1896</v>
      </c>
    </row>
    <row r="3465" spans="1:9">
      <c r="A3465" s="131" t="s">
        <v>4539</v>
      </c>
      <c r="B3465" s="131">
        <v>44343</v>
      </c>
      <c r="C3465" s="131" t="s">
        <v>2794</v>
      </c>
      <c r="D3465" s="131" t="s">
        <v>163</v>
      </c>
      <c r="E3465" s="131" t="s">
        <v>4540</v>
      </c>
      <c r="F3465" s="131" t="s">
        <v>4541</v>
      </c>
      <c r="G3465" s="149">
        <v>776253.60000000009</v>
      </c>
      <c r="H3465" s="131" t="s">
        <v>2635</v>
      </c>
      <c r="I3465" s="131" t="s">
        <v>1896</v>
      </c>
    </row>
    <row r="3466" spans="1:9">
      <c r="A3466" s="131" t="s">
        <v>4542</v>
      </c>
      <c r="B3466" s="131">
        <v>44343</v>
      </c>
      <c r="C3466" s="131" t="s">
        <v>4242</v>
      </c>
      <c r="D3466" s="131" t="s">
        <v>1344</v>
      </c>
      <c r="E3466" s="131" t="s">
        <v>3008</v>
      </c>
      <c r="F3466" s="131" t="s">
        <v>3868</v>
      </c>
      <c r="G3466" s="149">
        <v>342894.72000000003</v>
      </c>
      <c r="H3466" s="131" t="s">
        <v>4162</v>
      </c>
      <c r="I3466" s="131" t="s">
        <v>1896</v>
      </c>
    </row>
    <row r="3467" spans="1:9">
      <c r="A3467" s="131" t="s">
        <v>4543</v>
      </c>
      <c r="B3467" s="131">
        <v>44343</v>
      </c>
      <c r="C3467" s="131" t="s">
        <v>4015</v>
      </c>
      <c r="D3467" s="131" t="s">
        <v>278</v>
      </c>
      <c r="E3467" s="131" t="s">
        <v>4540</v>
      </c>
      <c r="F3467" s="131" t="s">
        <v>4541</v>
      </c>
      <c r="G3467" s="149">
        <v>767957.76</v>
      </c>
      <c r="H3467" s="131" t="s">
        <v>2863</v>
      </c>
      <c r="I3467" s="131" t="s">
        <v>1896</v>
      </c>
    </row>
    <row r="3468" spans="1:9">
      <c r="A3468" s="131" t="s">
        <v>4544</v>
      </c>
      <c r="B3468" s="131">
        <v>44343</v>
      </c>
      <c r="C3468" s="131" t="s">
        <v>4242</v>
      </c>
      <c r="D3468" s="131" t="s">
        <v>326</v>
      </c>
      <c r="E3468" s="131" t="s">
        <v>4540</v>
      </c>
      <c r="F3468" s="131" t="s">
        <v>4541</v>
      </c>
      <c r="G3468" s="149">
        <v>767957.76</v>
      </c>
      <c r="H3468" s="131" t="s">
        <v>4162</v>
      </c>
      <c r="I3468" s="131" t="s">
        <v>1896</v>
      </c>
    </row>
    <row r="3469" spans="1:9">
      <c r="A3469" s="131" t="s">
        <v>4545</v>
      </c>
      <c r="B3469" s="131">
        <v>44343</v>
      </c>
      <c r="C3469" s="131" t="s">
        <v>4242</v>
      </c>
      <c r="D3469" s="131" t="s">
        <v>124</v>
      </c>
      <c r="E3469" s="131" t="s">
        <v>2742</v>
      </c>
      <c r="F3469" s="131" t="s">
        <v>3894</v>
      </c>
      <c r="G3469" s="149">
        <v>2831646.7199999997</v>
      </c>
      <c r="H3469" s="131" t="s">
        <v>4162</v>
      </c>
      <c r="I3469" s="131" t="s">
        <v>1896</v>
      </c>
    </row>
    <row r="3470" spans="1:9">
      <c r="A3470" s="131" t="s">
        <v>4546</v>
      </c>
      <c r="B3470" s="131">
        <v>44343</v>
      </c>
      <c r="C3470" s="131" t="s">
        <v>4242</v>
      </c>
      <c r="D3470" s="131" t="s">
        <v>1066</v>
      </c>
      <c r="E3470" s="131" t="s">
        <v>2394</v>
      </c>
      <c r="F3470" s="131" t="s">
        <v>2395</v>
      </c>
      <c r="G3470" s="149">
        <v>2291232</v>
      </c>
      <c r="H3470" s="131" t="s">
        <v>4162</v>
      </c>
      <c r="I3470" s="131" t="s">
        <v>1896</v>
      </c>
    </row>
    <row r="3471" spans="1:9">
      <c r="A3471" s="131" t="s">
        <v>4547</v>
      </c>
      <c r="B3471" s="131">
        <v>44343</v>
      </c>
      <c r="C3471" s="131" t="s">
        <v>4242</v>
      </c>
      <c r="D3471" s="131" t="s">
        <v>203</v>
      </c>
      <c r="E3471" s="131" t="s">
        <v>970</v>
      </c>
      <c r="F3471" s="131" t="s">
        <v>2789</v>
      </c>
      <c r="G3471" s="149">
        <v>421902.72000000003</v>
      </c>
      <c r="H3471" s="131" t="s">
        <v>4162</v>
      </c>
      <c r="I3471" s="131" t="s">
        <v>1896</v>
      </c>
    </row>
    <row r="3472" spans="1:9">
      <c r="A3472" s="131" t="s">
        <v>4548</v>
      </c>
      <c r="B3472" s="131">
        <v>44343</v>
      </c>
      <c r="C3472" s="131" t="s">
        <v>4242</v>
      </c>
      <c r="D3472" s="131" t="s">
        <v>896</v>
      </c>
      <c r="E3472" s="131" t="s">
        <v>1452</v>
      </c>
      <c r="F3472" s="131" t="s">
        <v>3641</v>
      </c>
      <c r="G3472" s="149">
        <v>632064</v>
      </c>
      <c r="H3472" s="131" t="s">
        <v>4162</v>
      </c>
      <c r="I3472" s="131" t="s">
        <v>1896</v>
      </c>
    </row>
    <row r="3473" spans="1:9">
      <c r="A3473" s="131" t="s">
        <v>4549</v>
      </c>
      <c r="B3473" s="131">
        <v>44344</v>
      </c>
      <c r="C3473" s="131" t="s">
        <v>4242</v>
      </c>
      <c r="D3473" s="131" t="s">
        <v>482</v>
      </c>
      <c r="E3473" s="131" t="s">
        <v>590</v>
      </c>
      <c r="F3473" s="131" t="s">
        <v>3888</v>
      </c>
      <c r="G3473" s="149">
        <v>617842.55999999994</v>
      </c>
      <c r="H3473" s="131" t="s">
        <v>4162</v>
      </c>
      <c r="I3473" s="131" t="s">
        <v>1896</v>
      </c>
    </row>
    <row r="3474" spans="1:9">
      <c r="A3474" s="131" t="s">
        <v>4550</v>
      </c>
      <c r="B3474" s="131">
        <v>44344</v>
      </c>
      <c r="C3474" s="131" t="s">
        <v>4242</v>
      </c>
      <c r="D3474" s="131" t="s">
        <v>143</v>
      </c>
      <c r="E3474" s="131" t="s">
        <v>590</v>
      </c>
      <c r="F3474" s="131" t="s">
        <v>3888</v>
      </c>
      <c r="G3474" s="149">
        <v>309711.35999999999</v>
      </c>
      <c r="H3474" s="131" t="s">
        <v>4162</v>
      </c>
      <c r="I3474" s="131" t="s">
        <v>1896</v>
      </c>
    </row>
    <row r="3475" spans="1:9">
      <c r="A3475" s="131" t="s">
        <v>4551</v>
      </c>
      <c r="B3475" s="131">
        <v>44344</v>
      </c>
      <c r="C3475" s="131" t="s">
        <v>4242</v>
      </c>
      <c r="D3475" s="131" t="s">
        <v>1169</v>
      </c>
      <c r="E3475" s="131" t="s">
        <v>552</v>
      </c>
      <c r="F3475" s="131" t="s">
        <v>553</v>
      </c>
      <c r="G3475" s="149">
        <v>745835.52000000002</v>
      </c>
      <c r="H3475" s="131" t="s">
        <v>4162</v>
      </c>
      <c r="I3475" s="131" t="s">
        <v>1896</v>
      </c>
    </row>
    <row r="3476" spans="1:9">
      <c r="A3476" s="131" t="s">
        <v>4552</v>
      </c>
      <c r="B3476" s="131">
        <v>44344</v>
      </c>
      <c r="C3476" s="131" t="s">
        <v>4242</v>
      </c>
      <c r="D3476" s="131" t="s">
        <v>211</v>
      </c>
      <c r="E3476" s="131" t="s">
        <v>941</v>
      </c>
      <c r="F3476" s="131" t="s">
        <v>942</v>
      </c>
      <c r="G3476" s="149">
        <v>1674969.6</v>
      </c>
      <c r="H3476" s="131" t="s">
        <v>4162</v>
      </c>
      <c r="I3476" s="131" t="s">
        <v>1896</v>
      </c>
    </row>
    <row r="3477" spans="1:9">
      <c r="A3477" s="131" t="s">
        <v>4553</v>
      </c>
      <c r="B3477" s="131">
        <v>44344</v>
      </c>
      <c r="C3477" s="131" t="s">
        <v>4015</v>
      </c>
      <c r="D3477" s="131" t="s">
        <v>211</v>
      </c>
      <c r="E3477" s="131" t="s">
        <v>2361</v>
      </c>
      <c r="F3477" s="131" t="s">
        <v>2362</v>
      </c>
      <c r="G3477" s="149">
        <v>1219883.52</v>
      </c>
      <c r="H3477" s="131" t="s">
        <v>2863</v>
      </c>
      <c r="I3477" s="131" t="s">
        <v>1896</v>
      </c>
    </row>
    <row r="3478" spans="1:9">
      <c r="A3478" s="131" t="s">
        <v>4554</v>
      </c>
      <c r="B3478" s="131">
        <v>44344</v>
      </c>
      <c r="C3478" s="131" t="s">
        <v>4015</v>
      </c>
      <c r="D3478" s="131" t="s">
        <v>241</v>
      </c>
      <c r="E3478" s="131" t="s">
        <v>2361</v>
      </c>
      <c r="F3478" s="131" t="s">
        <v>2362</v>
      </c>
      <c r="G3478" s="149">
        <v>1219883.52</v>
      </c>
      <c r="H3478" s="131" t="s">
        <v>4162</v>
      </c>
      <c r="I3478" s="131" t="s">
        <v>1896</v>
      </c>
    </row>
    <row r="3479" spans="1:9">
      <c r="A3479" s="131" t="s">
        <v>4555</v>
      </c>
      <c r="B3479" s="131">
        <v>44344</v>
      </c>
      <c r="C3479" s="131" t="s">
        <v>4242</v>
      </c>
      <c r="D3479" s="131" t="s">
        <v>78</v>
      </c>
      <c r="E3479" s="131" t="s">
        <v>1278</v>
      </c>
      <c r="F3479" s="131" t="s">
        <v>3891</v>
      </c>
      <c r="G3479" s="149">
        <v>673148.16</v>
      </c>
      <c r="H3479" s="131" t="s">
        <v>4162</v>
      </c>
      <c r="I3479" s="131" t="s">
        <v>1896</v>
      </c>
    </row>
    <row r="3480" spans="1:9">
      <c r="A3480" s="131" t="s">
        <v>4556</v>
      </c>
      <c r="B3480" s="131">
        <v>44344</v>
      </c>
      <c r="C3480" s="131" t="s">
        <v>4242</v>
      </c>
      <c r="D3480" s="131" t="s">
        <v>143</v>
      </c>
      <c r="E3480" s="131" t="s">
        <v>779</v>
      </c>
      <c r="F3480" s="131" t="s">
        <v>3074</v>
      </c>
      <c r="G3480" s="149">
        <v>2043146.8800000001</v>
      </c>
      <c r="H3480" s="131" t="s">
        <v>4162</v>
      </c>
      <c r="I3480" s="131" t="s">
        <v>1896</v>
      </c>
    </row>
    <row r="3481" spans="1:9">
      <c r="A3481" s="131" t="s">
        <v>4557</v>
      </c>
      <c r="B3481" s="131">
        <v>44344</v>
      </c>
      <c r="C3481" s="131" t="s">
        <v>4242</v>
      </c>
      <c r="D3481" s="131" t="s">
        <v>34</v>
      </c>
      <c r="E3481" s="131" t="s">
        <v>2824</v>
      </c>
      <c r="F3481" s="131" t="s">
        <v>3655</v>
      </c>
      <c r="G3481" s="149">
        <v>1079249.28</v>
      </c>
      <c r="H3481" s="131" t="s">
        <v>4162</v>
      </c>
      <c r="I3481" s="131" t="s">
        <v>1896</v>
      </c>
    </row>
    <row r="3482" spans="1:9">
      <c r="A3482" s="131" t="s">
        <v>4558</v>
      </c>
      <c r="B3482" s="131">
        <v>44344</v>
      </c>
      <c r="C3482" s="131" t="s">
        <v>4242</v>
      </c>
      <c r="D3482" s="131" t="s">
        <v>451</v>
      </c>
      <c r="E3482" s="131" t="s">
        <v>686</v>
      </c>
      <c r="F3482" s="131" t="s">
        <v>3001</v>
      </c>
      <c r="G3482" s="149">
        <v>2681531.52</v>
      </c>
      <c r="H3482" s="131" t="s">
        <v>4162</v>
      </c>
      <c r="I3482" s="131" t="s">
        <v>1896</v>
      </c>
    </row>
    <row r="3483" spans="1:9">
      <c r="A3483" s="131" t="s">
        <v>4559</v>
      </c>
      <c r="B3483" s="131">
        <v>44344</v>
      </c>
      <c r="C3483" s="131" t="s">
        <v>4242</v>
      </c>
      <c r="D3483" s="131" t="s">
        <v>235</v>
      </c>
      <c r="E3483" s="131" t="s">
        <v>1008</v>
      </c>
      <c r="F3483" s="131" t="s">
        <v>1009</v>
      </c>
      <c r="G3483" s="149">
        <v>3773422.08</v>
      </c>
      <c r="H3483" s="131" t="s">
        <v>4162</v>
      </c>
      <c r="I3483" s="131" t="s">
        <v>1896</v>
      </c>
    </row>
    <row r="3484" spans="1:9">
      <c r="A3484" s="131" t="s">
        <v>4560</v>
      </c>
      <c r="B3484" s="131">
        <v>44344</v>
      </c>
      <c r="C3484" s="131" t="s">
        <v>4242</v>
      </c>
      <c r="D3484" s="131" t="s">
        <v>661</v>
      </c>
      <c r="E3484" s="131" t="s">
        <v>1550</v>
      </c>
      <c r="F3484" s="131" t="s">
        <v>3197</v>
      </c>
      <c r="G3484" s="149">
        <v>636804.48</v>
      </c>
      <c r="H3484" s="131" t="s">
        <v>4162</v>
      </c>
      <c r="I3484" s="131" t="s">
        <v>1896</v>
      </c>
    </row>
    <row r="3485" spans="1:9">
      <c r="A3485" s="131" t="s">
        <v>4561</v>
      </c>
      <c r="B3485" s="131">
        <v>44344</v>
      </c>
      <c r="C3485" s="131" t="s">
        <v>4242</v>
      </c>
      <c r="D3485" s="131" t="s">
        <v>113</v>
      </c>
      <c r="E3485" s="131" t="s">
        <v>581</v>
      </c>
      <c r="F3485" s="131" t="s">
        <v>582</v>
      </c>
      <c r="G3485" s="149">
        <v>1771359.3599999999</v>
      </c>
      <c r="H3485" s="131" t="s">
        <v>4162</v>
      </c>
      <c r="I3485" s="131" t="s">
        <v>1896</v>
      </c>
    </row>
    <row r="3486" spans="1:9">
      <c r="A3486" s="131" t="s">
        <v>4562</v>
      </c>
      <c r="B3486" s="131">
        <v>44344</v>
      </c>
      <c r="C3486" s="131" t="s">
        <v>4242</v>
      </c>
      <c r="D3486" s="131" t="s">
        <v>1107</v>
      </c>
      <c r="E3486" s="131" t="s">
        <v>682</v>
      </c>
      <c r="F3486" s="131" t="s">
        <v>683</v>
      </c>
      <c r="G3486" s="149">
        <v>1967299.2000000002</v>
      </c>
      <c r="H3486" s="131" t="s">
        <v>4162</v>
      </c>
      <c r="I3486" s="131" t="s">
        <v>1896</v>
      </c>
    </row>
    <row r="3487" spans="1:9">
      <c r="A3487" s="131" t="s">
        <v>4563</v>
      </c>
      <c r="B3487" s="131">
        <v>44344</v>
      </c>
      <c r="C3487" s="131" t="s">
        <v>4242</v>
      </c>
      <c r="D3487" s="131" t="s">
        <v>56</v>
      </c>
      <c r="E3487" s="131" t="s">
        <v>3050</v>
      </c>
      <c r="F3487" s="131" t="s">
        <v>3051</v>
      </c>
      <c r="G3487" s="149">
        <v>1790321.28</v>
      </c>
      <c r="H3487" s="131" t="s">
        <v>4162</v>
      </c>
      <c r="I3487" s="131" t="s">
        <v>1896</v>
      </c>
    </row>
    <row r="3488" spans="1:9">
      <c r="A3488" s="131" t="s">
        <v>4564</v>
      </c>
      <c r="B3488" s="131">
        <v>44344</v>
      </c>
      <c r="C3488" s="131" t="s">
        <v>4242</v>
      </c>
      <c r="D3488" s="131" t="s">
        <v>37</v>
      </c>
      <c r="E3488" s="131" t="s">
        <v>2728</v>
      </c>
      <c r="F3488" s="131" t="s">
        <v>2729</v>
      </c>
      <c r="G3488" s="149">
        <v>862932.24</v>
      </c>
      <c r="H3488" s="131" t="s">
        <v>4162</v>
      </c>
      <c r="I3488" s="131" t="s">
        <v>1896</v>
      </c>
    </row>
    <row r="3489" spans="1:9">
      <c r="A3489" s="131">
        <v>8519</v>
      </c>
      <c r="B3489" s="131">
        <v>44348</v>
      </c>
      <c r="C3489" s="131">
        <v>44347</v>
      </c>
      <c r="D3489" s="131" t="s">
        <v>442</v>
      </c>
      <c r="E3489" s="131" t="s">
        <v>146</v>
      </c>
      <c r="F3489" s="131" t="s">
        <v>147</v>
      </c>
      <c r="G3489" s="149">
        <v>248196.48000000001</v>
      </c>
      <c r="H3489" s="131" t="s">
        <v>4162</v>
      </c>
      <c r="I3489" s="131" t="s">
        <v>1896</v>
      </c>
    </row>
    <row r="3490" spans="1:9">
      <c r="A3490" s="131">
        <v>8520</v>
      </c>
      <c r="B3490" s="131">
        <v>44348</v>
      </c>
      <c r="C3490" s="131">
        <v>44347</v>
      </c>
      <c r="D3490" s="131" t="s">
        <v>603</v>
      </c>
      <c r="E3490" s="131" t="s">
        <v>1589</v>
      </c>
      <c r="F3490" s="131" t="s">
        <v>3658</v>
      </c>
      <c r="G3490" s="149">
        <v>13742363.35</v>
      </c>
      <c r="H3490" s="131" t="s">
        <v>4166</v>
      </c>
      <c r="I3490" s="131" t="s">
        <v>1896</v>
      </c>
    </row>
    <row r="3491" spans="1:9">
      <c r="A3491" s="131">
        <v>8521</v>
      </c>
      <c r="B3491" s="131">
        <v>44348</v>
      </c>
      <c r="C3491" s="131">
        <v>44347</v>
      </c>
      <c r="D3491" s="131" t="s">
        <v>602</v>
      </c>
      <c r="E3491" s="131" t="s">
        <v>1589</v>
      </c>
      <c r="F3491" s="131" t="s">
        <v>3658</v>
      </c>
      <c r="G3491" s="149">
        <v>4801670.16</v>
      </c>
      <c r="H3491" s="131" t="s">
        <v>4167</v>
      </c>
      <c r="I3491" s="131" t="s">
        <v>1896</v>
      </c>
    </row>
    <row r="3492" spans="1:9">
      <c r="A3492" s="131">
        <v>8522</v>
      </c>
      <c r="B3492" s="131">
        <v>44348</v>
      </c>
      <c r="C3492" s="131">
        <v>44347</v>
      </c>
      <c r="D3492" s="131" t="s">
        <v>692</v>
      </c>
      <c r="E3492" s="131" t="s">
        <v>5016</v>
      </c>
      <c r="F3492" s="131" t="s">
        <v>5017</v>
      </c>
      <c r="G3492" s="149">
        <v>311686.56</v>
      </c>
      <c r="H3492" s="131" t="s">
        <v>4162</v>
      </c>
      <c r="I3492" s="131" t="s">
        <v>1896</v>
      </c>
    </row>
    <row r="3493" spans="1:9">
      <c r="A3493" s="131">
        <v>8523</v>
      </c>
      <c r="B3493" s="131">
        <v>44348</v>
      </c>
      <c r="C3493" s="131">
        <v>44347</v>
      </c>
      <c r="D3493" s="131" t="s">
        <v>287</v>
      </c>
      <c r="E3493" s="131" t="s">
        <v>54</v>
      </c>
      <c r="F3493" s="131" t="s">
        <v>55</v>
      </c>
      <c r="G3493" s="149">
        <v>188434.08000000002</v>
      </c>
      <c r="H3493" s="131" t="s">
        <v>4162</v>
      </c>
      <c r="I3493" s="131" t="s">
        <v>1896</v>
      </c>
    </row>
    <row r="3494" spans="1:9">
      <c r="A3494" s="131">
        <v>8524</v>
      </c>
      <c r="B3494" s="131">
        <v>44348</v>
      </c>
      <c r="C3494" s="131">
        <v>44232</v>
      </c>
      <c r="D3494" s="131" t="s">
        <v>193</v>
      </c>
      <c r="E3494" s="131" t="s">
        <v>5018</v>
      </c>
      <c r="F3494" s="131" t="s">
        <v>5019</v>
      </c>
      <c r="G3494" s="149">
        <v>561746.88</v>
      </c>
      <c r="H3494" s="131" t="s">
        <v>2623</v>
      </c>
      <c r="I3494" s="131" t="s">
        <v>1896</v>
      </c>
    </row>
    <row r="3495" spans="1:9">
      <c r="A3495" s="131">
        <v>8525</v>
      </c>
      <c r="B3495" s="131">
        <v>44348</v>
      </c>
      <c r="C3495" s="131">
        <v>44260</v>
      </c>
      <c r="D3495" s="131" t="s">
        <v>661</v>
      </c>
      <c r="E3495" s="131" t="s">
        <v>5018</v>
      </c>
      <c r="F3495" s="131" t="s">
        <v>5019</v>
      </c>
      <c r="G3495" s="149">
        <v>748995.84</v>
      </c>
      <c r="H3495" s="131" t="s">
        <v>5020</v>
      </c>
      <c r="I3495" s="131" t="s">
        <v>1896</v>
      </c>
    </row>
    <row r="3496" spans="1:9">
      <c r="A3496" s="131">
        <v>8526</v>
      </c>
      <c r="B3496" s="131">
        <v>44348</v>
      </c>
      <c r="C3496" s="131">
        <v>44286</v>
      </c>
      <c r="D3496" s="131" t="s">
        <v>673</v>
      </c>
      <c r="E3496" s="131" t="s">
        <v>5018</v>
      </c>
      <c r="F3496" s="131" t="s">
        <v>5019</v>
      </c>
      <c r="G3496" s="149">
        <v>748995.84</v>
      </c>
      <c r="H3496" s="131" t="s">
        <v>2635</v>
      </c>
      <c r="I3496" s="131" t="s">
        <v>1896</v>
      </c>
    </row>
    <row r="3497" spans="1:9">
      <c r="A3497" s="131">
        <v>8527</v>
      </c>
      <c r="B3497" s="131">
        <v>44348</v>
      </c>
      <c r="C3497" s="131">
        <v>44323</v>
      </c>
      <c r="D3497" s="131" t="s">
        <v>747</v>
      </c>
      <c r="E3497" s="131" t="s">
        <v>5018</v>
      </c>
      <c r="F3497" s="131" t="s">
        <v>5019</v>
      </c>
      <c r="G3497" s="149">
        <v>748995.84</v>
      </c>
      <c r="H3497" s="131" t="s">
        <v>2863</v>
      </c>
      <c r="I3497" s="131" t="s">
        <v>1896</v>
      </c>
    </row>
    <row r="3498" spans="1:9">
      <c r="A3498" s="131">
        <v>8528</v>
      </c>
      <c r="B3498" s="131">
        <v>44348</v>
      </c>
      <c r="C3498" s="131">
        <v>44347</v>
      </c>
      <c r="D3498" s="131" t="s">
        <v>896</v>
      </c>
      <c r="E3498" s="131" t="s">
        <v>5018</v>
      </c>
      <c r="F3498" s="131" t="s">
        <v>5019</v>
      </c>
      <c r="G3498" s="149">
        <v>748995.84</v>
      </c>
      <c r="H3498" s="131" t="s">
        <v>4162</v>
      </c>
      <c r="I3498" s="131" t="s">
        <v>1896</v>
      </c>
    </row>
    <row r="3499" spans="1:9">
      <c r="A3499" s="131">
        <v>8529</v>
      </c>
      <c r="B3499" s="131">
        <v>44348</v>
      </c>
      <c r="C3499" s="131">
        <v>44347</v>
      </c>
      <c r="D3499" s="131" t="s">
        <v>410</v>
      </c>
      <c r="E3499" s="131" t="s">
        <v>641</v>
      </c>
      <c r="F3499" s="131" t="s">
        <v>642</v>
      </c>
      <c r="G3499" s="149">
        <v>1469548.7999999998</v>
      </c>
      <c r="H3499" s="131" t="s">
        <v>4162</v>
      </c>
      <c r="I3499" s="131" t="s">
        <v>1896</v>
      </c>
    </row>
    <row r="3500" spans="1:9">
      <c r="A3500" s="131">
        <v>8530</v>
      </c>
      <c r="B3500" s="131">
        <v>44348</v>
      </c>
      <c r="C3500" s="131">
        <v>44347</v>
      </c>
      <c r="D3500" s="131" t="s">
        <v>100</v>
      </c>
      <c r="E3500" s="131" t="s">
        <v>1411</v>
      </c>
      <c r="F3500" s="131" t="s">
        <v>3903</v>
      </c>
      <c r="G3500" s="149">
        <v>731614.08</v>
      </c>
      <c r="H3500" s="131" t="s">
        <v>4162</v>
      </c>
      <c r="I3500" s="131" t="s">
        <v>1896</v>
      </c>
    </row>
    <row r="3501" spans="1:9">
      <c r="A3501" s="131">
        <v>8531</v>
      </c>
      <c r="B3501" s="131">
        <v>44348</v>
      </c>
      <c r="C3501" s="131">
        <v>44347</v>
      </c>
      <c r="D3501" s="131" t="s">
        <v>2909</v>
      </c>
      <c r="E3501" s="131" t="s">
        <v>912</v>
      </c>
      <c r="F3501" s="131" t="s">
        <v>913</v>
      </c>
      <c r="G3501" s="149">
        <v>1156677.1199999999</v>
      </c>
      <c r="H3501" s="131" t="s">
        <v>4162</v>
      </c>
      <c r="I3501" s="131" t="s">
        <v>1896</v>
      </c>
    </row>
    <row r="3502" spans="1:9">
      <c r="A3502" s="131">
        <v>8532</v>
      </c>
      <c r="B3502" s="131">
        <v>44348</v>
      </c>
      <c r="C3502" s="131">
        <v>44347</v>
      </c>
      <c r="D3502" s="131" t="s">
        <v>220</v>
      </c>
      <c r="E3502" s="131" t="s">
        <v>3844</v>
      </c>
      <c r="F3502" s="131" t="s">
        <v>3845</v>
      </c>
      <c r="G3502" s="149">
        <v>1065027.8400000001</v>
      </c>
      <c r="H3502" s="131" t="s">
        <v>4162</v>
      </c>
      <c r="I3502" s="131" t="s">
        <v>1896</v>
      </c>
    </row>
    <row r="3503" spans="1:9">
      <c r="A3503" s="131">
        <v>8533</v>
      </c>
      <c r="B3503" s="131">
        <v>44348</v>
      </c>
      <c r="C3503" s="131">
        <v>44347</v>
      </c>
      <c r="D3503" s="131" t="s">
        <v>667</v>
      </c>
      <c r="E3503" s="131" t="s">
        <v>125</v>
      </c>
      <c r="F3503" s="131" t="s">
        <v>126</v>
      </c>
      <c r="G3503" s="149">
        <v>734809.59999999998</v>
      </c>
      <c r="H3503" s="131" t="s">
        <v>4162</v>
      </c>
      <c r="I3503" s="131" t="s">
        <v>1896</v>
      </c>
    </row>
    <row r="3504" spans="1:9">
      <c r="A3504" s="131">
        <v>8534</v>
      </c>
      <c r="B3504" s="131">
        <v>44348</v>
      </c>
      <c r="C3504" s="131">
        <v>44347</v>
      </c>
      <c r="D3504" s="131" t="s">
        <v>896</v>
      </c>
      <c r="E3504" s="131" t="s">
        <v>1382</v>
      </c>
      <c r="F3504" s="131" t="s">
        <v>4054</v>
      </c>
      <c r="G3504" s="149">
        <v>363436.80000000005</v>
      </c>
      <c r="H3504" s="131" t="s">
        <v>4162</v>
      </c>
      <c r="I3504" s="131" t="s">
        <v>1896</v>
      </c>
    </row>
    <row r="3505" spans="1:9">
      <c r="A3505" s="131">
        <v>8535</v>
      </c>
      <c r="B3505" s="131">
        <v>44348</v>
      </c>
      <c r="C3505" s="131">
        <v>44323</v>
      </c>
      <c r="D3505" s="131" t="s">
        <v>366</v>
      </c>
      <c r="E3505" s="131" t="s">
        <v>5021</v>
      </c>
      <c r="F3505" s="131" t="s">
        <v>5022</v>
      </c>
      <c r="G3505" s="149">
        <v>1935696</v>
      </c>
      <c r="H3505" s="131" t="s">
        <v>2863</v>
      </c>
      <c r="I3505" s="131" t="s">
        <v>1896</v>
      </c>
    </row>
    <row r="3506" spans="1:9">
      <c r="A3506" s="131">
        <v>8536</v>
      </c>
      <c r="B3506" s="131">
        <v>44348</v>
      </c>
      <c r="C3506" s="131">
        <v>44347</v>
      </c>
      <c r="D3506" s="131" t="s">
        <v>354</v>
      </c>
      <c r="E3506" s="131" t="s">
        <v>5021</v>
      </c>
      <c r="F3506" s="131" t="s">
        <v>5022</v>
      </c>
      <c r="G3506" s="149">
        <v>1935696</v>
      </c>
      <c r="H3506" s="131" t="s">
        <v>4162</v>
      </c>
      <c r="I3506" s="131" t="s">
        <v>1896</v>
      </c>
    </row>
    <row r="3507" spans="1:9">
      <c r="A3507" s="131">
        <v>8537</v>
      </c>
      <c r="B3507" s="131">
        <v>44348</v>
      </c>
      <c r="C3507" s="131">
        <v>44347</v>
      </c>
      <c r="D3507" s="131" t="s">
        <v>5023</v>
      </c>
      <c r="E3507" s="131" t="s">
        <v>1085</v>
      </c>
      <c r="F3507" s="131" t="s">
        <v>1086</v>
      </c>
      <c r="G3507" s="149">
        <v>2676791.04</v>
      </c>
      <c r="H3507" s="131" t="s">
        <v>4162</v>
      </c>
      <c r="I3507" s="131" t="s">
        <v>1896</v>
      </c>
    </row>
    <row r="3508" spans="1:9">
      <c r="A3508" s="131">
        <v>8538</v>
      </c>
      <c r="B3508" s="131">
        <v>44348</v>
      </c>
      <c r="C3508" s="131">
        <v>44260</v>
      </c>
      <c r="D3508" s="131" t="s">
        <v>87</v>
      </c>
      <c r="E3508" s="131" t="s">
        <v>5024</v>
      </c>
      <c r="F3508" s="131" t="s">
        <v>5025</v>
      </c>
      <c r="G3508" s="149">
        <v>1063447.68</v>
      </c>
      <c r="H3508" s="131" t="s">
        <v>5020</v>
      </c>
      <c r="I3508" s="131" t="s">
        <v>1896</v>
      </c>
    </row>
    <row r="3509" spans="1:9">
      <c r="A3509" s="131">
        <v>8539</v>
      </c>
      <c r="B3509" s="131">
        <v>44348</v>
      </c>
      <c r="C3509" s="131">
        <v>44286</v>
      </c>
      <c r="D3509" s="131" t="s">
        <v>201</v>
      </c>
      <c r="E3509" s="131" t="s">
        <v>5024</v>
      </c>
      <c r="F3509" s="131" t="s">
        <v>5025</v>
      </c>
      <c r="G3509" s="149">
        <v>1063447.68</v>
      </c>
      <c r="H3509" s="131" t="s">
        <v>2635</v>
      </c>
      <c r="I3509" s="131" t="s">
        <v>1896</v>
      </c>
    </row>
    <row r="3510" spans="1:9">
      <c r="A3510" s="131">
        <v>8540</v>
      </c>
      <c r="B3510" s="131">
        <v>44348</v>
      </c>
      <c r="C3510" s="131">
        <v>44323</v>
      </c>
      <c r="D3510" s="131" t="s">
        <v>203</v>
      </c>
      <c r="E3510" s="131" t="s">
        <v>5024</v>
      </c>
      <c r="F3510" s="131" t="s">
        <v>5025</v>
      </c>
      <c r="G3510" s="149">
        <v>1063447.68</v>
      </c>
      <c r="H3510" s="131" t="s">
        <v>2863</v>
      </c>
      <c r="I3510" s="131" t="s">
        <v>1896</v>
      </c>
    </row>
    <row r="3511" spans="1:9">
      <c r="A3511" s="131">
        <v>8541</v>
      </c>
      <c r="B3511" s="131">
        <v>44348</v>
      </c>
      <c r="C3511" s="131">
        <v>44347</v>
      </c>
      <c r="D3511" s="131" t="s">
        <v>202</v>
      </c>
      <c r="E3511" s="131" t="s">
        <v>5024</v>
      </c>
      <c r="F3511" s="131" t="s">
        <v>5025</v>
      </c>
      <c r="G3511" s="149">
        <v>1063447.68</v>
      </c>
      <c r="H3511" s="131" t="s">
        <v>4162</v>
      </c>
      <c r="I3511" s="131" t="s">
        <v>1896</v>
      </c>
    </row>
    <row r="3512" spans="1:9">
      <c r="A3512" s="131">
        <v>8542</v>
      </c>
      <c r="B3512" s="131">
        <v>44348</v>
      </c>
      <c r="C3512" s="131">
        <v>44347</v>
      </c>
      <c r="D3512" s="131" t="s">
        <v>127</v>
      </c>
      <c r="E3512" s="131" t="s">
        <v>2648</v>
      </c>
      <c r="F3512" s="131" t="s">
        <v>3602</v>
      </c>
      <c r="G3512" s="149">
        <v>1306792.32</v>
      </c>
      <c r="H3512" s="131" t="s">
        <v>4162</v>
      </c>
      <c r="I3512" s="131" t="s">
        <v>1896</v>
      </c>
    </row>
    <row r="3513" spans="1:9">
      <c r="A3513" s="131">
        <v>8543</v>
      </c>
      <c r="B3513" s="131">
        <v>44348</v>
      </c>
      <c r="C3513" s="131">
        <v>44347</v>
      </c>
      <c r="D3513" s="131" t="s">
        <v>127</v>
      </c>
      <c r="E3513" s="131" t="s">
        <v>4318</v>
      </c>
      <c r="F3513" s="131" t="s">
        <v>4319</v>
      </c>
      <c r="G3513" s="149">
        <v>862767.36</v>
      </c>
      <c r="H3513" s="131" t="s">
        <v>4162</v>
      </c>
      <c r="I3513" s="131" t="s">
        <v>1896</v>
      </c>
    </row>
    <row r="3514" spans="1:9">
      <c r="A3514" s="131">
        <v>8544</v>
      </c>
      <c r="B3514" s="131">
        <v>44348</v>
      </c>
      <c r="C3514" s="131">
        <v>44347</v>
      </c>
      <c r="D3514" s="131" t="s">
        <v>33</v>
      </c>
      <c r="E3514" s="131" t="s">
        <v>2438</v>
      </c>
      <c r="F3514" s="131" t="s">
        <v>3571</v>
      </c>
      <c r="G3514" s="149">
        <v>2531416.3199999998</v>
      </c>
      <c r="H3514" s="131" t="s">
        <v>4162</v>
      </c>
      <c r="I3514" s="131" t="s">
        <v>1896</v>
      </c>
    </row>
    <row r="3515" spans="1:9">
      <c r="A3515" s="131">
        <v>8545</v>
      </c>
      <c r="B3515" s="131">
        <v>44348</v>
      </c>
      <c r="C3515" s="131">
        <v>44323</v>
      </c>
      <c r="D3515" s="131" t="s">
        <v>163</v>
      </c>
      <c r="E3515" s="131" t="s">
        <v>5026</v>
      </c>
      <c r="F3515" s="131" t="s">
        <v>5027</v>
      </c>
      <c r="G3515" s="149">
        <v>812202.24</v>
      </c>
      <c r="H3515" s="131" t="s">
        <v>2863</v>
      </c>
      <c r="I3515" s="131" t="s">
        <v>1896</v>
      </c>
    </row>
    <row r="3516" spans="1:9">
      <c r="A3516" s="131">
        <v>8546</v>
      </c>
      <c r="B3516" s="131">
        <v>44348</v>
      </c>
      <c r="C3516" s="131">
        <v>44347</v>
      </c>
      <c r="D3516" s="131" t="s">
        <v>278</v>
      </c>
      <c r="E3516" s="131" t="s">
        <v>5026</v>
      </c>
      <c r="F3516" s="131" t="s">
        <v>5027</v>
      </c>
      <c r="G3516" s="149">
        <v>812202.24</v>
      </c>
      <c r="H3516" s="131" t="s">
        <v>4162</v>
      </c>
      <c r="I3516" s="131" t="s">
        <v>1896</v>
      </c>
    </row>
    <row r="3517" spans="1:9">
      <c r="A3517" s="131">
        <v>8547</v>
      </c>
      <c r="B3517" s="131">
        <v>44348</v>
      </c>
      <c r="C3517" s="131">
        <v>44347</v>
      </c>
      <c r="D3517" s="131" t="s">
        <v>128</v>
      </c>
      <c r="E3517" s="131" t="s">
        <v>175</v>
      </c>
      <c r="F3517" s="131" t="s">
        <v>3765</v>
      </c>
      <c r="G3517" s="149">
        <v>1735921.6</v>
      </c>
      <c r="H3517" s="131" t="s">
        <v>4162</v>
      </c>
      <c r="I3517" s="131" t="s">
        <v>1896</v>
      </c>
    </row>
    <row r="3518" spans="1:9">
      <c r="A3518" s="131">
        <v>8548</v>
      </c>
      <c r="B3518" s="131">
        <v>44348</v>
      </c>
      <c r="C3518" s="131">
        <v>44347</v>
      </c>
      <c r="D3518" s="131" t="s">
        <v>5028</v>
      </c>
      <c r="E3518" s="131" t="s">
        <v>995</v>
      </c>
      <c r="F3518" s="131" t="s">
        <v>996</v>
      </c>
      <c r="G3518" s="149">
        <v>14993214.9</v>
      </c>
      <c r="H3518" s="131" t="s">
        <v>5029</v>
      </c>
      <c r="I3518" s="131" t="s">
        <v>1896</v>
      </c>
    </row>
    <row r="3519" spans="1:9">
      <c r="A3519" s="131">
        <v>8549</v>
      </c>
      <c r="B3519" s="131">
        <v>44348</v>
      </c>
      <c r="C3519" s="131">
        <v>44347</v>
      </c>
      <c r="D3519" s="131" t="s">
        <v>399</v>
      </c>
      <c r="E3519" s="131" t="s">
        <v>969</v>
      </c>
      <c r="F3519" s="131" t="s">
        <v>3907</v>
      </c>
      <c r="G3519" s="149">
        <v>426643.19999999995</v>
      </c>
      <c r="H3519" s="131" t="s">
        <v>4162</v>
      </c>
      <c r="I3519" s="131" t="s">
        <v>1896</v>
      </c>
    </row>
    <row r="3520" spans="1:9">
      <c r="A3520" s="131">
        <v>8550</v>
      </c>
      <c r="B3520" s="131">
        <v>44348</v>
      </c>
      <c r="C3520" s="131">
        <v>44347</v>
      </c>
      <c r="D3520" s="131" t="s">
        <v>400</v>
      </c>
      <c r="E3520" s="131" t="s">
        <v>969</v>
      </c>
      <c r="F3520" s="131" t="s">
        <v>3907</v>
      </c>
      <c r="G3520" s="149">
        <v>894765.60000000009</v>
      </c>
      <c r="H3520" s="131" t="s">
        <v>4162</v>
      </c>
      <c r="I3520" s="131" t="s">
        <v>1896</v>
      </c>
    </row>
    <row r="3521" spans="1:9">
      <c r="A3521" s="131">
        <v>8551</v>
      </c>
      <c r="B3521" s="131">
        <v>44348</v>
      </c>
      <c r="C3521" s="131">
        <v>44347</v>
      </c>
      <c r="D3521" s="131" t="s">
        <v>119</v>
      </c>
      <c r="E3521" s="131" t="s">
        <v>969</v>
      </c>
      <c r="F3521" s="131" t="s">
        <v>3907</v>
      </c>
      <c r="G3521" s="149">
        <v>1096631.04</v>
      </c>
      <c r="H3521" s="131" t="s">
        <v>4162</v>
      </c>
      <c r="I3521" s="131" t="s">
        <v>1896</v>
      </c>
    </row>
    <row r="3522" spans="1:9">
      <c r="A3522" s="131">
        <v>8552</v>
      </c>
      <c r="B3522" s="131">
        <v>44348</v>
      </c>
      <c r="C3522" s="131">
        <v>44347</v>
      </c>
      <c r="D3522" s="131" t="s">
        <v>190</v>
      </c>
      <c r="E3522" s="131" t="s">
        <v>5030</v>
      </c>
      <c r="F3522" s="131" t="s">
        <v>5031</v>
      </c>
      <c r="G3522" s="149">
        <v>644705.28000000003</v>
      </c>
      <c r="H3522" s="131" t="s">
        <v>4162</v>
      </c>
      <c r="I3522" s="131" t="s">
        <v>1896</v>
      </c>
    </row>
    <row r="3523" spans="1:9">
      <c r="A3523" s="131">
        <v>8553</v>
      </c>
      <c r="B3523" s="131">
        <v>44348</v>
      </c>
      <c r="C3523" s="131">
        <v>44347</v>
      </c>
      <c r="D3523" s="131" t="s">
        <v>287</v>
      </c>
      <c r="E3523" s="131" t="s">
        <v>645</v>
      </c>
      <c r="F3523" s="131" t="s">
        <v>4081</v>
      </c>
      <c r="G3523" s="149">
        <v>894765.60000000009</v>
      </c>
      <c r="H3523" s="131" t="s">
        <v>4162</v>
      </c>
      <c r="I3523" s="131" t="s">
        <v>1896</v>
      </c>
    </row>
    <row r="3524" spans="1:9">
      <c r="A3524" s="131">
        <v>8554</v>
      </c>
      <c r="B3524" s="131">
        <v>44348</v>
      </c>
      <c r="C3524" s="131">
        <v>44347</v>
      </c>
      <c r="D3524" s="131" t="s">
        <v>288</v>
      </c>
      <c r="E3524" s="131" t="s">
        <v>645</v>
      </c>
      <c r="F3524" s="131" t="s">
        <v>4081</v>
      </c>
      <c r="G3524" s="149">
        <v>903851.52000000002</v>
      </c>
      <c r="H3524" s="131" t="s">
        <v>4162</v>
      </c>
      <c r="I3524" s="131" t="s">
        <v>1896</v>
      </c>
    </row>
    <row r="3525" spans="1:9">
      <c r="A3525" s="131">
        <v>8555</v>
      </c>
      <c r="B3525" s="131">
        <v>44348</v>
      </c>
      <c r="C3525" s="131">
        <v>44347</v>
      </c>
      <c r="D3525" s="131" t="s">
        <v>43</v>
      </c>
      <c r="E3525" s="131" t="s">
        <v>234</v>
      </c>
      <c r="F3525" s="131" t="s">
        <v>2240</v>
      </c>
      <c r="G3525" s="149">
        <v>930714.24</v>
      </c>
      <c r="H3525" s="131" t="s">
        <v>4162</v>
      </c>
      <c r="I3525" s="131" t="s">
        <v>1896</v>
      </c>
    </row>
    <row r="3526" spans="1:9">
      <c r="A3526" s="131">
        <v>8556</v>
      </c>
      <c r="B3526" s="131">
        <v>44348</v>
      </c>
      <c r="C3526" s="131">
        <v>44323</v>
      </c>
      <c r="D3526" s="131" t="s">
        <v>39</v>
      </c>
      <c r="E3526" s="131" t="s">
        <v>5032</v>
      </c>
      <c r="F3526" s="131" t="s">
        <v>5033</v>
      </c>
      <c r="G3526" s="149">
        <v>2005223.04</v>
      </c>
      <c r="H3526" s="131" t="s">
        <v>2863</v>
      </c>
      <c r="I3526" s="131" t="s">
        <v>1896</v>
      </c>
    </row>
    <row r="3527" spans="1:9">
      <c r="A3527" s="131">
        <v>8557</v>
      </c>
      <c r="B3527" s="131">
        <v>44348</v>
      </c>
      <c r="C3527" s="131">
        <v>44347</v>
      </c>
      <c r="D3527" s="131" t="s">
        <v>38</v>
      </c>
      <c r="E3527" s="131" t="s">
        <v>5032</v>
      </c>
      <c r="F3527" s="131" t="s">
        <v>5033</v>
      </c>
      <c r="G3527" s="149">
        <v>2005223.04</v>
      </c>
      <c r="H3527" s="131" t="s">
        <v>4162</v>
      </c>
      <c r="I3527" s="131" t="s">
        <v>1896</v>
      </c>
    </row>
    <row r="3528" spans="1:9">
      <c r="A3528" s="131">
        <v>8558</v>
      </c>
      <c r="B3528" s="131">
        <v>44348</v>
      </c>
      <c r="C3528" s="131">
        <v>44323</v>
      </c>
      <c r="D3528" s="131" t="s">
        <v>111</v>
      </c>
      <c r="E3528" s="131" t="s">
        <v>1290</v>
      </c>
      <c r="F3528" s="131" t="s">
        <v>3708</v>
      </c>
      <c r="G3528" s="149">
        <v>1287830.3999999999</v>
      </c>
      <c r="H3528" s="131" t="s">
        <v>2863</v>
      </c>
      <c r="I3528" s="131" t="s">
        <v>1896</v>
      </c>
    </row>
    <row r="3529" spans="1:9">
      <c r="A3529" s="131">
        <v>8559</v>
      </c>
      <c r="B3529" s="131">
        <v>44348</v>
      </c>
      <c r="C3529" s="131">
        <v>44347</v>
      </c>
      <c r="D3529" s="131" t="s">
        <v>108</v>
      </c>
      <c r="E3529" s="131" t="s">
        <v>1290</v>
      </c>
      <c r="F3529" s="131" t="s">
        <v>3708</v>
      </c>
      <c r="G3529" s="149">
        <v>1287830.3999999999</v>
      </c>
      <c r="H3529" s="131" t="s">
        <v>4162</v>
      </c>
      <c r="I3529" s="131" t="s">
        <v>1896</v>
      </c>
    </row>
    <row r="3530" spans="1:9">
      <c r="A3530" s="131">
        <v>8560</v>
      </c>
      <c r="B3530" s="131">
        <v>44348</v>
      </c>
      <c r="C3530" s="131">
        <v>44347</v>
      </c>
      <c r="D3530" s="131" t="s">
        <v>218</v>
      </c>
      <c r="E3530" s="131" t="s">
        <v>3844</v>
      </c>
      <c r="F3530" s="131" t="s">
        <v>3845</v>
      </c>
      <c r="G3530" s="149">
        <v>3534027.8400000003</v>
      </c>
      <c r="H3530" s="131" t="s">
        <v>4162</v>
      </c>
      <c r="I3530" s="131" t="s">
        <v>1896</v>
      </c>
    </row>
    <row r="3531" spans="1:9">
      <c r="A3531" s="131">
        <v>8561</v>
      </c>
      <c r="B3531" s="131">
        <v>44348</v>
      </c>
      <c r="C3531" s="131">
        <v>44347</v>
      </c>
      <c r="D3531" s="131" t="s">
        <v>919</v>
      </c>
      <c r="E3531" s="131" t="s">
        <v>463</v>
      </c>
      <c r="F3531" s="131" t="s">
        <v>464</v>
      </c>
      <c r="G3531" s="149">
        <v>2518380</v>
      </c>
      <c r="H3531" s="131" t="s">
        <v>4162</v>
      </c>
      <c r="I3531" s="131" t="s">
        <v>1896</v>
      </c>
    </row>
    <row r="3532" spans="1:9">
      <c r="A3532" s="131">
        <v>8562</v>
      </c>
      <c r="B3532" s="131">
        <v>44348</v>
      </c>
      <c r="C3532" s="131">
        <v>44347</v>
      </c>
      <c r="D3532" s="131" t="s">
        <v>123</v>
      </c>
      <c r="E3532" s="131" t="s">
        <v>452</v>
      </c>
      <c r="F3532" s="131" t="s">
        <v>4050</v>
      </c>
      <c r="G3532" s="149">
        <v>1516953.6000000001</v>
      </c>
      <c r="H3532" s="131" t="s">
        <v>4162</v>
      </c>
      <c r="I3532" s="131" t="s">
        <v>1896</v>
      </c>
    </row>
    <row r="3533" spans="1:9">
      <c r="A3533" s="131">
        <v>8563</v>
      </c>
      <c r="B3533" s="131">
        <v>44348</v>
      </c>
      <c r="C3533" s="131">
        <v>44347</v>
      </c>
      <c r="D3533" s="131" t="s">
        <v>122</v>
      </c>
      <c r="E3533" s="131" t="s">
        <v>641</v>
      </c>
      <c r="F3533" s="131" t="s">
        <v>642</v>
      </c>
      <c r="G3533" s="149">
        <v>1122699.2</v>
      </c>
      <c r="H3533" s="131" t="s">
        <v>5034</v>
      </c>
      <c r="I3533" s="131" t="s">
        <v>1896</v>
      </c>
    </row>
    <row r="3534" spans="1:9">
      <c r="A3534" s="131">
        <v>8564</v>
      </c>
      <c r="B3534" s="131">
        <v>44348</v>
      </c>
      <c r="C3534" s="131">
        <v>44347</v>
      </c>
      <c r="D3534" s="131" t="s">
        <v>223</v>
      </c>
      <c r="E3534" s="131" t="s">
        <v>4002</v>
      </c>
      <c r="F3534" s="131" t="s">
        <v>4003</v>
      </c>
      <c r="G3534" s="149">
        <v>922813.44000000006</v>
      </c>
      <c r="H3534" s="131" t="s">
        <v>4162</v>
      </c>
      <c r="I3534" s="131" t="s">
        <v>1896</v>
      </c>
    </row>
    <row r="3535" spans="1:9">
      <c r="A3535" s="131">
        <v>8565</v>
      </c>
      <c r="B3535" s="131">
        <v>44348</v>
      </c>
      <c r="C3535" s="131">
        <v>44347</v>
      </c>
      <c r="D3535" s="131" t="s">
        <v>101</v>
      </c>
      <c r="E3535" s="131" t="s">
        <v>1411</v>
      </c>
      <c r="F3535" s="131" t="s">
        <v>3903</v>
      </c>
      <c r="G3535" s="149">
        <v>811807.2</v>
      </c>
      <c r="H3535" s="131" t="s">
        <v>4162</v>
      </c>
      <c r="I3535" s="131" t="s">
        <v>1896</v>
      </c>
    </row>
    <row r="3536" spans="1:9">
      <c r="A3536" s="131">
        <v>8566</v>
      </c>
      <c r="B3536" s="131">
        <v>44348</v>
      </c>
      <c r="C3536" s="131">
        <v>44347</v>
      </c>
      <c r="D3536" s="131" t="s">
        <v>331</v>
      </c>
      <c r="E3536" s="131" t="s">
        <v>641</v>
      </c>
      <c r="F3536" s="131" t="s">
        <v>642</v>
      </c>
      <c r="G3536" s="149">
        <v>419532.48000000004</v>
      </c>
      <c r="H3536" s="131" t="s">
        <v>4162</v>
      </c>
      <c r="I3536" s="131" t="s">
        <v>1896</v>
      </c>
    </row>
    <row r="3537" spans="1:9">
      <c r="A3537" s="131">
        <v>8567</v>
      </c>
      <c r="B3537" s="131">
        <v>44348</v>
      </c>
      <c r="C3537" s="131">
        <v>44347</v>
      </c>
      <c r="D3537" s="131" t="s">
        <v>241</v>
      </c>
      <c r="E3537" s="131" t="s">
        <v>1045</v>
      </c>
      <c r="F3537" s="131" t="s">
        <v>3735</v>
      </c>
      <c r="G3537" s="149">
        <v>3324656.64</v>
      </c>
      <c r="H3537" s="131" t="s">
        <v>4162</v>
      </c>
      <c r="I3537" s="131" t="s">
        <v>1896</v>
      </c>
    </row>
    <row r="3538" spans="1:9">
      <c r="A3538" s="131">
        <v>8568</v>
      </c>
      <c r="B3538" s="131">
        <v>44348</v>
      </c>
      <c r="C3538" s="131">
        <v>44347</v>
      </c>
      <c r="D3538" s="131" t="s">
        <v>1344</v>
      </c>
      <c r="E3538" s="131" t="s">
        <v>2546</v>
      </c>
      <c r="F3538" s="131" t="s">
        <v>3559</v>
      </c>
      <c r="G3538" s="149">
        <v>453505.92</v>
      </c>
      <c r="H3538" s="131" t="s">
        <v>4162</v>
      </c>
      <c r="I3538" s="131" t="s">
        <v>1896</v>
      </c>
    </row>
    <row r="3539" spans="1:9">
      <c r="A3539" s="131">
        <v>8569</v>
      </c>
      <c r="B3539" s="131">
        <v>44348</v>
      </c>
      <c r="C3539" s="131">
        <v>44347</v>
      </c>
      <c r="D3539" s="131" t="s">
        <v>461</v>
      </c>
      <c r="E3539" s="131" t="s">
        <v>1545</v>
      </c>
      <c r="F3539" s="131" t="s">
        <v>3638</v>
      </c>
      <c r="G3539" s="149">
        <v>12677823.24</v>
      </c>
      <c r="H3539" s="131" t="s">
        <v>4162</v>
      </c>
      <c r="I3539" s="131" t="s">
        <v>1896</v>
      </c>
    </row>
    <row r="3540" spans="1:9">
      <c r="A3540" s="131">
        <v>8570</v>
      </c>
      <c r="B3540" s="131">
        <v>44348</v>
      </c>
      <c r="C3540" s="131">
        <v>44347</v>
      </c>
      <c r="D3540" s="131" t="s">
        <v>462</v>
      </c>
      <c r="E3540" s="131" t="s">
        <v>1545</v>
      </c>
      <c r="F3540" s="131" t="s">
        <v>3638</v>
      </c>
      <c r="G3540" s="149">
        <v>18098360</v>
      </c>
      <c r="H3540" s="131" t="s">
        <v>4162</v>
      </c>
      <c r="I3540" s="131" t="s">
        <v>1896</v>
      </c>
    </row>
    <row r="3541" spans="1:9">
      <c r="A3541" s="131">
        <v>8571</v>
      </c>
      <c r="B3541" s="131">
        <v>44348</v>
      </c>
      <c r="C3541" s="131">
        <v>44347</v>
      </c>
      <c r="D3541" s="131" t="s">
        <v>482</v>
      </c>
      <c r="E3541" s="131" t="s">
        <v>750</v>
      </c>
      <c r="F3541" s="131" t="s">
        <v>3170</v>
      </c>
      <c r="G3541" s="149">
        <v>2024184.96</v>
      </c>
      <c r="H3541" s="131" t="s">
        <v>4162</v>
      </c>
      <c r="I3541" s="131" t="s">
        <v>1896</v>
      </c>
    </row>
    <row r="3542" spans="1:9">
      <c r="A3542" s="131">
        <v>8572</v>
      </c>
      <c r="B3542" s="131">
        <v>44348</v>
      </c>
      <c r="C3542" s="131">
        <v>44347</v>
      </c>
      <c r="D3542" s="131" t="s">
        <v>100</v>
      </c>
      <c r="E3542" s="131" t="s">
        <v>3986</v>
      </c>
      <c r="F3542" s="131" t="s">
        <v>3987</v>
      </c>
      <c r="G3542" s="149">
        <v>965477.76</v>
      </c>
      <c r="H3542" s="131" t="s">
        <v>4162</v>
      </c>
      <c r="I3542" s="131" t="s">
        <v>1896</v>
      </c>
    </row>
    <row r="3543" spans="1:9">
      <c r="A3543" s="131">
        <v>8573</v>
      </c>
      <c r="B3543" s="131">
        <v>44348</v>
      </c>
      <c r="C3543" s="131">
        <v>44347</v>
      </c>
      <c r="D3543" s="131" t="s">
        <v>101</v>
      </c>
      <c r="E3543" s="131" t="s">
        <v>3986</v>
      </c>
      <c r="F3543" s="131" t="s">
        <v>3987</v>
      </c>
      <c r="G3543" s="149">
        <v>446790.24</v>
      </c>
      <c r="H3543" s="131" t="s">
        <v>4162</v>
      </c>
      <c r="I3543" s="131" t="s">
        <v>1896</v>
      </c>
    </row>
    <row r="3544" spans="1:9">
      <c r="A3544" s="131">
        <v>8574</v>
      </c>
      <c r="B3544" s="131">
        <v>44348</v>
      </c>
      <c r="C3544" s="131">
        <v>44347</v>
      </c>
      <c r="D3544" s="131" t="s">
        <v>287</v>
      </c>
      <c r="E3544" s="131" t="s">
        <v>1374</v>
      </c>
      <c r="F3544" s="131" t="s">
        <v>3414</v>
      </c>
      <c r="G3544" s="149">
        <v>736354.55999999994</v>
      </c>
      <c r="H3544" s="131" t="s">
        <v>4162</v>
      </c>
      <c r="I3544" s="131" t="s">
        <v>1896</v>
      </c>
    </row>
    <row r="3545" spans="1:9">
      <c r="A3545" s="131">
        <v>8575</v>
      </c>
      <c r="B3545" s="131">
        <v>44348</v>
      </c>
      <c r="C3545" s="131">
        <v>44347</v>
      </c>
      <c r="D3545" s="131" t="s">
        <v>687</v>
      </c>
      <c r="E3545" s="131" t="s">
        <v>2748</v>
      </c>
      <c r="F3545" s="131" t="s">
        <v>3625</v>
      </c>
      <c r="G3545" s="149">
        <v>273367.67999999999</v>
      </c>
      <c r="H3545" s="131" t="s">
        <v>4162</v>
      </c>
      <c r="I3545" s="131" t="s">
        <v>1896</v>
      </c>
    </row>
    <row r="3546" spans="1:9">
      <c r="A3546" s="131">
        <v>8576</v>
      </c>
      <c r="B3546" s="131">
        <v>44348</v>
      </c>
      <c r="C3546" s="131">
        <v>44347</v>
      </c>
      <c r="D3546" s="131" t="s">
        <v>171</v>
      </c>
      <c r="E3546" s="131" t="s">
        <v>1425</v>
      </c>
      <c r="F3546" s="131" t="s">
        <v>2843</v>
      </c>
      <c r="G3546" s="149">
        <v>1327334.3999999999</v>
      </c>
      <c r="H3546" s="131" t="s">
        <v>4162</v>
      </c>
      <c r="I3546" s="131" t="s">
        <v>1896</v>
      </c>
    </row>
    <row r="3547" spans="1:9">
      <c r="A3547" s="131">
        <v>8577</v>
      </c>
      <c r="B3547" s="131">
        <v>44348</v>
      </c>
      <c r="C3547" s="131">
        <v>44347</v>
      </c>
      <c r="D3547" s="131" t="s">
        <v>127</v>
      </c>
      <c r="E3547" s="131" t="s">
        <v>1288</v>
      </c>
      <c r="F3547" s="131" t="s">
        <v>3522</v>
      </c>
      <c r="G3547" s="149">
        <v>662407.67999999993</v>
      </c>
      <c r="H3547" s="131" t="s">
        <v>4162</v>
      </c>
      <c r="I3547" s="131" t="s">
        <v>1896</v>
      </c>
    </row>
    <row r="3548" spans="1:9">
      <c r="A3548" s="131">
        <v>8578</v>
      </c>
      <c r="B3548" s="131">
        <v>44348</v>
      </c>
      <c r="C3548" s="131">
        <v>44347</v>
      </c>
      <c r="D3548" s="131" t="s">
        <v>128</v>
      </c>
      <c r="E3548" s="131" t="s">
        <v>1288</v>
      </c>
      <c r="F3548" s="131" t="s">
        <v>3522</v>
      </c>
      <c r="G3548" s="149">
        <v>189619.20000000001</v>
      </c>
      <c r="H3548" s="131" t="s">
        <v>4162</v>
      </c>
      <c r="I3548" s="131" t="s">
        <v>1896</v>
      </c>
    </row>
    <row r="3549" spans="1:9">
      <c r="A3549" s="131">
        <v>8579</v>
      </c>
      <c r="B3549" s="131">
        <v>44348</v>
      </c>
      <c r="C3549" s="131">
        <v>44347</v>
      </c>
      <c r="D3549" s="131" t="s">
        <v>412</v>
      </c>
      <c r="E3549" s="131" t="s">
        <v>1288</v>
      </c>
      <c r="F3549" s="131" t="s">
        <v>3522</v>
      </c>
      <c r="G3549" s="149">
        <v>586634.39999999991</v>
      </c>
      <c r="H3549" s="131" t="s">
        <v>4162</v>
      </c>
      <c r="I3549" s="131" t="s">
        <v>1896</v>
      </c>
    </row>
    <row r="3550" spans="1:9">
      <c r="A3550" s="131">
        <v>8580</v>
      </c>
      <c r="B3550" s="131">
        <v>44348</v>
      </c>
      <c r="C3550" s="131">
        <v>44347</v>
      </c>
      <c r="D3550" s="131" t="s">
        <v>771</v>
      </c>
      <c r="E3550" s="131" t="s">
        <v>1052</v>
      </c>
      <c r="F3550" s="131" t="s">
        <v>3752</v>
      </c>
      <c r="G3550" s="149">
        <v>14433182.98</v>
      </c>
      <c r="H3550" s="131" t="s">
        <v>5035</v>
      </c>
      <c r="I3550" s="131" t="s">
        <v>1896</v>
      </c>
    </row>
    <row r="3551" spans="1:9">
      <c r="A3551" s="131">
        <v>8581</v>
      </c>
      <c r="B3551" s="131">
        <v>44348</v>
      </c>
      <c r="C3551" s="131">
        <v>44347</v>
      </c>
      <c r="D3551" s="131" t="s">
        <v>15</v>
      </c>
      <c r="E3551" s="131" t="s">
        <v>895</v>
      </c>
      <c r="F3551" s="131" t="s">
        <v>3859</v>
      </c>
      <c r="G3551" s="149">
        <v>1774124.6400000001</v>
      </c>
      <c r="H3551" s="131" t="s">
        <v>4162</v>
      </c>
      <c r="I3551" s="131" t="s">
        <v>1896</v>
      </c>
    </row>
    <row r="3552" spans="1:9">
      <c r="A3552" s="131">
        <v>8582</v>
      </c>
      <c r="B3552" s="131">
        <v>44348</v>
      </c>
      <c r="C3552" s="131">
        <v>44232</v>
      </c>
      <c r="D3552" s="131" t="s">
        <v>394</v>
      </c>
      <c r="E3552" s="131" t="s">
        <v>5036</v>
      </c>
      <c r="F3552" s="131" t="s">
        <v>5037</v>
      </c>
      <c r="G3552" s="149">
        <v>449160.03</v>
      </c>
      <c r="H3552" s="131" t="s">
        <v>2623</v>
      </c>
      <c r="I3552" s="131" t="s">
        <v>1896</v>
      </c>
    </row>
    <row r="3553" spans="1:9">
      <c r="A3553" s="131">
        <v>8583</v>
      </c>
      <c r="B3553" s="131">
        <v>44348</v>
      </c>
      <c r="C3553" s="131">
        <v>44260</v>
      </c>
      <c r="D3553" s="131" t="s">
        <v>62</v>
      </c>
      <c r="E3553" s="131" t="s">
        <v>5036</v>
      </c>
      <c r="F3553" s="131" t="s">
        <v>5037</v>
      </c>
      <c r="G3553" s="149">
        <v>598879.67000000004</v>
      </c>
      <c r="H3553" s="131" t="s">
        <v>5020</v>
      </c>
      <c r="I3553" s="131" t="s">
        <v>1896</v>
      </c>
    </row>
    <row r="3554" spans="1:9">
      <c r="A3554" s="131">
        <v>8584</v>
      </c>
      <c r="B3554" s="131">
        <v>44348</v>
      </c>
      <c r="C3554" s="131">
        <v>44323</v>
      </c>
      <c r="D3554" s="131" t="s">
        <v>206</v>
      </c>
      <c r="E3554" s="131" t="s">
        <v>184</v>
      </c>
      <c r="F3554" s="131" t="s">
        <v>185</v>
      </c>
      <c r="G3554" s="149">
        <v>1640206.0799999998</v>
      </c>
      <c r="H3554" s="131" t="s">
        <v>2863</v>
      </c>
      <c r="I3554" s="131" t="s">
        <v>1896</v>
      </c>
    </row>
    <row r="3555" spans="1:9">
      <c r="A3555" s="131">
        <v>8585</v>
      </c>
      <c r="B3555" s="131">
        <v>44348</v>
      </c>
      <c r="C3555" s="131">
        <v>44323</v>
      </c>
      <c r="D3555" s="131" t="s">
        <v>1054</v>
      </c>
      <c r="E3555" s="131" t="s">
        <v>184</v>
      </c>
      <c r="F3555" s="131" t="s">
        <v>185</v>
      </c>
      <c r="G3555" s="149">
        <v>876988.4</v>
      </c>
      <c r="H3555" s="131" t="s">
        <v>2863</v>
      </c>
      <c r="I3555" s="131" t="s">
        <v>1896</v>
      </c>
    </row>
    <row r="3556" spans="1:9">
      <c r="A3556" s="131">
        <v>8586</v>
      </c>
      <c r="B3556" s="131">
        <v>44348</v>
      </c>
      <c r="C3556" s="131">
        <v>44347</v>
      </c>
      <c r="D3556" s="131" t="s">
        <v>1048</v>
      </c>
      <c r="E3556" s="131" t="s">
        <v>184</v>
      </c>
      <c r="F3556" s="131" t="s">
        <v>185</v>
      </c>
      <c r="G3556" s="149">
        <v>876988.8</v>
      </c>
      <c r="H3556" s="131" t="s">
        <v>4162</v>
      </c>
      <c r="I3556" s="131" t="s">
        <v>1896</v>
      </c>
    </row>
    <row r="3557" spans="1:9">
      <c r="A3557" s="131">
        <v>8587</v>
      </c>
      <c r="B3557" s="131">
        <v>44348</v>
      </c>
      <c r="C3557" s="131">
        <v>44347</v>
      </c>
      <c r="D3557" s="131" t="s">
        <v>188</v>
      </c>
      <c r="E3557" s="131" t="s">
        <v>184</v>
      </c>
      <c r="F3557" s="131" t="s">
        <v>185</v>
      </c>
      <c r="G3557" s="149">
        <v>1640206.0799999998</v>
      </c>
      <c r="H3557" s="131" t="s">
        <v>4162</v>
      </c>
      <c r="I3557" s="131" t="s">
        <v>1896</v>
      </c>
    </row>
    <row r="3558" spans="1:9">
      <c r="A3558" s="131">
        <v>8588</v>
      </c>
      <c r="B3558" s="131">
        <v>44349</v>
      </c>
      <c r="C3558" s="131">
        <v>44323</v>
      </c>
      <c r="D3558" s="131" t="s">
        <v>462</v>
      </c>
      <c r="E3558" s="131" t="s">
        <v>310</v>
      </c>
      <c r="F3558" s="131" t="s">
        <v>311</v>
      </c>
      <c r="G3558" s="149">
        <v>527773.43999999994</v>
      </c>
      <c r="H3558" s="131" t="s">
        <v>2863</v>
      </c>
      <c r="I3558" s="131" t="s">
        <v>1896</v>
      </c>
    </row>
    <row r="3559" spans="1:9">
      <c r="A3559" s="131">
        <v>8589</v>
      </c>
      <c r="B3559" s="131">
        <v>44349</v>
      </c>
      <c r="C3559" s="131">
        <v>44347</v>
      </c>
      <c r="D3559" s="131" t="s">
        <v>1224</v>
      </c>
      <c r="E3559" s="131" t="s">
        <v>1166</v>
      </c>
      <c r="F3559" s="131" t="s">
        <v>1167</v>
      </c>
      <c r="G3559" s="149">
        <v>1551558.4</v>
      </c>
      <c r="H3559" s="131" t="s">
        <v>4162</v>
      </c>
      <c r="I3559" s="131" t="s">
        <v>1896</v>
      </c>
    </row>
    <row r="3560" spans="1:9">
      <c r="A3560" s="131">
        <v>8590</v>
      </c>
      <c r="B3560" s="131">
        <v>44349</v>
      </c>
      <c r="C3560" s="131">
        <v>44347</v>
      </c>
      <c r="D3560" s="131" t="s">
        <v>70</v>
      </c>
      <c r="E3560" s="131" t="s">
        <v>5038</v>
      </c>
      <c r="F3560" s="131" t="s">
        <v>5039</v>
      </c>
      <c r="G3560" s="149">
        <v>1047764.48</v>
      </c>
      <c r="H3560" s="131" t="s">
        <v>5034</v>
      </c>
      <c r="I3560" s="131" t="s">
        <v>1896</v>
      </c>
    </row>
    <row r="3561" spans="1:9">
      <c r="A3561" s="131">
        <v>8591</v>
      </c>
      <c r="B3561" s="131">
        <v>44349</v>
      </c>
      <c r="C3561" s="131">
        <v>44347</v>
      </c>
      <c r="D3561" s="131" t="s">
        <v>157</v>
      </c>
      <c r="E3561" s="131" t="s">
        <v>2864</v>
      </c>
      <c r="F3561" s="131" t="s">
        <v>2865</v>
      </c>
      <c r="G3561" s="149">
        <v>1820344.3200000001</v>
      </c>
      <c r="H3561" s="131" t="s">
        <v>4162</v>
      </c>
      <c r="I3561" s="131" t="s">
        <v>1896</v>
      </c>
    </row>
    <row r="3562" spans="1:9">
      <c r="A3562" s="131">
        <v>8592</v>
      </c>
      <c r="B3562" s="131">
        <v>44349</v>
      </c>
      <c r="C3562" s="131">
        <v>44347</v>
      </c>
      <c r="D3562" s="131" t="s">
        <v>771</v>
      </c>
      <c r="E3562" s="131" t="s">
        <v>1549</v>
      </c>
      <c r="F3562" s="131" t="s">
        <v>3809</v>
      </c>
      <c r="G3562" s="149">
        <v>548315.52</v>
      </c>
      <c r="H3562" s="131" t="s">
        <v>4162</v>
      </c>
      <c r="I3562" s="131" t="s">
        <v>1896</v>
      </c>
    </row>
    <row r="3563" spans="1:9">
      <c r="A3563" s="131">
        <v>8593</v>
      </c>
      <c r="B3563" s="131">
        <v>44349</v>
      </c>
      <c r="C3563" s="131">
        <v>44323</v>
      </c>
      <c r="D3563" s="131" t="s">
        <v>190</v>
      </c>
      <c r="E3563" s="131" t="s">
        <v>4083</v>
      </c>
      <c r="F3563" s="131" t="s">
        <v>4084</v>
      </c>
      <c r="G3563" s="149">
        <v>2648348.1599999997</v>
      </c>
      <c r="H3563" s="131" t="s">
        <v>2863</v>
      </c>
      <c r="I3563" s="131" t="s">
        <v>1896</v>
      </c>
    </row>
    <row r="3564" spans="1:9">
      <c r="A3564" s="131">
        <v>8594</v>
      </c>
      <c r="B3564" s="131">
        <v>44349</v>
      </c>
      <c r="C3564" s="131">
        <v>44347</v>
      </c>
      <c r="D3564" s="131" t="s">
        <v>317</v>
      </c>
      <c r="E3564" s="131" t="s">
        <v>4083</v>
      </c>
      <c r="F3564" s="131" t="s">
        <v>4084</v>
      </c>
      <c r="G3564" s="149">
        <v>2648348.1599999997</v>
      </c>
      <c r="H3564" s="131" t="s">
        <v>4162</v>
      </c>
      <c r="I3564" s="131" t="s">
        <v>1896</v>
      </c>
    </row>
    <row r="3565" spans="1:9">
      <c r="A3565" s="131">
        <v>8595</v>
      </c>
      <c r="B3565" s="131">
        <v>44349</v>
      </c>
      <c r="C3565" s="131">
        <v>44323</v>
      </c>
      <c r="D3565" s="131" t="s">
        <v>691</v>
      </c>
      <c r="E3565" s="131" t="s">
        <v>2578</v>
      </c>
      <c r="F3565" s="131" t="s">
        <v>3578</v>
      </c>
      <c r="G3565" s="149">
        <v>831164.16</v>
      </c>
      <c r="H3565" s="131" t="s">
        <v>2863</v>
      </c>
      <c r="I3565" s="131" t="s">
        <v>1896</v>
      </c>
    </row>
    <row r="3566" spans="1:9">
      <c r="A3566" s="131">
        <v>8596</v>
      </c>
      <c r="B3566" s="131">
        <v>44349</v>
      </c>
      <c r="C3566" s="131">
        <v>44347</v>
      </c>
      <c r="D3566" s="131" t="s">
        <v>273</v>
      </c>
      <c r="E3566" s="131" t="s">
        <v>2578</v>
      </c>
      <c r="F3566" s="131" t="s">
        <v>3578</v>
      </c>
      <c r="G3566" s="149">
        <v>831164.16</v>
      </c>
      <c r="H3566" s="131" t="s">
        <v>4162</v>
      </c>
      <c r="I3566" s="131" t="s">
        <v>1896</v>
      </c>
    </row>
    <row r="3567" spans="1:9">
      <c r="A3567" s="131">
        <v>8597</v>
      </c>
      <c r="B3567" s="131">
        <v>44349</v>
      </c>
      <c r="C3567" s="131">
        <v>44347</v>
      </c>
      <c r="D3567" s="131" t="s">
        <v>143</v>
      </c>
      <c r="E3567" s="131" t="s">
        <v>4077</v>
      </c>
      <c r="F3567" s="131" t="s">
        <v>4078</v>
      </c>
      <c r="G3567" s="149">
        <v>1624404.48</v>
      </c>
      <c r="H3567" s="131" t="s">
        <v>4162</v>
      </c>
      <c r="I3567" s="131" t="s">
        <v>1896</v>
      </c>
    </row>
    <row r="3568" spans="1:9">
      <c r="A3568" s="131">
        <v>8598</v>
      </c>
      <c r="B3568" s="131">
        <v>44349</v>
      </c>
      <c r="C3568" s="131">
        <v>44323</v>
      </c>
      <c r="D3568" s="131" t="s">
        <v>410</v>
      </c>
      <c r="E3568" s="131" t="s">
        <v>5040</v>
      </c>
      <c r="F3568" s="131" t="s">
        <v>5041</v>
      </c>
      <c r="G3568" s="149">
        <v>504071.04</v>
      </c>
      <c r="H3568" s="131" t="s">
        <v>2863</v>
      </c>
      <c r="I3568" s="131" t="s">
        <v>1896</v>
      </c>
    </row>
    <row r="3569" spans="1:9">
      <c r="A3569" s="131">
        <v>8599</v>
      </c>
      <c r="B3569" s="131">
        <v>44349</v>
      </c>
      <c r="C3569" s="131">
        <v>44323</v>
      </c>
      <c r="D3569" s="131" t="s">
        <v>1021</v>
      </c>
      <c r="E3569" s="131" t="s">
        <v>5040</v>
      </c>
      <c r="F3569" s="131" t="s">
        <v>5041</v>
      </c>
      <c r="G3569" s="149">
        <v>1911993.6400000001</v>
      </c>
      <c r="H3569" s="131" t="s">
        <v>2863</v>
      </c>
      <c r="I3569" s="131" t="s">
        <v>1896</v>
      </c>
    </row>
    <row r="3570" spans="1:9">
      <c r="A3570" s="131">
        <v>8600</v>
      </c>
      <c r="B3570" s="131">
        <v>44349</v>
      </c>
      <c r="C3570" s="131">
        <v>44260</v>
      </c>
      <c r="D3570" s="131" t="s">
        <v>26</v>
      </c>
      <c r="E3570" s="131" t="s">
        <v>5042</v>
      </c>
      <c r="F3570" s="131" t="s">
        <v>5043</v>
      </c>
      <c r="G3570" s="149">
        <v>493009.91999999998</v>
      </c>
      <c r="H3570" s="131" t="s">
        <v>5020</v>
      </c>
      <c r="I3570" s="131" t="s">
        <v>1896</v>
      </c>
    </row>
    <row r="3571" spans="1:9">
      <c r="A3571" s="131">
        <v>8601</v>
      </c>
      <c r="B3571" s="131">
        <v>44349</v>
      </c>
      <c r="C3571" s="131">
        <v>44286</v>
      </c>
      <c r="D3571" s="131" t="s">
        <v>113</v>
      </c>
      <c r="E3571" s="131" t="s">
        <v>5042</v>
      </c>
      <c r="F3571" s="131" t="s">
        <v>5043</v>
      </c>
      <c r="G3571" s="149">
        <v>493009.91999999998</v>
      </c>
      <c r="H3571" s="131" t="s">
        <v>2635</v>
      </c>
      <c r="I3571" s="131" t="s">
        <v>1896</v>
      </c>
    </row>
    <row r="3572" spans="1:9">
      <c r="A3572" s="131">
        <v>8602</v>
      </c>
      <c r="B3572" s="131">
        <v>44349</v>
      </c>
      <c r="C3572" s="131">
        <v>44347</v>
      </c>
      <c r="D3572" s="131" t="s">
        <v>561</v>
      </c>
      <c r="E3572" s="131" t="s">
        <v>2190</v>
      </c>
      <c r="F3572" s="131" t="s">
        <v>3459</v>
      </c>
      <c r="G3572" s="149">
        <v>1044460.48</v>
      </c>
      <c r="H3572" s="131" t="s">
        <v>5034</v>
      </c>
      <c r="I3572" s="131" t="s">
        <v>1896</v>
      </c>
    </row>
    <row r="3573" spans="1:9">
      <c r="A3573" s="131">
        <v>8603</v>
      </c>
      <c r="B3573" s="131">
        <v>44349</v>
      </c>
      <c r="C3573" s="131">
        <v>44347</v>
      </c>
      <c r="D3573" s="131" t="s">
        <v>1224</v>
      </c>
      <c r="E3573" s="131" t="s">
        <v>246</v>
      </c>
      <c r="F3573" s="131" t="s">
        <v>247</v>
      </c>
      <c r="G3573" s="149">
        <v>407317.12</v>
      </c>
      <c r="H3573" s="131" t="s">
        <v>4162</v>
      </c>
      <c r="I3573" s="131" t="s">
        <v>1896</v>
      </c>
    </row>
    <row r="3574" spans="1:9">
      <c r="A3574" s="131">
        <v>8604</v>
      </c>
      <c r="B3574" s="131">
        <v>44349</v>
      </c>
      <c r="C3574" s="131">
        <v>44165</v>
      </c>
      <c r="D3574" s="131" t="s">
        <v>149</v>
      </c>
      <c r="E3574" s="131" t="s">
        <v>5044</v>
      </c>
      <c r="F3574" s="131" t="s">
        <v>5045</v>
      </c>
      <c r="G3574" s="149">
        <v>229123.20000000001</v>
      </c>
      <c r="H3574" s="131" t="s">
        <v>1912</v>
      </c>
      <c r="I3574" s="131" t="s">
        <v>1896</v>
      </c>
    </row>
    <row r="3575" spans="1:9">
      <c r="A3575" s="131">
        <v>8605</v>
      </c>
      <c r="B3575" s="131">
        <v>44349</v>
      </c>
      <c r="C3575" s="131">
        <v>44180</v>
      </c>
      <c r="D3575" s="131" t="s">
        <v>105</v>
      </c>
      <c r="E3575" s="131" t="s">
        <v>5044</v>
      </c>
      <c r="F3575" s="131" t="s">
        <v>5045</v>
      </c>
      <c r="G3575" s="149">
        <v>171835.40000000002</v>
      </c>
      <c r="H3575" s="131" t="s">
        <v>2536</v>
      </c>
      <c r="I3575" s="131" t="s">
        <v>1896</v>
      </c>
    </row>
    <row r="3576" spans="1:9">
      <c r="A3576" s="131">
        <v>8606</v>
      </c>
      <c r="B3576" s="131">
        <v>44349</v>
      </c>
      <c r="C3576" s="131">
        <v>44232</v>
      </c>
      <c r="D3576" s="131" t="s">
        <v>135</v>
      </c>
      <c r="E3576" s="131" t="s">
        <v>5044</v>
      </c>
      <c r="F3576" s="131" t="s">
        <v>5045</v>
      </c>
      <c r="G3576" s="149">
        <v>171835.40000000002</v>
      </c>
      <c r="H3576" s="131" t="s">
        <v>2623</v>
      </c>
      <c r="I3576" s="131" t="s">
        <v>1896</v>
      </c>
    </row>
    <row r="3577" spans="1:9">
      <c r="A3577" s="131">
        <v>8607</v>
      </c>
      <c r="B3577" s="131">
        <v>44349</v>
      </c>
      <c r="C3577" s="131">
        <v>44260</v>
      </c>
      <c r="D3577" s="131" t="s">
        <v>148</v>
      </c>
      <c r="E3577" s="131" t="s">
        <v>5044</v>
      </c>
      <c r="F3577" s="131" t="s">
        <v>5045</v>
      </c>
      <c r="G3577" s="149">
        <v>229123.20000000001</v>
      </c>
      <c r="H3577" s="131" t="s">
        <v>5020</v>
      </c>
      <c r="I3577" s="131" t="s">
        <v>1896</v>
      </c>
    </row>
    <row r="3578" spans="1:9">
      <c r="A3578" s="131">
        <v>8608</v>
      </c>
      <c r="B3578" s="131">
        <v>44349</v>
      </c>
      <c r="C3578" s="131">
        <v>44286</v>
      </c>
      <c r="D3578" s="131" t="s">
        <v>1344</v>
      </c>
      <c r="E3578" s="131" t="s">
        <v>5044</v>
      </c>
      <c r="F3578" s="131" t="s">
        <v>5045</v>
      </c>
      <c r="G3578" s="149">
        <v>229123.20000000001</v>
      </c>
      <c r="H3578" s="131" t="s">
        <v>2635</v>
      </c>
      <c r="I3578" s="131" t="s">
        <v>1896</v>
      </c>
    </row>
    <row r="3579" spans="1:9">
      <c r="A3579" s="131">
        <v>8609</v>
      </c>
      <c r="B3579" s="131">
        <v>44349</v>
      </c>
      <c r="C3579" s="131">
        <v>44323</v>
      </c>
      <c r="D3579" s="131" t="s">
        <v>691</v>
      </c>
      <c r="E3579" s="131" t="s">
        <v>5044</v>
      </c>
      <c r="F3579" s="131" t="s">
        <v>5045</v>
      </c>
      <c r="G3579" s="149">
        <v>229123.20000000001</v>
      </c>
      <c r="H3579" s="131" t="s">
        <v>2863</v>
      </c>
      <c r="I3579" s="131" t="s">
        <v>1896</v>
      </c>
    </row>
    <row r="3580" spans="1:9">
      <c r="A3580" s="131">
        <v>8610</v>
      </c>
      <c r="B3580" s="131">
        <v>44349</v>
      </c>
      <c r="C3580" s="131">
        <v>44347</v>
      </c>
      <c r="D3580" s="131" t="s">
        <v>273</v>
      </c>
      <c r="E3580" s="131" t="s">
        <v>5044</v>
      </c>
      <c r="F3580" s="131" t="s">
        <v>5045</v>
      </c>
      <c r="G3580" s="149">
        <v>229123.20000000001</v>
      </c>
      <c r="H3580" s="131" t="s">
        <v>4162</v>
      </c>
      <c r="I3580" s="131" t="s">
        <v>1896</v>
      </c>
    </row>
    <row r="3581" spans="1:9">
      <c r="A3581" s="131">
        <v>8611</v>
      </c>
      <c r="B3581" s="131">
        <v>44349</v>
      </c>
      <c r="C3581" s="131">
        <v>44347</v>
      </c>
      <c r="D3581" s="131" t="s">
        <v>113</v>
      </c>
      <c r="E3581" s="131" t="s">
        <v>5046</v>
      </c>
      <c r="F3581" s="131" t="s">
        <v>5047</v>
      </c>
      <c r="G3581" s="149">
        <v>229123.20000000001</v>
      </c>
      <c r="H3581" s="131" t="s">
        <v>4162</v>
      </c>
      <c r="I3581" s="131" t="s">
        <v>1896</v>
      </c>
    </row>
    <row r="3582" spans="1:9">
      <c r="A3582" s="131">
        <v>8612</v>
      </c>
      <c r="B3582" s="131">
        <v>44349</v>
      </c>
      <c r="C3582" s="131">
        <v>44347</v>
      </c>
      <c r="D3582" s="131" t="s">
        <v>26</v>
      </c>
      <c r="E3582" s="131" t="s">
        <v>1270</v>
      </c>
      <c r="F3582" s="131" t="s">
        <v>3914</v>
      </c>
      <c r="G3582" s="149">
        <v>957576.96000000008</v>
      </c>
      <c r="H3582" s="131" t="s">
        <v>4162</v>
      </c>
      <c r="I3582" s="131" t="s">
        <v>1896</v>
      </c>
    </row>
    <row r="3583" spans="1:9">
      <c r="A3583" s="131">
        <v>8613</v>
      </c>
      <c r="B3583" s="131">
        <v>44349</v>
      </c>
      <c r="C3583" s="131">
        <v>44347</v>
      </c>
      <c r="D3583" s="131" t="s">
        <v>45</v>
      </c>
      <c r="E3583" s="131" t="s">
        <v>678</v>
      </c>
      <c r="F3583" s="131" t="s">
        <v>3514</v>
      </c>
      <c r="G3583" s="149">
        <v>1283089.9200000002</v>
      </c>
      <c r="H3583" s="131" t="s">
        <v>4162</v>
      </c>
      <c r="I3583" s="131" t="s">
        <v>1896</v>
      </c>
    </row>
    <row r="3584" spans="1:9">
      <c r="A3584" s="131">
        <v>8614</v>
      </c>
      <c r="B3584" s="131">
        <v>44349</v>
      </c>
      <c r="C3584" s="131">
        <v>44347</v>
      </c>
      <c r="D3584" s="131" t="s">
        <v>51</v>
      </c>
      <c r="E3584" s="131" t="s">
        <v>520</v>
      </c>
      <c r="F3584" s="131" t="s">
        <v>3955</v>
      </c>
      <c r="G3584" s="149">
        <v>1866168.96</v>
      </c>
      <c r="H3584" s="131" t="s">
        <v>4162</v>
      </c>
      <c r="I3584" s="131" t="s">
        <v>1896</v>
      </c>
    </row>
    <row r="3585" spans="1:9">
      <c r="A3585" s="131">
        <v>8615</v>
      </c>
      <c r="B3585" s="131">
        <v>44349</v>
      </c>
      <c r="C3585" s="131">
        <v>44347</v>
      </c>
      <c r="D3585" s="131" t="s">
        <v>5048</v>
      </c>
      <c r="E3585" s="131" t="s">
        <v>1040</v>
      </c>
      <c r="F3585" s="131" t="s">
        <v>3479</v>
      </c>
      <c r="G3585" s="149">
        <v>2373614.25</v>
      </c>
      <c r="H3585" s="131" t="s">
        <v>4169</v>
      </c>
      <c r="I3585" s="131" t="s">
        <v>1896</v>
      </c>
    </row>
    <row r="3586" spans="1:9">
      <c r="A3586" s="131">
        <v>8616</v>
      </c>
      <c r="B3586" s="131">
        <v>44349</v>
      </c>
      <c r="C3586" s="131">
        <v>44362</v>
      </c>
      <c r="D3586" s="131" t="s">
        <v>4311</v>
      </c>
      <c r="E3586" s="131" t="s">
        <v>1040</v>
      </c>
      <c r="F3586" s="131" t="s">
        <v>3479</v>
      </c>
      <c r="G3586" s="149">
        <v>2304540</v>
      </c>
      <c r="H3586" s="131" t="s">
        <v>5049</v>
      </c>
      <c r="I3586" s="131" t="s">
        <v>1896</v>
      </c>
    </row>
    <row r="3587" spans="1:9">
      <c r="A3587" s="131">
        <v>8617</v>
      </c>
      <c r="B3587" s="131">
        <v>44349</v>
      </c>
      <c r="C3587" s="131">
        <v>44347</v>
      </c>
      <c r="D3587" s="131" t="s">
        <v>301</v>
      </c>
      <c r="E3587" s="131" t="s">
        <v>1170</v>
      </c>
      <c r="F3587" s="131" t="s">
        <v>3905</v>
      </c>
      <c r="G3587" s="149">
        <v>1298472</v>
      </c>
      <c r="H3587" s="131" t="s">
        <v>5034</v>
      </c>
      <c r="I3587" s="131" t="s">
        <v>1896</v>
      </c>
    </row>
    <row r="3588" spans="1:9">
      <c r="A3588" s="131">
        <v>8618</v>
      </c>
      <c r="B3588" s="131">
        <v>44349</v>
      </c>
      <c r="C3588" s="131">
        <v>44347</v>
      </c>
      <c r="D3588" s="131" t="s">
        <v>771</v>
      </c>
      <c r="E3588" s="131" t="s">
        <v>1493</v>
      </c>
      <c r="F3588" s="131" t="s">
        <v>2954</v>
      </c>
      <c r="G3588" s="149">
        <v>584659.19999999995</v>
      </c>
      <c r="H3588" s="131" t="s">
        <v>4162</v>
      </c>
      <c r="I3588" s="131" t="s">
        <v>1896</v>
      </c>
    </row>
    <row r="3589" spans="1:9">
      <c r="A3589" s="131">
        <v>8619</v>
      </c>
      <c r="B3589" s="131">
        <v>44349</v>
      </c>
      <c r="C3589" s="131">
        <v>44323</v>
      </c>
      <c r="D3589" s="131" t="s">
        <v>65</v>
      </c>
      <c r="E3589" s="131" t="s">
        <v>391</v>
      </c>
      <c r="F3589" s="131" t="s">
        <v>392</v>
      </c>
      <c r="G3589" s="149">
        <v>1461648</v>
      </c>
      <c r="H3589" s="131" t="s">
        <v>2863</v>
      </c>
      <c r="I3589" s="131" t="s">
        <v>1896</v>
      </c>
    </row>
    <row r="3590" spans="1:9">
      <c r="A3590" s="131">
        <v>8620</v>
      </c>
      <c r="B3590" s="131">
        <v>44349</v>
      </c>
      <c r="C3590" s="131">
        <v>44347</v>
      </c>
      <c r="D3590" s="131" t="s">
        <v>398</v>
      </c>
      <c r="E3590" s="131" t="s">
        <v>5050</v>
      </c>
      <c r="F3590" s="131" t="s">
        <v>5051</v>
      </c>
      <c r="G3590" s="149">
        <v>3338878.08</v>
      </c>
      <c r="H3590" s="131" t="s">
        <v>4162</v>
      </c>
      <c r="I3590" s="131" t="s">
        <v>1896</v>
      </c>
    </row>
    <row r="3591" spans="1:9">
      <c r="A3591" s="131">
        <v>8621</v>
      </c>
      <c r="B3591" s="131">
        <v>44349</v>
      </c>
      <c r="C3591" s="131">
        <v>44347</v>
      </c>
      <c r="D3591" s="131" t="s">
        <v>211</v>
      </c>
      <c r="E3591" s="131" t="s">
        <v>1440</v>
      </c>
      <c r="F3591" s="131" t="s">
        <v>3797</v>
      </c>
      <c r="G3591" s="149">
        <v>616259.39999999991</v>
      </c>
      <c r="H3591" s="131" t="s">
        <v>4162</v>
      </c>
      <c r="I3591" s="131" t="s">
        <v>1896</v>
      </c>
    </row>
    <row r="3592" spans="1:9">
      <c r="A3592" s="131">
        <v>8622</v>
      </c>
      <c r="B3592" s="131">
        <v>44349</v>
      </c>
      <c r="C3592" s="131">
        <v>44347</v>
      </c>
      <c r="D3592" s="131" t="s">
        <v>561</v>
      </c>
      <c r="E3592" s="131" t="s">
        <v>1524</v>
      </c>
      <c r="F3592" s="131" t="s">
        <v>2138</v>
      </c>
      <c r="G3592" s="149">
        <v>1077669.1199999999</v>
      </c>
      <c r="H3592" s="131" t="s">
        <v>4162</v>
      </c>
      <c r="I3592" s="131" t="s">
        <v>1896</v>
      </c>
    </row>
    <row r="3593" spans="1:9">
      <c r="A3593" s="131">
        <v>8623</v>
      </c>
      <c r="B3593" s="131">
        <v>44349</v>
      </c>
      <c r="C3593" s="131">
        <v>44347</v>
      </c>
      <c r="D3593" s="131" t="s">
        <v>91</v>
      </c>
      <c r="E3593" s="131" t="s">
        <v>1098</v>
      </c>
      <c r="F3593" s="131" t="s">
        <v>3467</v>
      </c>
      <c r="G3593" s="149">
        <v>965164.48</v>
      </c>
      <c r="H3593" s="131" t="s">
        <v>5034</v>
      </c>
      <c r="I3593" s="131" t="s">
        <v>1896</v>
      </c>
    </row>
    <row r="3594" spans="1:9">
      <c r="A3594" s="131">
        <v>8624</v>
      </c>
      <c r="B3594" s="131">
        <v>44349</v>
      </c>
      <c r="C3594" s="131">
        <v>44347</v>
      </c>
      <c r="D3594" s="131" t="s">
        <v>206</v>
      </c>
      <c r="E3594" s="131" t="s">
        <v>391</v>
      </c>
      <c r="F3594" s="131" t="s">
        <v>392</v>
      </c>
      <c r="G3594" s="149">
        <v>1461648</v>
      </c>
      <c r="H3594" s="131" t="s">
        <v>4162</v>
      </c>
      <c r="I3594" s="131" t="s">
        <v>1896</v>
      </c>
    </row>
    <row r="3595" spans="1:9">
      <c r="A3595" s="131">
        <v>8625</v>
      </c>
      <c r="B3595" s="131">
        <v>44349</v>
      </c>
      <c r="C3595" s="131">
        <v>44347</v>
      </c>
      <c r="D3595" s="131" t="s">
        <v>74</v>
      </c>
      <c r="E3595" s="131" t="s">
        <v>391</v>
      </c>
      <c r="F3595" s="131" t="s">
        <v>392</v>
      </c>
      <c r="G3595" s="149">
        <v>948096</v>
      </c>
      <c r="H3595" s="131" t="s">
        <v>4162</v>
      </c>
      <c r="I3595" s="131" t="s">
        <v>1896</v>
      </c>
    </row>
    <row r="3596" spans="1:9">
      <c r="A3596" s="131">
        <v>8626</v>
      </c>
      <c r="B3596" s="131">
        <v>44349</v>
      </c>
      <c r="C3596" s="131">
        <v>44347</v>
      </c>
      <c r="D3596" s="131" t="s">
        <v>667</v>
      </c>
      <c r="E3596" s="131" t="s">
        <v>756</v>
      </c>
      <c r="F3596" s="131" t="s">
        <v>3171</v>
      </c>
      <c r="G3596" s="149">
        <v>1565908.56</v>
      </c>
      <c r="H3596" s="131" t="s">
        <v>4162</v>
      </c>
      <c r="I3596" s="131" t="s">
        <v>1896</v>
      </c>
    </row>
    <row r="3597" spans="1:9">
      <c r="A3597" s="131">
        <v>8627</v>
      </c>
      <c r="B3597" s="131">
        <v>44349</v>
      </c>
      <c r="C3597" s="131">
        <v>44347</v>
      </c>
      <c r="D3597" s="131" t="s">
        <v>5052</v>
      </c>
      <c r="E3597" s="131" t="s">
        <v>1248</v>
      </c>
      <c r="F3597" s="131" t="s">
        <v>3863</v>
      </c>
      <c r="G3597" s="149">
        <v>1485350.4</v>
      </c>
      <c r="H3597" s="131" t="s">
        <v>4162</v>
      </c>
      <c r="I3597" s="131" t="s">
        <v>1896</v>
      </c>
    </row>
    <row r="3598" spans="1:9">
      <c r="A3598" s="131">
        <v>8628</v>
      </c>
      <c r="B3598" s="131">
        <v>44349</v>
      </c>
      <c r="C3598" s="131">
        <v>44347</v>
      </c>
      <c r="D3598" s="131" t="s">
        <v>37</v>
      </c>
      <c r="E3598" s="131" t="s">
        <v>66</v>
      </c>
      <c r="F3598" s="131" t="s">
        <v>3645</v>
      </c>
      <c r="G3598" s="149">
        <v>1695511.68</v>
      </c>
      <c r="H3598" s="131" t="s">
        <v>4162</v>
      </c>
      <c r="I3598" s="131" t="s">
        <v>1896</v>
      </c>
    </row>
    <row r="3599" spans="1:9">
      <c r="A3599" s="131">
        <v>8629</v>
      </c>
      <c r="B3599" s="131">
        <v>44349</v>
      </c>
      <c r="C3599" s="131">
        <v>44347</v>
      </c>
      <c r="D3599" s="131" t="s">
        <v>188</v>
      </c>
      <c r="E3599" s="131" t="s">
        <v>72</v>
      </c>
      <c r="F3599" s="131" t="s">
        <v>73</v>
      </c>
      <c r="G3599" s="149">
        <v>654186.23999999999</v>
      </c>
      <c r="H3599" s="131" t="s">
        <v>4162</v>
      </c>
      <c r="I3599" s="131" t="s">
        <v>1896</v>
      </c>
    </row>
    <row r="3600" spans="1:9">
      <c r="A3600" s="131">
        <v>8630</v>
      </c>
      <c r="B3600" s="131">
        <v>44349</v>
      </c>
      <c r="C3600" s="131">
        <v>44347</v>
      </c>
      <c r="D3600" s="131" t="s">
        <v>989</v>
      </c>
      <c r="E3600" s="131" t="s">
        <v>1099</v>
      </c>
      <c r="F3600" s="131" t="s">
        <v>3835</v>
      </c>
      <c r="G3600" s="149">
        <v>1802962.56</v>
      </c>
      <c r="H3600" s="131" t="s">
        <v>4162</v>
      </c>
      <c r="I3600" s="131" t="s">
        <v>1896</v>
      </c>
    </row>
    <row r="3601" spans="1:9">
      <c r="A3601" s="131">
        <v>8631</v>
      </c>
      <c r="B3601" s="131">
        <v>44349</v>
      </c>
      <c r="C3601" s="131">
        <v>44347</v>
      </c>
      <c r="D3601" s="131" t="s">
        <v>1048</v>
      </c>
      <c r="E3601" s="131" t="s">
        <v>72</v>
      </c>
      <c r="F3601" s="131" t="s">
        <v>73</v>
      </c>
      <c r="G3601" s="149">
        <v>1970459.52</v>
      </c>
      <c r="H3601" s="131" t="s">
        <v>4162</v>
      </c>
      <c r="I3601" s="131" t="s">
        <v>1896</v>
      </c>
    </row>
    <row r="3602" spans="1:9">
      <c r="A3602" s="131">
        <v>8632</v>
      </c>
      <c r="B3602" s="131">
        <v>44349</v>
      </c>
      <c r="C3602" s="131">
        <v>44347</v>
      </c>
      <c r="D3602" s="131" t="s">
        <v>380</v>
      </c>
      <c r="E3602" s="131" t="s">
        <v>2268</v>
      </c>
      <c r="F3602" s="131" t="s">
        <v>2269</v>
      </c>
      <c r="G3602" s="149">
        <v>161176.32000000001</v>
      </c>
      <c r="H3602" s="131" t="s">
        <v>4162</v>
      </c>
      <c r="I3602" s="131" t="s">
        <v>1896</v>
      </c>
    </row>
    <row r="3603" spans="1:9">
      <c r="A3603" s="131">
        <v>8633</v>
      </c>
      <c r="B3603" s="131">
        <v>44349</v>
      </c>
      <c r="C3603" s="131">
        <v>44347</v>
      </c>
      <c r="D3603" s="131" t="s">
        <v>307</v>
      </c>
      <c r="E3603" s="131" t="s">
        <v>2268</v>
      </c>
      <c r="F3603" s="131" t="s">
        <v>2269</v>
      </c>
      <c r="G3603" s="149">
        <v>202260.48000000001</v>
      </c>
      <c r="H3603" s="131" t="s">
        <v>4162</v>
      </c>
      <c r="I3603" s="131" t="s">
        <v>1896</v>
      </c>
    </row>
    <row r="3604" spans="1:9">
      <c r="A3604" s="131">
        <v>8634</v>
      </c>
      <c r="B3604" s="131">
        <v>44349</v>
      </c>
      <c r="C3604" s="131">
        <v>44347</v>
      </c>
      <c r="D3604" s="131" t="s">
        <v>1021</v>
      </c>
      <c r="E3604" s="131" t="s">
        <v>1533</v>
      </c>
      <c r="F3604" s="131" t="s">
        <v>1534</v>
      </c>
      <c r="G3604" s="149">
        <v>235838.88</v>
      </c>
      <c r="H3604" s="131" t="s">
        <v>4162</v>
      </c>
      <c r="I3604" s="131" t="s">
        <v>1896</v>
      </c>
    </row>
    <row r="3605" spans="1:9">
      <c r="A3605" s="131">
        <v>8635</v>
      </c>
      <c r="B3605" s="131">
        <v>44349</v>
      </c>
      <c r="C3605" s="131">
        <v>44347</v>
      </c>
      <c r="D3605" s="131" t="s">
        <v>841</v>
      </c>
      <c r="E3605" s="131" t="s">
        <v>2220</v>
      </c>
      <c r="F3605" s="131" t="s">
        <v>2221</v>
      </c>
      <c r="G3605" s="149">
        <v>1638625.9200000002</v>
      </c>
      <c r="H3605" s="131" t="s">
        <v>4162</v>
      </c>
      <c r="I3605" s="131" t="s">
        <v>1896</v>
      </c>
    </row>
    <row r="3606" spans="1:9">
      <c r="A3606" s="131">
        <v>8636</v>
      </c>
      <c r="B3606" s="131">
        <v>44349</v>
      </c>
      <c r="C3606" s="131">
        <v>44347</v>
      </c>
      <c r="D3606" s="131" t="s">
        <v>1456</v>
      </c>
      <c r="E3606" s="131" t="s">
        <v>5053</v>
      </c>
      <c r="F3606" s="131" t="s">
        <v>5054</v>
      </c>
      <c r="G3606" s="149">
        <v>2406978.7199999997</v>
      </c>
      <c r="H3606" s="131" t="s">
        <v>4162</v>
      </c>
      <c r="I3606" s="131" t="s">
        <v>1896</v>
      </c>
    </row>
    <row r="3607" spans="1:9">
      <c r="A3607" s="131">
        <v>8637</v>
      </c>
      <c r="B3607" s="131">
        <v>44349</v>
      </c>
      <c r="C3607" s="131">
        <v>44347</v>
      </c>
      <c r="D3607" s="131" t="s">
        <v>443</v>
      </c>
      <c r="E3607" s="131" t="s">
        <v>1955</v>
      </c>
      <c r="F3607" s="131" t="s">
        <v>1956</v>
      </c>
      <c r="G3607" s="149">
        <v>2640447.36</v>
      </c>
      <c r="H3607" s="131" t="s">
        <v>4162</v>
      </c>
      <c r="I3607" s="131" t="s">
        <v>1896</v>
      </c>
    </row>
    <row r="3608" spans="1:9">
      <c r="A3608" s="131">
        <v>8638</v>
      </c>
      <c r="B3608" s="131">
        <v>44349</v>
      </c>
      <c r="C3608" s="131">
        <v>44347</v>
      </c>
      <c r="D3608" s="131" t="s">
        <v>385</v>
      </c>
      <c r="E3608" s="131" t="s">
        <v>1254</v>
      </c>
      <c r="F3608" s="131" t="s">
        <v>3476</v>
      </c>
      <c r="G3608" s="149">
        <v>178953.12</v>
      </c>
      <c r="H3608" s="131" t="s">
        <v>4162</v>
      </c>
      <c r="I3608" s="131" t="s">
        <v>1896</v>
      </c>
    </row>
    <row r="3609" spans="1:9">
      <c r="A3609" s="131">
        <v>8639</v>
      </c>
      <c r="B3609" s="131">
        <v>44349</v>
      </c>
      <c r="C3609" s="131">
        <v>44347</v>
      </c>
      <c r="D3609" s="131" t="s">
        <v>70</v>
      </c>
      <c r="E3609" s="131" t="s">
        <v>1312</v>
      </c>
      <c r="F3609" s="131" t="s">
        <v>2051</v>
      </c>
      <c r="G3609" s="149">
        <v>1578579.84</v>
      </c>
      <c r="H3609" s="131" t="s">
        <v>4162</v>
      </c>
      <c r="I3609" s="131" t="s">
        <v>1896</v>
      </c>
    </row>
    <row r="3610" spans="1:9">
      <c r="A3610" s="131">
        <v>8640</v>
      </c>
      <c r="B3610" s="131">
        <v>44349</v>
      </c>
      <c r="C3610" s="131">
        <v>44347</v>
      </c>
      <c r="D3610" s="131" t="s">
        <v>71</v>
      </c>
      <c r="E3610" s="131" t="s">
        <v>1312</v>
      </c>
      <c r="F3610" s="131" t="s">
        <v>2051</v>
      </c>
      <c r="G3610" s="149">
        <v>338154.23999999999</v>
      </c>
      <c r="H3610" s="131" t="s">
        <v>4162</v>
      </c>
      <c r="I3610" s="131" t="s">
        <v>1896</v>
      </c>
    </row>
    <row r="3611" spans="1:9">
      <c r="A3611" s="131">
        <v>8641</v>
      </c>
      <c r="B3611" s="131">
        <v>44349</v>
      </c>
      <c r="C3611" s="131">
        <v>44347</v>
      </c>
      <c r="D3611" s="131" t="s">
        <v>1048</v>
      </c>
      <c r="E3611" s="131" t="s">
        <v>1911</v>
      </c>
      <c r="F3611" s="131" t="s">
        <v>3405</v>
      </c>
      <c r="G3611" s="149">
        <v>979699.19999999995</v>
      </c>
      <c r="H3611" s="131" t="s">
        <v>4162</v>
      </c>
      <c r="I3611" s="131" t="s">
        <v>1896</v>
      </c>
    </row>
    <row r="3612" spans="1:9">
      <c r="A3612" s="131">
        <v>8642</v>
      </c>
      <c r="B3612" s="131">
        <v>44349</v>
      </c>
      <c r="C3612" s="131">
        <v>44316</v>
      </c>
      <c r="D3612" s="131" t="s">
        <v>148</v>
      </c>
      <c r="E3612" s="131" t="s">
        <v>1417</v>
      </c>
      <c r="F3612" s="131" t="s">
        <v>3971</v>
      </c>
      <c r="G3612" s="149">
        <v>1343136</v>
      </c>
      <c r="H3612" s="131" t="s">
        <v>2863</v>
      </c>
      <c r="I3612" s="131" t="s">
        <v>1896</v>
      </c>
    </row>
    <row r="3613" spans="1:9">
      <c r="A3613" s="131">
        <v>8643</v>
      </c>
      <c r="B3613" s="131">
        <v>44349</v>
      </c>
      <c r="C3613" s="131">
        <v>44347</v>
      </c>
      <c r="D3613" s="131" t="s">
        <v>1344</v>
      </c>
      <c r="E3613" s="131" t="s">
        <v>1417</v>
      </c>
      <c r="F3613" s="131" t="s">
        <v>3971</v>
      </c>
      <c r="G3613" s="149">
        <v>1343136</v>
      </c>
      <c r="H3613" s="131" t="s">
        <v>4162</v>
      </c>
      <c r="I3613" s="131" t="s">
        <v>1896</v>
      </c>
    </row>
    <row r="3614" spans="1:9">
      <c r="A3614" s="131">
        <v>8644</v>
      </c>
      <c r="B3614" s="131">
        <v>44349</v>
      </c>
      <c r="C3614" s="131">
        <v>44347</v>
      </c>
      <c r="D3614" s="131" t="s">
        <v>561</v>
      </c>
      <c r="E3614" s="131" t="s">
        <v>2840</v>
      </c>
      <c r="F3614" s="131" t="s">
        <v>3000</v>
      </c>
      <c r="G3614" s="149">
        <v>998661.91999999993</v>
      </c>
      <c r="H3614" s="131" t="s">
        <v>4162</v>
      </c>
      <c r="I3614" s="131" t="s">
        <v>1896</v>
      </c>
    </row>
    <row r="3615" spans="1:9">
      <c r="A3615" s="131">
        <v>8645</v>
      </c>
      <c r="B3615" s="131">
        <v>44349</v>
      </c>
      <c r="C3615" s="131">
        <v>44347</v>
      </c>
      <c r="D3615" s="131" t="s">
        <v>13</v>
      </c>
      <c r="E3615" s="131" t="s">
        <v>2492</v>
      </c>
      <c r="F3615" s="131" t="s">
        <v>3548</v>
      </c>
      <c r="G3615" s="149">
        <v>418287.4</v>
      </c>
      <c r="H3615" s="131" t="s">
        <v>4162</v>
      </c>
      <c r="I3615" s="131" t="s">
        <v>1896</v>
      </c>
    </row>
    <row r="3616" spans="1:9">
      <c r="A3616" s="131">
        <v>8646</v>
      </c>
      <c r="B3616" s="131">
        <v>44349</v>
      </c>
      <c r="C3616" s="131">
        <v>44347</v>
      </c>
      <c r="D3616" s="131" t="s">
        <v>171</v>
      </c>
      <c r="E3616" s="131" t="s">
        <v>1553</v>
      </c>
      <c r="F3616" s="131" t="s">
        <v>3198</v>
      </c>
      <c r="G3616" s="149">
        <v>1083989.76</v>
      </c>
      <c r="H3616" s="131" t="s">
        <v>4162</v>
      </c>
      <c r="I3616" s="131" t="s">
        <v>1896</v>
      </c>
    </row>
    <row r="3617" spans="1:9">
      <c r="A3617" s="131">
        <v>8647</v>
      </c>
      <c r="B3617" s="131">
        <v>44349</v>
      </c>
      <c r="C3617" s="131">
        <v>44347</v>
      </c>
      <c r="D3617" s="131" t="s">
        <v>82</v>
      </c>
      <c r="E3617" s="131" t="s">
        <v>182</v>
      </c>
      <c r="F3617" s="131" t="s">
        <v>2252</v>
      </c>
      <c r="G3617" s="149">
        <v>619422.71999999997</v>
      </c>
      <c r="H3617" s="131" t="s">
        <v>4162</v>
      </c>
      <c r="I3617" s="131" t="s">
        <v>1896</v>
      </c>
    </row>
    <row r="3618" spans="1:9">
      <c r="A3618" s="131">
        <v>8648</v>
      </c>
      <c r="B3618" s="131">
        <v>44349</v>
      </c>
      <c r="C3618" s="131">
        <v>44347</v>
      </c>
      <c r="D3618" s="131" t="s">
        <v>196</v>
      </c>
      <c r="E3618" s="131" t="s">
        <v>1490</v>
      </c>
      <c r="F3618" s="131" t="s">
        <v>4012</v>
      </c>
      <c r="G3618" s="149">
        <v>639964.80000000005</v>
      </c>
      <c r="H3618" s="131" t="s">
        <v>4162</v>
      </c>
      <c r="I3618" s="131" t="s">
        <v>1896</v>
      </c>
    </row>
    <row r="3619" spans="1:9">
      <c r="A3619" s="131">
        <v>8649</v>
      </c>
      <c r="B3619" s="131">
        <v>44349</v>
      </c>
      <c r="C3619" s="131">
        <v>44347</v>
      </c>
      <c r="D3619" s="131" t="s">
        <v>197</v>
      </c>
      <c r="E3619" s="131" t="s">
        <v>1490</v>
      </c>
      <c r="F3619" s="131" t="s">
        <v>4012</v>
      </c>
      <c r="G3619" s="149">
        <v>431383.68</v>
      </c>
      <c r="H3619" s="131" t="s">
        <v>4162</v>
      </c>
      <c r="I3619" s="131" t="s">
        <v>1896</v>
      </c>
    </row>
    <row r="3620" spans="1:9">
      <c r="A3620" s="131">
        <v>8650</v>
      </c>
      <c r="B3620" s="131">
        <v>44349</v>
      </c>
      <c r="C3620" s="131">
        <v>44347</v>
      </c>
      <c r="D3620" s="131" t="s">
        <v>34</v>
      </c>
      <c r="E3620" s="131" t="s">
        <v>2580</v>
      </c>
      <c r="F3620" s="131" t="s">
        <v>3596</v>
      </c>
      <c r="G3620" s="149">
        <v>1839306.24</v>
      </c>
      <c r="H3620" s="131" t="s">
        <v>4162</v>
      </c>
      <c r="I3620" s="131" t="s">
        <v>1896</v>
      </c>
    </row>
    <row r="3621" spans="1:9">
      <c r="A3621" s="131">
        <v>8651</v>
      </c>
      <c r="B3621" s="131">
        <v>44349</v>
      </c>
      <c r="C3621" s="131">
        <v>44347</v>
      </c>
      <c r="D3621" s="131" t="s">
        <v>732</v>
      </c>
      <c r="E3621" s="131" t="s">
        <v>2567</v>
      </c>
      <c r="F3621" s="131" t="s">
        <v>3572</v>
      </c>
      <c r="G3621" s="149">
        <v>337758.69999999995</v>
      </c>
      <c r="H3621" s="131" t="s">
        <v>4162</v>
      </c>
      <c r="I3621" s="131" t="s">
        <v>1896</v>
      </c>
    </row>
    <row r="3622" spans="1:9">
      <c r="A3622" s="131">
        <v>8652</v>
      </c>
      <c r="B3622" s="131">
        <v>44349</v>
      </c>
      <c r="C3622" s="131">
        <v>44347</v>
      </c>
      <c r="D3622" s="131" t="s">
        <v>1058</v>
      </c>
      <c r="E3622" s="131" t="s">
        <v>2567</v>
      </c>
      <c r="F3622" s="131" t="s">
        <v>3572</v>
      </c>
      <c r="G3622" s="149">
        <v>1366838.4</v>
      </c>
      <c r="H3622" s="131" t="s">
        <v>4162</v>
      </c>
      <c r="I3622" s="131" t="s">
        <v>1896</v>
      </c>
    </row>
    <row r="3623" spans="1:9">
      <c r="A3623" s="131">
        <v>8653</v>
      </c>
      <c r="B3623" s="131">
        <v>44349</v>
      </c>
      <c r="C3623" s="131">
        <v>44347</v>
      </c>
      <c r="D3623" s="131" t="s">
        <v>197</v>
      </c>
      <c r="E3623" s="131" t="s">
        <v>3135</v>
      </c>
      <c r="F3623" s="131" t="s">
        <v>3942</v>
      </c>
      <c r="G3623" s="149">
        <v>479973.6</v>
      </c>
      <c r="H3623" s="131" t="s">
        <v>4162</v>
      </c>
      <c r="I3623" s="131" t="s">
        <v>1896</v>
      </c>
    </row>
    <row r="3624" spans="1:9">
      <c r="A3624" s="131">
        <v>8654</v>
      </c>
      <c r="B3624" s="131">
        <v>44349</v>
      </c>
      <c r="C3624" s="131">
        <v>44347</v>
      </c>
      <c r="D3624" s="131" t="s">
        <v>29</v>
      </c>
      <c r="E3624" s="131" t="s">
        <v>3135</v>
      </c>
      <c r="F3624" s="131" t="s">
        <v>3942</v>
      </c>
      <c r="G3624" s="149">
        <v>175397.75999999998</v>
      </c>
      <c r="H3624" s="131" t="s">
        <v>4162</v>
      </c>
      <c r="I3624" s="131" t="s">
        <v>1896</v>
      </c>
    </row>
    <row r="3625" spans="1:9">
      <c r="A3625" s="131">
        <v>8655</v>
      </c>
      <c r="B3625" s="131">
        <v>44349</v>
      </c>
      <c r="C3625" s="131">
        <v>44347</v>
      </c>
      <c r="D3625" s="131" t="s">
        <v>733</v>
      </c>
      <c r="E3625" s="131" t="s">
        <v>2567</v>
      </c>
      <c r="F3625" s="131" t="s">
        <v>3572</v>
      </c>
      <c r="G3625" s="149">
        <v>748157.76</v>
      </c>
      <c r="H3625" s="131" t="s">
        <v>5034</v>
      </c>
      <c r="I3625" s="131" t="s">
        <v>1896</v>
      </c>
    </row>
    <row r="3626" spans="1:9">
      <c r="A3626" s="131">
        <v>8656</v>
      </c>
      <c r="B3626" s="131">
        <v>44349</v>
      </c>
      <c r="C3626" s="131">
        <v>44347</v>
      </c>
      <c r="D3626" s="131" t="s">
        <v>67</v>
      </c>
      <c r="E3626" s="131" t="s">
        <v>5055</v>
      </c>
      <c r="F3626" s="131" t="s">
        <v>5056</v>
      </c>
      <c r="G3626" s="149">
        <v>595248.64000000001</v>
      </c>
      <c r="H3626" s="131" t="s">
        <v>4162</v>
      </c>
      <c r="I3626" s="131" t="s">
        <v>1896</v>
      </c>
    </row>
    <row r="3627" spans="1:9">
      <c r="A3627" s="131">
        <v>8657</v>
      </c>
      <c r="B3627" s="131">
        <v>44349</v>
      </c>
      <c r="C3627" s="131">
        <v>44347</v>
      </c>
      <c r="D3627" s="131" t="s">
        <v>113</v>
      </c>
      <c r="E3627" s="131" t="s">
        <v>4349</v>
      </c>
      <c r="F3627" s="131" t="s">
        <v>4350</v>
      </c>
      <c r="G3627" s="149">
        <v>615865.59999999998</v>
      </c>
      <c r="H3627" s="131" t="s">
        <v>5034</v>
      </c>
      <c r="I3627" s="131" t="s">
        <v>1896</v>
      </c>
    </row>
    <row r="3628" spans="1:9">
      <c r="A3628" s="131">
        <v>8658</v>
      </c>
      <c r="B3628" s="131">
        <v>44349</v>
      </c>
      <c r="C3628" s="131">
        <v>44347</v>
      </c>
      <c r="D3628" s="131" t="s">
        <v>16</v>
      </c>
      <c r="E3628" s="131" t="s">
        <v>5057</v>
      </c>
      <c r="F3628" s="131" t="s">
        <v>5058</v>
      </c>
      <c r="G3628" s="149">
        <v>1407239.68</v>
      </c>
      <c r="H3628" s="131" t="s">
        <v>5034</v>
      </c>
      <c r="I3628" s="131" t="s">
        <v>1896</v>
      </c>
    </row>
    <row r="3629" spans="1:9">
      <c r="A3629" s="131">
        <v>8659</v>
      </c>
      <c r="B3629" s="131">
        <v>44349</v>
      </c>
      <c r="C3629" s="131">
        <v>44347</v>
      </c>
      <c r="D3629" s="131" t="s">
        <v>193</v>
      </c>
      <c r="E3629" s="131" t="s">
        <v>1535</v>
      </c>
      <c r="F3629" s="131" t="s">
        <v>1536</v>
      </c>
      <c r="G3629" s="149">
        <v>439284.48000000004</v>
      </c>
      <c r="H3629" s="131" t="s">
        <v>4162</v>
      </c>
      <c r="I3629" s="131" t="s">
        <v>1896</v>
      </c>
    </row>
    <row r="3630" spans="1:9">
      <c r="A3630" s="131">
        <v>8660</v>
      </c>
      <c r="B3630" s="131">
        <v>44349</v>
      </c>
      <c r="C3630" s="131">
        <v>44347</v>
      </c>
      <c r="D3630" s="131" t="s">
        <v>630</v>
      </c>
      <c r="E3630" s="131" t="s">
        <v>4075</v>
      </c>
      <c r="F3630" s="131" t="s">
        <v>4076</v>
      </c>
      <c r="G3630" s="149">
        <v>1210402.56</v>
      </c>
      <c r="H3630" s="131" t="s">
        <v>4162</v>
      </c>
      <c r="I3630" s="131" t="s">
        <v>1896</v>
      </c>
    </row>
    <row r="3631" spans="1:9">
      <c r="A3631" s="131">
        <v>8661</v>
      </c>
      <c r="B3631" s="131">
        <v>44349</v>
      </c>
      <c r="C3631" s="131">
        <v>44347</v>
      </c>
      <c r="D3631" s="131" t="s">
        <v>196</v>
      </c>
      <c r="E3631" s="131" t="s">
        <v>3135</v>
      </c>
      <c r="F3631" s="131" t="s">
        <v>3942</v>
      </c>
      <c r="G3631" s="149">
        <v>1021993.28</v>
      </c>
      <c r="H3631" s="131" t="s">
        <v>5034</v>
      </c>
      <c r="I3631" s="131" t="s">
        <v>1896</v>
      </c>
    </row>
    <row r="3632" spans="1:9">
      <c r="A3632" s="131">
        <v>8662</v>
      </c>
      <c r="B3632" s="131">
        <v>44349</v>
      </c>
      <c r="C3632" s="131">
        <v>44347</v>
      </c>
      <c r="D3632" s="131" t="s">
        <v>149</v>
      </c>
      <c r="E3632" s="131" t="s">
        <v>136</v>
      </c>
      <c r="F3632" s="131" t="s">
        <v>137</v>
      </c>
      <c r="G3632" s="149">
        <v>370576.64000000001</v>
      </c>
      <c r="H3632" s="131" t="s">
        <v>4162</v>
      </c>
      <c r="I3632" s="131" t="s">
        <v>1896</v>
      </c>
    </row>
    <row r="3633" spans="1:9">
      <c r="A3633" s="131">
        <v>8663</v>
      </c>
      <c r="B3633" s="131">
        <v>44349</v>
      </c>
      <c r="C3633" s="131">
        <v>44347</v>
      </c>
      <c r="D3633" s="131" t="s">
        <v>26</v>
      </c>
      <c r="E3633" s="131" t="s">
        <v>230</v>
      </c>
      <c r="F3633" s="131" t="s">
        <v>4212</v>
      </c>
      <c r="G3633" s="149">
        <v>617055.04</v>
      </c>
      <c r="H3633" s="131" t="s">
        <v>4162</v>
      </c>
      <c r="I3633" s="131" t="s">
        <v>1896</v>
      </c>
    </row>
    <row r="3634" spans="1:9">
      <c r="A3634" s="131">
        <v>8664</v>
      </c>
      <c r="B3634" s="131">
        <v>44351</v>
      </c>
      <c r="C3634" s="131">
        <v>44347</v>
      </c>
      <c r="D3634" s="131" t="s">
        <v>38</v>
      </c>
      <c r="E3634" s="131" t="s">
        <v>3442</v>
      </c>
      <c r="F3634" s="131" t="s">
        <v>2067</v>
      </c>
      <c r="G3634" s="149">
        <v>2731086.4</v>
      </c>
      <c r="H3634" s="131" t="s">
        <v>5034</v>
      </c>
      <c r="I3634" s="131" t="s">
        <v>1896</v>
      </c>
    </row>
    <row r="3635" spans="1:9">
      <c r="A3635" s="131">
        <v>8665</v>
      </c>
      <c r="B3635" s="131">
        <v>44351</v>
      </c>
      <c r="C3635" s="131">
        <v>44347</v>
      </c>
      <c r="D3635" s="131" t="s">
        <v>289</v>
      </c>
      <c r="E3635" s="131" t="s">
        <v>521</v>
      </c>
      <c r="F3635" s="131" t="s">
        <v>2891</v>
      </c>
      <c r="G3635" s="149">
        <v>1004981.76</v>
      </c>
      <c r="H3635" s="131" t="s">
        <v>4162</v>
      </c>
      <c r="I3635" s="131" t="s">
        <v>1896</v>
      </c>
    </row>
    <row r="3636" spans="1:9">
      <c r="A3636" s="131">
        <v>8666</v>
      </c>
      <c r="B3636" s="131">
        <v>44351</v>
      </c>
      <c r="C3636" s="131">
        <v>44347</v>
      </c>
      <c r="D3636" s="131" t="s">
        <v>214</v>
      </c>
      <c r="E3636" s="131" t="s">
        <v>1077</v>
      </c>
      <c r="F3636" s="131" t="s">
        <v>1078</v>
      </c>
      <c r="G3636" s="149">
        <v>523485.76</v>
      </c>
      <c r="H3636" s="131" t="s">
        <v>5034</v>
      </c>
      <c r="I3636" s="131" t="s">
        <v>1896</v>
      </c>
    </row>
    <row r="3637" spans="1:9">
      <c r="A3637" s="131">
        <v>8667</v>
      </c>
      <c r="B3637" s="131">
        <v>44351</v>
      </c>
      <c r="C3637" s="131">
        <v>44347</v>
      </c>
      <c r="D3637" s="131" t="s">
        <v>190</v>
      </c>
      <c r="E3637" s="131" t="s">
        <v>5059</v>
      </c>
      <c r="F3637" s="131" t="s">
        <v>5060</v>
      </c>
      <c r="G3637" s="149">
        <v>992785.92000000004</v>
      </c>
      <c r="H3637" s="131" t="s">
        <v>5034</v>
      </c>
      <c r="I3637" s="131" t="s">
        <v>1896</v>
      </c>
    </row>
    <row r="3638" spans="1:9">
      <c r="A3638" s="131">
        <v>8668</v>
      </c>
      <c r="B3638" s="131">
        <v>44351</v>
      </c>
      <c r="C3638" s="131">
        <v>44347</v>
      </c>
      <c r="D3638" s="131" t="s">
        <v>667</v>
      </c>
      <c r="E3638" s="131" t="s">
        <v>2730</v>
      </c>
      <c r="F3638" s="131" t="s">
        <v>3874</v>
      </c>
      <c r="G3638" s="149">
        <v>2102402.88</v>
      </c>
      <c r="H3638" s="131" t="s">
        <v>5034</v>
      </c>
      <c r="I3638" s="131" t="s">
        <v>1896</v>
      </c>
    </row>
    <row r="3639" spans="1:9">
      <c r="A3639" s="131">
        <v>8669</v>
      </c>
      <c r="B3639" s="131">
        <v>44351</v>
      </c>
      <c r="C3639" s="131">
        <v>44347</v>
      </c>
      <c r="D3639" s="131" t="s">
        <v>442</v>
      </c>
      <c r="E3639" s="131" t="s">
        <v>2730</v>
      </c>
      <c r="F3639" s="131" t="s">
        <v>3874</v>
      </c>
      <c r="G3639" s="149">
        <v>620557.28</v>
      </c>
      <c r="H3639" s="131" t="s">
        <v>4162</v>
      </c>
      <c r="I3639" s="131" t="s">
        <v>1896</v>
      </c>
    </row>
    <row r="3640" spans="1:9">
      <c r="A3640" s="131">
        <v>8670</v>
      </c>
      <c r="B3640" s="131">
        <v>44351</v>
      </c>
      <c r="C3640" s="131">
        <v>44347</v>
      </c>
      <c r="D3640" s="131" t="s">
        <v>174</v>
      </c>
      <c r="E3640" s="131" t="s">
        <v>21</v>
      </c>
      <c r="F3640" s="131" t="s">
        <v>2874</v>
      </c>
      <c r="G3640" s="149">
        <v>1175298.8799999999</v>
      </c>
      <c r="H3640" s="131" t="s">
        <v>5034</v>
      </c>
      <c r="I3640" s="131" t="s">
        <v>1896</v>
      </c>
    </row>
    <row r="3641" spans="1:9">
      <c r="A3641" s="131">
        <v>8671</v>
      </c>
      <c r="B3641" s="131">
        <v>44351</v>
      </c>
      <c r="C3641" s="131">
        <v>44347</v>
      </c>
      <c r="D3641" s="131" t="s">
        <v>229</v>
      </c>
      <c r="E3641" s="131" t="s">
        <v>1182</v>
      </c>
      <c r="F3641" s="131" t="s">
        <v>3741</v>
      </c>
      <c r="G3641" s="149">
        <v>217799.67999999999</v>
      </c>
      <c r="H3641" s="131" t="s">
        <v>5034</v>
      </c>
      <c r="I3641" s="131" t="s">
        <v>1896</v>
      </c>
    </row>
    <row r="3642" spans="1:9">
      <c r="A3642" s="131">
        <v>8672</v>
      </c>
      <c r="B3642" s="131">
        <v>44351</v>
      </c>
      <c r="C3642" s="131">
        <v>44323</v>
      </c>
      <c r="D3642" s="131" t="s">
        <v>288</v>
      </c>
      <c r="E3642" s="131" t="s">
        <v>1150</v>
      </c>
      <c r="F3642" s="131" t="s">
        <v>2330</v>
      </c>
      <c r="G3642" s="149">
        <v>748995.84</v>
      </c>
      <c r="H3642" s="131" t="s">
        <v>2863</v>
      </c>
      <c r="I3642" s="131" t="s">
        <v>1896</v>
      </c>
    </row>
    <row r="3643" spans="1:9">
      <c r="A3643" s="131">
        <v>8673</v>
      </c>
      <c r="B3643" s="131">
        <v>44351</v>
      </c>
      <c r="C3643" s="131">
        <v>44347</v>
      </c>
      <c r="D3643" s="131" t="s">
        <v>1214</v>
      </c>
      <c r="E3643" s="131" t="s">
        <v>1150</v>
      </c>
      <c r="F3643" s="131" t="s">
        <v>2330</v>
      </c>
      <c r="G3643" s="149">
        <v>748995.84</v>
      </c>
      <c r="H3643" s="131" t="s">
        <v>4162</v>
      </c>
      <c r="I3643" s="131" t="s">
        <v>1896</v>
      </c>
    </row>
    <row r="3644" spans="1:9">
      <c r="A3644" s="131">
        <v>8674</v>
      </c>
      <c r="B3644" s="131">
        <v>44351</v>
      </c>
      <c r="C3644" s="131">
        <v>44323</v>
      </c>
      <c r="D3644" s="131" t="s">
        <v>86</v>
      </c>
      <c r="E3644" s="131" t="s">
        <v>2322</v>
      </c>
      <c r="F3644" s="131" t="s">
        <v>2323</v>
      </c>
      <c r="G3644" s="149">
        <v>444024.96</v>
      </c>
      <c r="H3644" s="131" t="s">
        <v>2863</v>
      </c>
      <c r="I3644" s="131" t="s">
        <v>1896</v>
      </c>
    </row>
    <row r="3645" spans="1:9">
      <c r="A3645" s="131">
        <v>8675</v>
      </c>
      <c r="B3645" s="131">
        <v>44351</v>
      </c>
      <c r="C3645" s="131">
        <v>44347</v>
      </c>
      <c r="D3645" s="131" t="s">
        <v>87</v>
      </c>
      <c r="E3645" s="131" t="s">
        <v>2322</v>
      </c>
      <c r="F3645" s="131" t="s">
        <v>2323</v>
      </c>
      <c r="G3645" s="149">
        <v>791660.16</v>
      </c>
      <c r="H3645" s="131" t="s">
        <v>4162</v>
      </c>
      <c r="I3645" s="131" t="s">
        <v>1896</v>
      </c>
    </row>
    <row r="3646" spans="1:9">
      <c r="A3646" s="131">
        <v>8676</v>
      </c>
      <c r="B3646" s="131">
        <v>44351</v>
      </c>
      <c r="C3646" s="131">
        <v>44323</v>
      </c>
      <c r="D3646" s="131" t="s">
        <v>171</v>
      </c>
      <c r="E3646" s="131" t="s">
        <v>1158</v>
      </c>
      <c r="F3646" s="131" t="s">
        <v>3644</v>
      </c>
      <c r="G3646" s="149">
        <v>1850367.3599999999</v>
      </c>
      <c r="H3646" s="131" t="s">
        <v>2863</v>
      </c>
      <c r="I3646" s="131" t="s">
        <v>1896</v>
      </c>
    </row>
    <row r="3647" spans="1:9">
      <c r="A3647" s="131">
        <v>8677</v>
      </c>
      <c r="B3647" s="131">
        <v>44351</v>
      </c>
      <c r="C3647" s="131">
        <v>44347</v>
      </c>
      <c r="D3647" s="131" t="s">
        <v>33</v>
      </c>
      <c r="E3647" s="131" t="s">
        <v>1158</v>
      </c>
      <c r="F3647" s="131" t="s">
        <v>3644</v>
      </c>
      <c r="G3647" s="149">
        <v>1850367.3599999999</v>
      </c>
      <c r="H3647" s="131" t="s">
        <v>4162</v>
      </c>
      <c r="I3647" s="131" t="s">
        <v>1896</v>
      </c>
    </row>
    <row r="3648" spans="1:9">
      <c r="A3648" s="131">
        <v>8678</v>
      </c>
      <c r="B3648" s="131">
        <v>44351</v>
      </c>
      <c r="C3648" s="131">
        <v>44323</v>
      </c>
      <c r="D3648" s="131" t="s">
        <v>511</v>
      </c>
      <c r="E3648" s="131" t="s">
        <v>4075</v>
      </c>
      <c r="F3648" s="131" t="s">
        <v>4076</v>
      </c>
      <c r="G3648" s="149">
        <v>1210402.56</v>
      </c>
      <c r="H3648" s="131" t="s">
        <v>2863</v>
      </c>
      <c r="I3648" s="131" t="s">
        <v>1896</v>
      </c>
    </row>
    <row r="3649" spans="1:9">
      <c r="A3649" s="131">
        <v>8679</v>
      </c>
      <c r="B3649" s="131">
        <v>44351</v>
      </c>
      <c r="C3649" s="131">
        <v>44347</v>
      </c>
      <c r="D3649" s="131" t="s">
        <v>190</v>
      </c>
      <c r="E3649" s="131" t="s">
        <v>4075</v>
      </c>
      <c r="F3649" s="131" t="s">
        <v>4076</v>
      </c>
      <c r="G3649" s="149">
        <v>1210402.56</v>
      </c>
      <c r="H3649" s="131" t="s">
        <v>4162</v>
      </c>
      <c r="I3649" s="131" t="s">
        <v>1896</v>
      </c>
    </row>
    <row r="3650" spans="1:9">
      <c r="A3650" s="131">
        <v>8680</v>
      </c>
      <c r="B3650" s="131">
        <v>44351</v>
      </c>
      <c r="C3650" s="131">
        <v>44347</v>
      </c>
      <c r="D3650" s="131" t="s">
        <v>1456</v>
      </c>
      <c r="E3650" s="131" t="s">
        <v>5061</v>
      </c>
      <c r="F3650" s="131" t="s">
        <v>5062</v>
      </c>
      <c r="G3650" s="149">
        <v>590189.76</v>
      </c>
      <c r="H3650" s="131" t="s">
        <v>4162</v>
      </c>
      <c r="I3650" s="131" t="s">
        <v>1896</v>
      </c>
    </row>
    <row r="3651" spans="1:9">
      <c r="A3651" s="131">
        <v>8681</v>
      </c>
      <c r="B3651" s="131">
        <v>44351</v>
      </c>
      <c r="C3651" s="131">
        <v>44347</v>
      </c>
      <c r="D3651" s="131" t="s">
        <v>11</v>
      </c>
      <c r="E3651" s="131" t="s">
        <v>5061</v>
      </c>
      <c r="F3651" s="131" t="s">
        <v>5062</v>
      </c>
      <c r="G3651" s="149">
        <v>393459.83999999997</v>
      </c>
      <c r="H3651" s="131" t="s">
        <v>4162</v>
      </c>
      <c r="I3651" s="131" t="s">
        <v>1896</v>
      </c>
    </row>
    <row r="3652" spans="1:9">
      <c r="A3652" s="131">
        <v>8682</v>
      </c>
      <c r="B3652" s="131">
        <v>44351</v>
      </c>
      <c r="C3652" s="131">
        <v>44347</v>
      </c>
      <c r="D3652" s="131" t="s">
        <v>203</v>
      </c>
      <c r="E3652" s="131" t="s">
        <v>5063</v>
      </c>
      <c r="F3652" s="131" t="s">
        <v>5064</v>
      </c>
      <c r="G3652" s="149">
        <v>301589.12</v>
      </c>
      <c r="H3652" s="131" t="s">
        <v>5034</v>
      </c>
      <c r="I3652" s="131" t="s">
        <v>1896</v>
      </c>
    </row>
    <row r="3653" spans="1:9">
      <c r="A3653" s="131">
        <v>8683</v>
      </c>
      <c r="B3653" s="131">
        <v>44351</v>
      </c>
      <c r="C3653" s="131">
        <v>44347</v>
      </c>
      <c r="D3653" s="131" t="s">
        <v>307</v>
      </c>
      <c r="E3653" s="131" t="s">
        <v>5065</v>
      </c>
      <c r="F3653" s="131" t="s">
        <v>5066</v>
      </c>
      <c r="G3653" s="149">
        <v>470753.92</v>
      </c>
      <c r="H3653" s="131" t="s">
        <v>5034</v>
      </c>
      <c r="I3653" s="131" t="s">
        <v>1896</v>
      </c>
    </row>
    <row r="3654" spans="1:9">
      <c r="A3654" s="131">
        <v>8684</v>
      </c>
      <c r="B3654" s="131">
        <v>44351</v>
      </c>
      <c r="C3654" s="131">
        <v>44319</v>
      </c>
      <c r="D3654" s="131" t="s">
        <v>70</v>
      </c>
      <c r="E3654" s="131" t="s">
        <v>2155</v>
      </c>
      <c r="F3654" s="131" t="s">
        <v>2156</v>
      </c>
      <c r="G3654" s="149">
        <v>1609392.96</v>
      </c>
      <c r="H3654" s="131" t="s">
        <v>5067</v>
      </c>
      <c r="I3654" s="131" t="s">
        <v>1896</v>
      </c>
    </row>
    <row r="3655" spans="1:9">
      <c r="A3655" s="131">
        <v>8685</v>
      </c>
      <c r="B3655" s="131">
        <v>44351</v>
      </c>
      <c r="C3655" s="131">
        <v>44291</v>
      </c>
      <c r="D3655" s="131" t="s">
        <v>71</v>
      </c>
      <c r="E3655" s="131" t="s">
        <v>2155</v>
      </c>
      <c r="F3655" s="131" t="s">
        <v>2156</v>
      </c>
      <c r="G3655" s="149">
        <v>1609392.96</v>
      </c>
      <c r="H3655" s="131" t="s">
        <v>5068</v>
      </c>
      <c r="I3655" s="131" t="s">
        <v>1896</v>
      </c>
    </row>
    <row r="3656" spans="1:9">
      <c r="A3656" s="131">
        <v>8686</v>
      </c>
      <c r="B3656" s="131">
        <v>44351</v>
      </c>
      <c r="C3656" s="131">
        <v>44323</v>
      </c>
      <c r="D3656" s="131" t="s">
        <v>154</v>
      </c>
      <c r="E3656" s="131" t="s">
        <v>2155</v>
      </c>
      <c r="F3656" s="131" t="s">
        <v>2156</v>
      </c>
      <c r="G3656" s="149">
        <v>2145857.2800000003</v>
      </c>
      <c r="H3656" s="131" t="s">
        <v>2863</v>
      </c>
      <c r="I3656" s="131" t="s">
        <v>1896</v>
      </c>
    </row>
    <row r="3657" spans="1:9">
      <c r="A3657" s="131">
        <v>8687</v>
      </c>
      <c r="B3657" s="131">
        <v>44351</v>
      </c>
      <c r="C3657" s="131">
        <v>44347</v>
      </c>
      <c r="D3657" s="131" t="s">
        <v>127</v>
      </c>
      <c r="E3657" s="131" t="s">
        <v>2155</v>
      </c>
      <c r="F3657" s="131" t="s">
        <v>2156</v>
      </c>
      <c r="G3657" s="149">
        <v>2145857.2800000003</v>
      </c>
      <c r="H3657" s="131" t="s">
        <v>4162</v>
      </c>
      <c r="I3657" s="131" t="s">
        <v>1896</v>
      </c>
    </row>
    <row r="3658" spans="1:9">
      <c r="A3658" s="131">
        <v>8688</v>
      </c>
      <c r="B3658" s="131">
        <v>44351</v>
      </c>
      <c r="C3658" s="131">
        <v>44347</v>
      </c>
      <c r="D3658" s="131" t="s">
        <v>1456</v>
      </c>
      <c r="E3658" s="131" t="s">
        <v>5069</v>
      </c>
      <c r="F3658" s="131" t="s">
        <v>5070</v>
      </c>
      <c r="G3658" s="149">
        <v>969428.16</v>
      </c>
      <c r="H3658" s="131" t="s">
        <v>4162</v>
      </c>
      <c r="I3658" s="131" t="s">
        <v>1896</v>
      </c>
    </row>
    <row r="3659" spans="1:9">
      <c r="A3659" s="131">
        <v>8689</v>
      </c>
      <c r="B3659" s="131">
        <v>44351</v>
      </c>
      <c r="C3659" s="131">
        <v>44347</v>
      </c>
      <c r="D3659" s="131" t="s">
        <v>11</v>
      </c>
      <c r="E3659" s="131" t="s">
        <v>1313</v>
      </c>
      <c r="F3659" s="131" t="s">
        <v>4170</v>
      </c>
      <c r="G3659" s="149">
        <v>875408.64</v>
      </c>
      <c r="H3659" s="131" t="s">
        <v>4162</v>
      </c>
      <c r="I3659" s="131" t="s">
        <v>1896</v>
      </c>
    </row>
    <row r="3660" spans="1:9">
      <c r="A3660" s="131">
        <v>8690</v>
      </c>
      <c r="B3660" s="131">
        <v>44351</v>
      </c>
      <c r="C3660" s="131">
        <v>44347</v>
      </c>
      <c r="D3660" s="131" t="s">
        <v>1224</v>
      </c>
      <c r="E3660" s="131" t="s">
        <v>5071</v>
      </c>
      <c r="F3660" s="131" t="s">
        <v>5072</v>
      </c>
      <c r="G3660" s="149">
        <v>846965.76000000001</v>
      </c>
      <c r="H3660" s="131" t="s">
        <v>4162</v>
      </c>
      <c r="I3660" s="131" t="s">
        <v>1896</v>
      </c>
    </row>
    <row r="3661" spans="1:9">
      <c r="A3661" s="131">
        <v>8691</v>
      </c>
      <c r="B3661" s="131">
        <v>44351</v>
      </c>
      <c r="C3661" s="131">
        <v>44347</v>
      </c>
      <c r="D3661" s="131" t="s">
        <v>149</v>
      </c>
      <c r="E3661" s="131" t="s">
        <v>2093</v>
      </c>
      <c r="F3661" s="131" t="s">
        <v>2094</v>
      </c>
      <c r="G3661" s="149">
        <v>1597153.6</v>
      </c>
      <c r="H3661" s="131" t="s">
        <v>4162</v>
      </c>
      <c r="I3661" s="131" t="s">
        <v>1896</v>
      </c>
    </row>
    <row r="3662" spans="1:9">
      <c r="A3662" s="131">
        <v>8692</v>
      </c>
      <c r="B3662" s="131">
        <v>44351</v>
      </c>
      <c r="C3662" s="131">
        <v>44323</v>
      </c>
      <c r="D3662" s="131" t="s">
        <v>288</v>
      </c>
      <c r="E3662" s="131" t="s">
        <v>675</v>
      </c>
      <c r="F3662" s="131" t="s">
        <v>3168</v>
      </c>
      <c r="G3662" s="149">
        <v>1068188.1599999999</v>
      </c>
      <c r="H3662" s="131" t="s">
        <v>2863</v>
      </c>
      <c r="I3662" s="131" t="s">
        <v>1896</v>
      </c>
    </row>
    <row r="3663" spans="1:9">
      <c r="A3663" s="131">
        <v>8693</v>
      </c>
      <c r="B3663" s="131">
        <v>44351</v>
      </c>
      <c r="C3663" s="131">
        <v>44347</v>
      </c>
      <c r="D3663" s="131" t="s">
        <v>1214</v>
      </c>
      <c r="E3663" s="131" t="s">
        <v>675</v>
      </c>
      <c r="F3663" s="131" t="s">
        <v>3168</v>
      </c>
      <c r="G3663" s="149">
        <v>1068188.1599999999</v>
      </c>
      <c r="H3663" s="131" t="s">
        <v>4162</v>
      </c>
      <c r="I3663" s="131" t="s">
        <v>1896</v>
      </c>
    </row>
    <row r="3664" spans="1:9">
      <c r="A3664" s="131">
        <v>8694</v>
      </c>
      <c r="B3664" s="131">
        <v>44351</v>
      </c>
      <c r="C3664" s="131">
        <v>44347</v>
      </c>
      <c r="D3664" s="131" t="s">
        <v>33</v>
      </c>
      <c r="E3664" s="131" t="s">
        <v>3004</v>
      </c>
      <c r="F3664" s="131" t="s">
        <v>3866</v>
      </c>
      <c r="G3664" s="149">
        <v>579917.96</v>
      </c>
      <c r="H3664" s="131" t="s">
        <v>4162</v>
      </c>
      <c r="I3664" s="131" t="s">
        <v>1896</v>
      </c>
    </row>
    <row r="3665" spans="1:9">
      <c r="A3665" s="131">
        <v>8695</v>
      </c>
      <c r="B3665" s="131">
        <v>44351</v>
      </c>
      <c r="C3665" s="131">
        <v>44323</v>
      </c>
      <c r="D3665" s="131" t="s">
        <v>71</v>
      </c>
      <c r="E3665" s="131" t="s">
        <v>638</v>
      </c>
      <c r="F3665" s="131" t="s">
        <v>639</v>
      </c>
      <c r="G3665" s="149">
        <v>707911.67999999993</v>
      </c>
      <c r="H3665" s="131" t="s">
        <v>2863</v>
      </c>
      <c r="I3665" s="131" t="s">
        <v>1896</v>
      </c>
    </row>
    <row r="3666" spans="1:9">
      <c r="A3666" s="131">
        <v>8696</v>
      </c>
      <c r="B3666" s="131">
        <v>44351</v>
      </c>
      <c r="C3666" s="131">
        <v>44347</v>
      </c>
      <c r="D3666" s="131" t="s">
        <v>154</v>
      </c>
      <c r="E3666" s="131" t="s">
        <v>638</v>
      </c>
      <c r="F3666" s="131" t="s">
        <v>639</v>
      </c>
      <c r="G3666" s="149">
        <v>707911.67999999993</v>
      </c>
      <c r="H3666" s="131" t="s">
        <v>4162</v>
      </c>
      <c r="I3666" s="131" t="s">
        <v>1896</v>
      </c>
    </row>
    <row r="3667" spans="1:9">
      <c r="A3667" s="131">
        <v>8697</v>
      </c>
      <c r="B3667" s="131">
        <v>44351</v>
      </c>
      <c r="C3667" s="131">
        <v>44291</v>
      </c>
      <c r="D3667" s="131" t="s">
        <v>786</v>
      </c>
      <c r="E3667" s="131" t="s">
        <v>5073</v>
      </c>
      <c r="F3667" s="131" t="s">
        <v>5074</v>
      </c>
      <c r="G3667" s="149">
        <v>704751.36</v>
      </c>
      <c r="H3667" s="131" t="s">
        <v>5068</v>
      </c>
      <c r="I3667" s="131" t="s">
        <v>1896</v>
      </c>
    </row>
    <row r="3668" spans="1:9">
      <c r="A3668" s="131">
        <v>8698</v>
      </c>
      <c r="B3668" s="131">
        <v>44351</v>
      </c>
      <c r="C3668" s="131">
        <v>44323</v>
      </c>
      <c r="D3668" s="131" t="s">
        <v>193</v>
      </c>
      <c r="E3668" s="131" t="s">
        <v>5073</v>
      </c>
      <c r="F3668" s="131" t="s">
        <v>5074</v>
      </c>
      <c r="G3668" s="149">
        <v>704751.36</v>
      </c>
      <c r="H3668" s="131" t="s">
        <v>2863</v>
      </c>
      <c r="I3668" s="131" t="s">
        <v>1896</v>
      </c>
    </row>
    <row r="3669" spans="1:9">
      <c r="A3669" s="131">
        <v>8699</v>
      </c>
      <c r="B3669" s="131">
        <v>44351</v>
      </c>
      <c r="C3669" s="131">
        <v>44347</v>
      </c>
      <c r="D3669" s="131" t="s">
        <v>34</v>
      </c>
      <c r="E3669" s="131" t="s">
        <v>726</v>
      </c>
      <c r="F3669" s="131" t="s">
        <v>727</v>
      </c>
      <c r="G3669" s="149">
        <v>1983100.7999999998</v>
      </c>
      <c r="H3669" s="131" t="s">
        <v>4162</v>
      </c>
      <c r="I3669" s="131" t="s">
        <v>1896</v>
      </c>
    </row>
    <row r="3670" spans="1:9">
      <c r="A3670" s="131">
        <v>8700</v>
      </c>
      <c r="B3670" s="131">
        <v>44351</v>
      </c>
      <c r="C3670" s="131">
        <v>44347</v>
      </c>
      <c r="D3670" s="131" t="s">
        <v>1456</v>
      </c>
      <c r="E3670" s="131" t="s">
        <v>5075</v>
      </c>
      <c r="F3670" s="131" t="s">
        <v>5076</v>
      </c>
      <c r="G3670" s="149">
        <v>410051.51999999996</v>
      </c>
      <c r="H3670" s="131" t="s">
        <v>4162</v>
      </c>
      <c r="I3670" s="131" t="s">
        <v>1896</v>
      </c>
    </row>
    <row r="3671" spans="1:9">
      <c r="A3671" s="131">
        <v>8701</v>
      </c>
      <c r="B3671" s="131">
        <v>44351</v>
      </c>
      <c r="C3671" s="131">
        <v>44347</v>
      </c>
      <c r="D3671" s="131" t="s">
        <v>412</v>
      </c>
      <c r="E3671" s="131" t="s">
        <v>1416</v>
      </c>
      <c r="F3671" s="131" t="s">
        <v>3702</v>
      </c>
      <c r="G3671" s="149">
        <v>520267.68</v>
      </c>
      <c r="H3671" s="131" t="s">
        <v>4162</v>
      </c>
      <c r="I3671" s="131" t="s">
        <v>1896</v>
      </c>
    </row>
    <row r="3672" spans="1:9">
      <c r="A3672" s="131">
        <v>8702</v>
      </c>
      <c r="B3672" s="131">
        <v>44351</v>
      </c>
      <c r="C3672" s="131">
        <v>44291</v>
      </c>
      <c r="D3672" s="131" t="s">
        <v>229</v>
      </c>
      <c r="E3672" s="131" t="s">
        <v>2400</v>
      </c>
      <c r="F3672" s="131" t="s">
        <v>3521</v>
      </c>
      <c r="G3672" s="149">
        <v>447185.27999999997</v>
      </c>
      <c r="H3672" s="131" t="s">
        <v>5068</v>
      </c>
      <c r="I3672" s="131" t="s">
        <v>1896</v>
      </c>
    </row>
    <row r="3673" spans="1:9">
      <c r="A3673" s="131">
        <v>8703</v>
      </c>
      <c r="B3673" s="131">
        <v>44351</v>
      </c>
      <c r="C3673" s="131">
        <v>44323</v>
      </c>
      <c r="D3673" s="131" t="s">
        <v>297</v>
      </c>
      <c r="E3673" s="131" t="s">
        <v>2400</v>
      </c>
      <c r="F3673" s="131" t="s">
        <v>3521</v>
      </c>
      <c r="G3673" s="149">
        <v>447185.27999999997</v>
      </c>
      <c r="H3673" s="131" t="s">
        <v>2863</v>
      </c>
      <c r="I3673" s="131" t="s">
        <v>1896</v>
      </c>
    </row>
    <row r="3674" spans="1:9">
      <c r="A3674" s="131">
        <v>8704</v>
      </c>
      <c r="B3674" s="131">
        <v>44351</v>
      </c>
      <c r="C3674" s="131">
        <v>44347</v>
      </c>
      <c r="D3674" s="131" t="s">
        <v>771</v>
      </c>
      <c r="E3674" s="131" t="s">
        <v>2400</v>
      </c>
      <c r="F3674" s="131" t="s">
        <v>3521</v>
      </c>
      <c r="G3674" s="149">
        <v>447185.27999999997</v>
      </c>
      <c r="H3674" s="131" t="s">
        <v>4162</v>
      </c>
      <c r="I3674" s="131" t="s">
        <v>1896</v>
      </c>
    </row>
    <row r="3675" spans="1:9">
      <c r="A3675" s="131">
        <v>8705</v>
      </c>
      <c r="B3675" s="131">
        <v>44351</v>
      </c>
      <c r="C3675" s="131">
        <v>44347</v>
      </c>
      <c r="D3675" s="131" t="s">
        <v>378</v>
      </c>
      <c r="E3675" s="131" t="s">
        <v>2408</v>
      </c>
      <c r="F3675" s="131" t="s">
        <v>3604</v>
      </c>
      <c r="G3675" s="149">
        <v>6927253.4000000004</v>
      </c>
      <c r="H3675" s="131" t="s">
        <v>4166</v>
      </c>
      <c r="I3675" s="131" t="s">
        <v>1896</v>
      </c>
    </row>
    <row r="3676" spans="1:9">
      <c r="A3676" s="131">
        <v>8706</v>
      </c>
      <c r="B3676" s="131">
        <v>44351</v>
      </c>
      <c r="C3676" s="131">
        <v>44323</v>
      </c>
      <c r="D3676" s="131" t="s">
        <v>211</v>
      </c>
      <c r="E3676" s="131" t="s">
        <v>2778</v>
      </c>
      <c r="F3676" s="131" t="s">
        <v>3633</v>
      </c>
      <c r="G3676" s="149">
        <v>896446.72</v>
      </c>
      <c r="H3676" s="131" t="s">
        <v>2863</v>
      </c>
      <c r="I3676" s="131" t="s">
        <v>1896</v>
      </c>
    </row>
    <row r="3677" spans="1:9">
      <c r="A3677" s="131">
        <v>8707</v>
      </c>
      <c r="B3677" s="131">
        <v>44351</v>
      </c>
      <c r="C3677" s="131">
        <v>44347</v>
      </c>
      <c r="D3677" s="131" t="s">
        <v>691</v>
      </c>
      <c r="E3677" s="131" t="s">
        <v>1593</v>
      </c>
      <c r="F3677" s="131" t="s">
        <v>3912</v>
      </c>
      <c r="G3677" s="149">
        <v>4302475.9000000004</v>
      </c>
      <c r="H3677" s="131" t="s">
        <v>5077</v>
      </c>
      <c r="I3677" s="131" t="s">
        <v>1896</v>
      </c>
    </row>
    <row r="3678" spans="1:9">
      <c r="A3678" s="131">
        <v>8708</v>
      </c>
      <c r="B3678" s="131">
        <v>44351</v>
      </c>
      <c r="C3678" s="131">
        <v>44347</v>
      </c>
      <c r="D3678" s="131" t="s">
        <v>1348</v>
      </c>
      <c r="E3678" s="131" t="s">
        <v>1099</v>
      </c>
      <c r="F3678" s="131" t="s">
        <v>3835</v>
      </c>
      <c r="G3678" s="149">
        <v>733589.28</v>
      </c>
      <c r="H3678" s="131" t="s">
        <v>4162</v>
      </c>
      <c r="I3678" s="131" t="s">
        <v>1896</v>
      </c>
    </row>
    <row r="3679" spans="1:9">
      <c r="A3679" s="131">
        <v>8709</v>
      </c>
      <c r="B3679" s="131">
        <v>44351</v>
      </c>
      <c r="C3679" s="131">
        <v>44347</v>
      </c>
      <c r="D3679" s="131" t="s">
        <v>39</v>
      </c>
      <c r="E3679" s="131" t="s">
        <v>5078</v>
      </c>
      <c r="F3679" s="131" t="s">
        <v>5079</v>
      </c>
      <c r="G3679" s="149">
        <v>661857.28000000003</v>
      </c>
      <c r="H3679" s="131" t="s">
        <v>4162</v>
      </c>
      <c r="I3679" s="131" t="s">
        <v>1896</v>
      </c>
    </row>
    <row r="3680" spans="1:9">
      <c r="A3680" s="131">
        <v>8710</v>
      </c>
      <c r="B3680" s="131">
        <v>44351</v>
      </c>
      <c r="C3680" s="131">
        <v>44347</v>
      </c>
      <c r="D3680" s="131" t="s">
        <v>317</v>
      </c>
      <c r="E3680" s="131" t="s">
        <v>2129</v>
      </c>
      <c r="F3680" s="131" t="s">
        <v>3450</v>
      </c>
      <c r="G3680" s="149">
        <v>963578.56</v>
      </c>
      <c r="H3680" s="131" t="s">
        <v>4162</v>
      </c>
      <c r="I3680" s="131" t="s">
        <v>1896</v>
      </c>
    </row>
    <row r="3681" spans="1:9">
      <c r="A3681" s="131">
        <v>8711</v>
      </c>
      <c r="B3681" s="131">
        <v>44351</v>
      </c>
      <c r="C3681" s="131">
        <v>44347</v>
      </c>
      <c r="D3681" s="131" t="s">
        <v>278</v>
      </c>
      <c r="E3681" s="131" t="s">
        <v>1241</v>
      </c>
      <c r="F3681" s="131" t="s">
        <v>3626</v>
      </c>
      <c r="G3681" s="149">
        <v>1505892.48</v>
      </c>
      <c r="H3681" s="131" t="s">
        <v>4162</v>
      </c>
      <c r="I3681" s="131" t="s">
        <v>1896</v>
      </c>
    </row>
    <row r="3682" spans="1:9">
      <c r="A3682" s="131">
        <v>8712</v>
      </c>
      <c r="B3682" s="131">
        <v>44351</v>
      </c>
      <c r="C3682" s="131">
        <v>44347</v>
      </c>
      <c r="D3682" s="131" t="s">
        <v>196</v>
      </c>
      <c r="E3682" s="131" t="s">
        <v>1108</v>
      </c>
      <c r="F3682" s="131" t="s">
        <v>3798</v>
      </c>
      <c r="G3682" s="149">
        <v>1458487.68</v>
      </c>
      <c r="H3682" s="131" t="s">
        <v>4162</v>
      </c>
      <c r="I3682" s="131" t="s">
        <v>1896</v>
      </c>
    </row>
    <row r="3683" spans="1:9">
      <c r="A3683" s="131">
        <v>8713</v>
      </c>
      <c r="B3683" s="131">
        <v>44351</v>
      </c>
      <c r="C3683" s="131">
        <v>44323</v>
      </c>
      <c r="D3683" s="131" t="s">
        <v>442</v>
      </c>
      <c r="E3683" s="131" t="s">
        <v>1249</v>
      </c>
      <c r="F3683" s="131" t="s">
        <v>3452</v>
      </c>
      <c r="G3683" s="149">
        <v>4012026.2399999998</v>
      </c>
      <c r="H3683" s="131" t="s">
        <v>2863</v>
      </c>
      <c r="I3683" s="131" t="s">
        <v>1896</v>
      </c>
    </row>
    <row r="3684" spans="1:9">
      <c r="A3684" s="131">
        <v>8714</v>
      </c>
      <c r="B3684" s="131">
        <v>44351</v>
      </c>
      <c r="C3684" s="131">
        <v>44347</v>
      </c>
      <c r="D3684" s="131" t="s">
        <v>345</v>
      </c>
      <c r="E3684" s="131" t="s">
        <v>2783</v>
      </c>
      <c r="F3684" s="131" t="s">
        <v>4098</v>
      </c>
      <c r="G3684" s="149">
        <v>1885130.8800000001</v>
      </c>
      <c r="H3684" s="131" t="s">
        <v>4162</v>
      </c>
      <c r="I3684" s="131" t="s">
        <v>1896</v>
      </c>
    </row>
    <row r="3685" spans="1:9">
      <c r="A3685" s="131">
        <v>8715</v>
      </c>
      <c r="B3685" s="131">
        <v>44351</v>
      </c>
      <c r="C3685" s="131">
        <v>44347</v>
      </c>
      <c r="D3685" s="131" t="s">
        <v>482</v>
      </c>
      <c r="E3685" s="131" t="s">
        <v>183</v>
      </c>
      <c r="F3685" s="131" t="s">
        <v>3157</v>
      </c>
      <c r="G3685" s="149">
        <v>883309.44000000006</v>
      </c>
      <c r="H3685" s="131" t="s">
        <v>4162</v>
      </c>
      <c r="I3685" s="131" t="s">
        <v>1896</v>
      </c>
    </row>
    <row r="3686" spans="1:9">
      <c r="A3686" s="131">
        <v>8716</v>
      </c>
      <c r="B3686" s="131">
        <v>44351</v>
      </c>
      <c r="C3686" s="131">
        <v>44347</v>
      </c>
      <c r="D3686" s="131" t="s">
        <v>157</v>
      </c>
      <c r="E3686" s="131" t="s">
        <v>1249</v>
      </c>
      <c r="F3686" s="131" t="s">
        <v>3452</v>
      </c>
      <c r="G3686" s="149">
        <v>4012026.2399999998</v>
      </c>
      <c r="H3686" s="131" t="s">
        <v>4162</v>
      </c>
      <c r="I3686" s="131" t="s">
        <v>1896</v>
      </c>
    </row>
    <row r="3687" spans="1:9">
      <c r="A3687" s="131">
        <v>8717</v>
      </c>
      <c r="B3687" s="131">
        <v>44351</v>
      </c>
      <c r="C3687" s="131">
        <v>44347</v>
      </c>
      <c r="D3687" s="131" t="s">
        <v>1344</v>
      </c>
      <c r="E3687" s="131" t="s">
        <v>1471</v>
      </c>
      <c r="F3687" s="131" t="s">
        <v>2052</v>
      </c>
      <c r="G3687" s="149">
        <v>369964.80000000005</v>
      </c>
      <c r="H3687" s="131" t="s">
        <v>4162</v>
      </c>
      <c r="I3687" s="131" t="s">
        <v>1896</v>
      </c>
    </row>
    <row r="3688" spans="1:9">
      <c r="A3688" s="131">
        <v>8718</v>
      </c>
      <c r="B3688" s="131">
        <v>44351</v>
      </c>
      <c r="C3688" s="131">
        <v>44347</v>
      </c>
      <c r="D3688" s="131" t="s">
        <v>2213</v>
      </c>
      <c r="E3688" s="131" t="s">
        <v>2160</v>
      </c>
      <c r="F3688" s="131" t="s">
        <v>2161</v>
      </c>
      <c r="G3688" s="149">
        <v>2051047.68</v>
      </c>
      <c r="H3688" s="131" t="s">
        <v>4162</v>
      </c>
      <c r="I3688" s="131" t="s">
        <v>1896</v>
      </c>
    </row>
    <row r="3689" spans="1:9">
      <c r="A3689" s="131">
        <v>8719</v>
      </c>
      <c r="B3689" s="131">
        <v>44351</v>
      </c>
      <c r="C3689" s="131">
        <v>44347</v>
      </c>
      <c r="D3689" s="131" t="s">
        <v>171</v>
      </c>
      <c r="E3689" s="131" t="s">
        <v>946</v>
      </c>
      <c r="F3689" s="131" t="s">
        <v>947</v>
      </c>
      <c r="G3689" s="149">
        <v>900691.2</v>
      </c>
      <c r="H3689" s="131" t="s">
        <v>4162</v>
      </c>
      <c r="I3689" s="131" t="s">
        <v>1896</v>
      </c>
    </row>
    <row r="3690" spans="1:9">
      <c r="A3690" s="131">
        <v>8720</v>
      </c>
      <c r="B3690" s="131">
        <v>44351</v>
      </c>
      <c r="C3690" s="131">
        <v>44347</v>
      </c>
      <c r="D3690" s="131" t="s">
        <v>51</v>
      </c>
      <c r="E3690" s="131" t="s">
        <v>2800</v>
      </c>
      <c r="F3690" s="131" t="s">
        <v>3825</v>
      </c>
      <c r="G3690" s="149">
        <v>1393701.1199999999</v>
      </c>
      <c r="H3690" s="131" t="s">
        <v>4162</v>
      </c>
      <c r="I3690" s="131" t="s">
        <v>1896</v>
      </c>
    </row>
    <row r="3691" spans="1:9">
      <c r="A3691" s="131">
        <v>8721</v>
      </c>
      <c r="B3691" s="131">
        <v>44351</v>
      </c>
      <c r="C3691" s="131">
        <v>44347</v>
      </c>
      <c r="D3691" s="131" t="s">
        <v>38</v>
      </c>
      <c r="E3691" s="131" t="s">
        <v>1386</v>
      </c>
      <c r="F3691" s="131" t="s">
        <v>3190</v>
      </c>
      <c r="G3691" s="149">
        <v>1777680</v>
      </c>
      <c r="H3691" s="131" t="s">
        <v>4162</v>
      </c>
      <c r="I3691" s="131" t="s">
        <v>1896</v>
      </c>
    </row>
    <row r="3692" spans="1:9">
      <c r="A3692" s="131">
        <v>8722</v>
      </c>
      <c r="B3692" s="131">
        <v>44351</v>
      </c>
      <c r="C3692" s="131">
        <v>44347</v>
      </c>
      <c r="D3692" s="131" t="s">
        <v>37</v>
      </c>
      <c r="E3692" s="131" t="s">
        <v>1386</v>
      </c>
      <c r="F3692" s="131" t="s">
        <v>3190</v>
      </c>
      <c r="G3692" s="149">
        <v>611521.92000000004</v>
      </c>
      <c r="H3692" s="131" t="s">
        <v>4162</v>
      </c>
      <c r="I3692" s="131" t="s">
        <v>1896</v>
      </c>
    </row>
    <row r="3693" spans="1:9">
      <c r="A3693" s="131">
        <v>8723</v>
      </c>
      <c r="B3693" s="131">
        <v>44351</v>
      </c>
      <c r="C3693" s="131">
        <v>44347</v>
      </c>
      <c r="D3693" s="131" t="s">
        <v>424</v>
      </c>
      <c r="E3693" s="131" t="s">
        <v>2057</v>
      </c>
      <c r="F3693" s="131" t="s">
        <v>2058</v>
      </c>
      <c r="G3693" s="149">
        <v>1004981.76</v>
      </c>
      <c r="H3693" s="131" t="s">
        <v>4162</v>
      </c>
      <c r="I3693" s="131" t="s">
        <v>1896</v>
      </c>
    </row>
    <row r="3694" spans="1:9">
      <c r="A3694" s="131">
        <v>8724</v>
      </c>
      <c r="B3694" s="131">
        <v>44351</v>
      </c>
      <c r="C3694" s="131">
        <v>44323</v>
      </c>
      <c r="D3694" s="131" t="s">
        <v>1054</v>
      </c>
      <c r="E3694" s="131" t="s">
        <v>5080</v>
      </c>
      <c r="F3694" s="131" t="s">
        <v>102</v>
      </c>
      <c r="G3694" s="149">
        <v>1290990.72</v>
      </c>
      <c r="H3694" s="131" t="s">
        <v>2863</v>
      </c>
      <c r="I3694" s="131" t="s">
        <v>1896</v>
      </c>
    </row>
    <row r="3695" spans="1:9">
      <c r="A3695" s="131">
        <v>8725</v>
      </c>
      <c r="B3695" s="131">
        <v>44351</v>
      </c>
      <c r="C3695" s="131">
        <v>44323</v>
      </c>
      <c r="D3695" s="131" t="s">
        <v>771</v>
      </c>
      <c r="E3695" s="131" t="s">
        <v>757</v>
      </c>
      <c r="F3695" s="131" t="s">
        <v>1988</v>
      </c>
      <c r="G3695" s="149">
        <v>1341555.8400000001</v>
      </c>
      <c r="H3695" s="131" t="s">
        <v>2863</v>
      </c>
      <c r="I3695" s="131" t="s">
        <v>1896</v>
      </c>
    </row>
    <row r="3696" spans="1:9">
      <c r="A3696" s="131">
        <v>8726</v>
      </c>
      <c r="B3696" s="131">
        <v>44351</v>
      </c>
      <c r="C3696" s="131">
        <v>44347</v>
      </c>
      <c r="D3696" s="131" t="s">
        <v>379</v>
      </c>
      <c r="E3696" s="131" t="s">
        <v>757</v>
      </c>
      <c r="F3696" s="131" t="s">
        <v>1988</v>
      </c>
      <c r="G3696" s="149">
        <v>1341555.8400000001</v>
      </c>
      <c r="H3696" s="131" t="s">
        <v>4162</v>
      </c>
      <c r="I3696" s="131" t="s">
        <v>1896</v>
      </c>
    </row>
    <row r="3697" spans="1:9">
      <c r="A3697" s="131">
        <v>8727</v>
      </c>
      <c r="B3697" s="131">
        <v>44351</v>
      </c>
      <c r="C3697" s="131">
        <v>44347</v>
      </c>
      <c r="D3697" s="131" t="s">
        <v>236</v>
      </c>
      <c r="E3697" s="131" t="s">
        <v>1531</v>
      </c>
      <c r="F3697" s="131" t="s">
        <v>1532</v>
      </c>
      <c r="G3697" s="149">
        <v>581498.88</v>
      </c>
      <c r="H3697" s="131" t="s">
        <v>4162</v>
      </c>
      <c r="I3697" s="131" t="s">
        <v>1896</v>
      </c>
    </row>
    <row r="3698" spans="1:9">
      <c r="A3698" s="131">
        <v>8728</v>
      </c>
      <c r="B3698" s="131">
        <v>44351</v>
      </c>
      <c r="C3698" s="131">
        <v>44347</v>
      </c>
      <c r="D3698" s="131" t="s">
        <v>202</v>
      </c>
      <c r="E3698" s="131" t="s">
        <v>1449</v>
      </c>
      <c r="F3698" s="131" t="s">
        <v>2974</v>
      </c>
      <c r="G3698" s="149">
        <v>613102.07999999996</v>
      </c>
      <c r="H3698" s="131" t="s">
        <v>4162</v>
      </c>
      <c r="I3698" s="131" t="s">
        <v>1896</v>
      </c>
    </row>
    <row r="3699" spans="1:9">
      <c r="A3699" s="131">
        <v>8729</v>
      </c>
      <c r="B3699" s="131">
        <v>44351</v>
      </c>
      <c r="C3699" s="131">
        <v>44347</v>
      </c>
      <c r="D3699" s="131" t="s">
        <v>289</v>
      </c>
      <c r="E3699" s="131" t="s">
        <v>2985</v>
      </c>
      <c r="F3699" s="131" t="s">
        <v>3847</v>
      </c>
      <c r="G3699" s="149">
        <v>1303361.92</v>
      </c>
      <c r="H3699" s="131" t="s">
        <v>5034</v>
      </c>
      <c r="I3699" s="131" t="s">
        <v>1896</v>
      </c>
    </row>
    <row r="3700" spans="1:9">
      <c r="A3700" s="131">
        <v>8730</v>
      </c>
      <c r="B3700" s="131">
        <v>44351</v>
      </c>
      <c r="C3700" s="131">
        <v>44347</v>
      </c>
      <c r="D3700" s="131" t="s">
        <v>844</v>
      </c>
      <c r="E3700" s="131" t="s">
        <v>1262</v>
      </c>
      <c r="F3700" s="131" t="s">
        <v>3556</v>
      </c>
      <c r="G3700" s="149">
        <v>342894.72000000003</v>
      </c>
      <c r="H3700" s="131" t="s">
        <v>4162</v>
      </c>
      <c r="I3700" s="131" t="s">
        <v>1896</v>
      </c>
    </row>
    <row r="3701" spans="1:9">
      <c r="A3701" s="131">
        <v>8731</v>
      </c>
      <c r="B3701" s="131">
        <v>44351</v>
      </c>
      <c r="C3701" s="131">
        <v>44347</v>
      </c>
      <c r="D3701" s="131" t="s">
        <v>357</v>
      </c>
      <c r="E3701" s="131" t="s">
        <v>1262</v>
      </c>
      <c r="F3701" s="131" t="s">
        <v>3556</v>
      </c>
      <c r="G3701" s="149">
        <v>1211982.72</v>
      </c>
      <c r="H3701" s="131" t="s">
        <v>4162</v>
      </c>
      <c r="I3701" s="131" t="s">
        <v>1896</v>
      </c>
    </row>
    <row r="3702" spans="1:9">
      <c r="A3702" s="131">
        <v>8732</v>
      </c>
      <c r="B3702" s="131">
        <v>44351</v>
      </c>
      <c r="C3702" s="131">
        <v>44347</v>
      </c>
      <c r="D3702" s="131" t="s">
        <v>86</v>
      </c>
      <c r="E3702" s="131" t="s">
        <v>1047</v>
      </c>
      <c r="F3702" s="131" t="s">
        <v>3180</v>
      </c>
      <c r="G3702" s="149">
        <v>1287830.3999999999</v>
      </c>
      <c r="H3702" s="131" t="s">
        <v>4162</v>
      </c>
      <c r="I3702" s="131" t="s">
        <v>1896</v>
      </c>
    </row>
    <row r="3703" spans="1:9">
      <c r="A3703" s="131">
        <v>8733</v>
      </c>
      <c r="B3703" s="131">
        <v>44351</v>
      </c>
      <c r="C3703" s="131">
        <v>44347</v>
      </c>
      <c r="D3703" s="131" t="s">
        <v>1169</v>
      </c>
      <c r="E3703" s="131" t="s">
        <v>2220</v>
      </c>
      <c r="F3703" s="131" t="s">
        <v>2221</v>
      </c>
      <c r="G3703" s="149">
        <v>735602.56</v>
      </c>
      <c r="H3703" s="131" t="s">
        <v>4162</v>
      </c>
      <c r="I3703" s="131" t="s">
        <v>1896</v>
      </c>
    </row>
    <row r="3704" spans="1:9">
      <c r="A3704" s="131">
        <v>8734</v>
      </c>
      <c r="B3704" s="131">
        <v>44351</v>
      </c>
      <c r="C3704" s="131">
        <v>44347</v>
      </c>
      <c r="D3704" s="131" t="s">
        <v>397</v>
      </c>
      <c r="E3704" s="131" t="s">
        <v>2045</v>
      </c>
      <c r="F3704" s="131" t="s">
        <v>3436</v>
      </c>
      <c r="G3704" s="149">
        <v>775858.55999999994</v>
      </c>
      <c r="H3704" s="131" t="s">
        <v>4162</v>
      </c>
      <c r="I3704" s="131" t="s">
        <v>1896</v>
      </c>
    </row>
    <row r="3705" spans="1:9">
      <c r="A3705" s="131">
        <v>8735</v>
      </c>
      <c r="B3705" s="131">
        <v>44351</v>
      </c>
      <c r="C3705" s="131">
        <v>44347</v>
      </c>
      <c r="D3705" s="131" t="s">
        <v>988</v>
      </c>
      <c r="E3705" s="131" t="s">
        <v>3101</v>
      </c>
      <c r="F3705" s="131" t="s">
        <v>3102</v>
      </c>
      <c r="G3705" s="149">
        <v>1229364.48</v>
      </c>
      <c r="H3705" s="131" t="s">
        <v>4162</v>
      </c>
      <c r="I3705" s="131" t="s">
        <v>1896</v>
      </c>
    </row>
    <row r="3706" spans="1:9">
      <c r="A3706" s="131">
        <v>8736</v>
      </c>
      <c r="B3706" s="131">
        <v>44351</v>
      </c>
      <c r="C3706" s="131">
        <v>44347</v>
      </c>
      <c r="D3706" s="131" t="s">
        <v>203</v>
      </c>
      <c r="E3706" s="131" t="s">
        <v>356</v>
      </c>
      <c r="F3706" s="131" t="s">
        <v>3948</v>
      </c>
      <c r="G3706" s="149">
        <v>663667.19999999995</v>
      </c>
      <c r="H3706" s="131" t="s">
        <v>4162</v>
      </c>
      <c r="I3706" s="131" t="s">
        <v>1896</v>
      </c>
    </row>
    <row r="3707" spans="1:9">
      <c r="A3707" s="131">
        <v>8737</v>
      </c>
      <c r="B3707" s="131">
        <v>44351</v>
      </c>
      <c r="C3707" s="131">
        <v>44347</v>
      </c>
      <c r="D3707" s="131" t="s">
        <v>326</v>
      </c>
      <c r="E3707" s="131" t="s">
        <v>5081</v>
      </c>
      <c r="F3707" s="131" t="s">
        <v>5082</v>
      </c>
      <c r="G3707" s="149">
        <v>1102049.2</v>
      </c>
      <c r="H3707" s="131" t="s">
        <v>4162</v>
      </c>
      <c r="I3707" s="131" t="s">
        <v>1896</v>
      </c>
    </row>
    <row r="3708" spans="1:9">
      <c r="A3708" s="131">
        <v>8738</v>
      </c>
      <c r="B3708" s="131">
        <v>44351</v>
      </c>
      <c r="C3708" s="131">
        <v>44347</v>
      </c>
      <c r="D3708" s="131" t="s">
        <v>1456</v>
      </c>
      <c r="E3708" s="131" t="s">
        <v>5083</v>
      </c>
      <c r="F3708" s="131" t="s">
        <v>5084</v>
      </c>
      <c r="G3708" s="149">
        <v>219914.23999999999</v>
      </c>
      <c r="H3708" s="131" t="s">
        <v>4162</v>
      </c>
      <c r="I3708" s="131" t="s">
        <v>1896</v>
      </c>
    </row>
    <row r="3709" spans="1:9">
      <c r="A3709" s="131">
        <v>8739</v>
      </c>
      <c r="B3709" s="131">
        <v>44351</v>
      </c>
      <c r="C3709" s="131">
        <v>44347</v>
      </c>
      <c r="D3709" s="131" t="s">
        <v>462</v>
      </c>
      <c r="E3709" s="131" t="s">
        <v>1540</v>
      </c>
      <c r="F3709" s="131" t="s">
        <v>2652</v>
      </c>
      <c r="G3709" s="149">
        <v>1972039.6799999999</v>
      </c>
      <c r="H3709" s="131" t="s">
        <v>4162</v>
      </c>
      <c r="I3709" s="131" t="s">
        <v>1896</v>
      </c>
    </row>
    <row r="3710" spans="1:9">
      <c r="A3710" s="131">
        <v>8740</v>
      </c>
      <c r="B3710" s="131">
        <v>44352</v>
      </c>
      <c r="C3710" s="131">
        <v>44347</v>
      </c>
      <c r="D3710" s="131" t="s">
        <v>289</v>
      </c>
      <c r="E3710" s="131" t="s">
        <v>524</v>
      </c>
      <c r="F3710" s="131" t="s">
        <v>525</v>
      </c>
      <c r="G3710" s="149">
        <v>2754218.88</v>
      </c>
      <c r="H3710" s="131" t="s">
        <v>4162</v>
      </c>
      <c r="I3710" s="131" t="s">
        <v>1896</v>
      </c>
    </row>
    <row r="3711" spans="1:9">
      <c r="A3711" s="131">
        <v>8741</v>
      </c>
      <c r="B3711" s="131">
        <v>44352</v>
      </c>
      <c r="C3711" s="131">
        <v>44347</v>
      </c>
      <c r="D3711" s="131" t="s">
        <v>39</v>
      </c>
      <c r="E3711" s="131" t="s">
        <v>139</v>
      </c>
      <c r="F3711" s="131" t="s">
        <v>2772</v>
      </c>
      <c r="G3711" s="149">
        <v>523750.08</v>
      </c>
      <c r="H3711" s="131" t="s">
        <v>4162</v>
      </c>
      <c r="I3711" s="131" t="s">
        <v>1896</v>
      </c>
    </row>
    <row r="3712" spans="1:9">
      <c r="A3712" s="131">
        <v>8742</v>
      </c>
      <c r="B3712" s="131">
        <v>44352</v>
      </c>
      <c r="C3712" s="131">
        <v>44347</v>
      </c>
      <c r="D3712" s="131" t="s">
        <v>847</v>
      </c>
      <c r="E3712" s="131" t="s">
        <v>1026</v>
      </c>
      <c r="F3712" s="131" t="s">
        <v>1027</v>
      </c>
      <c r="G3712" s="149">
        <v>4063920</v>
      </c>
      <c r="H3712" s="131" t="s">
        <v>4162</v>
      </c>
      <c r="I3712" s="131" t="s">
        <v>1896</v>
      </c>
    </row>
    <row r="3713" spans="1:9">
      <c r="A3713" s="131">
        <v>8743</v>
      </c>
      <c r="B3713" s="131">
        <v>44352</v>
      </c>
      <c r="C3713" s="131">
        <v>44347</v>
      </c>
      <c r="D3713" s="131" t="s">
        <v>539</v>
      </c>
      <c r="E3713" s="131" t="s">
        <v>1026</v>
      </c>
      <c r="F3713" s="131" t="s">
        <v>1027</v>
      </c>
      <c r="G3713" s="149">
        <v>11253527.25</v>
      </c>
      <c r="H3713" s="131" t="s">
        <v>4162</v>
      </c>
      <c r="I3713" s="131" t="s">
        <v>1896</v>
      </c>
    </row>
    <row r="3714" spans="1:9">
      <c r="A3714" s="131">
        <v>8744</v>
      </c>
      <c r="B3714" s="131">
        <v>44352</v>
      </c>
      <c r="C3714" s="131">
        <v>44347</v>
      </c>
      <c r="D3714" s="131" t="s">
        <v>771</v>
      </c>
      <c r="E3714" s="131" t="s">
        <v>46</v>
      </c>
      <c r="F3714" s="131" t="s">
        <v>47</v>
      </c>
      <c r="G3714" s="149">
        <v>527773.43999999994</v>
      </c>
      <c r="H3714" s="131" t="s">
        <v>4162</v>
      </c>
      <c r="I3714" s="131" t="s">
        <v>1896</v>
      </c>
    </row>
    <row r="3715" spans="1:9">
      <c r="A3715" s="131">
        <v>8745</v>
      </c>
      <c r="B3715" s="131">
        <v>44352</v>
      </c>
      <c r="C3715" s="131">
        <v>44347</v>
      </c>
      <c r="D3715" s="131" t="s">
        <v>379</v>
      </c>
      <c r="E3715" s="131" t="s">
        <v>46</v>
      </c>
      <c r="F3715" s="131" t="s">
        <v>47</v>
      </c>
      <c r="G3715" s="149">
        <v>777438.71999999997</v>
      </c>
      <c r="H3715" s="131" t="s">
        <v>4162</v>
      </c>
      <c r="I3715" s="131" t="s">
        <v>1896</v>
      </c>
    </row>
    <row r="3716" spans="1:9">
      <c r="A3716" s="131">
        <v>8746</v>
      </c>
      <c r="B3716" s="131">
        <v>44352</v>
      </c>
      <c r="C3716" s="131">
        <v>44347</v>
      </c>
      <c r="D3716" s="131" t="s">
        <v>34</v>
      </c>
      <c r="E3716" s="131" t="s">
        <v>967</v>
      </c>
      <c r="F3716" s="131" t="s">
        <v>968</v>
      </c>
      <c r="G3716" s="149">
        <v>2006803.24</v>
      </c>
      <c r="H3716" s="131" t="s">
        <v>4162</v>
      </c>
      <c r="I3716" s="131" t="s">
        <v>1896</v>
      </c>
    </row>
    <row r="3717" spans="1:9">
      <c r="A3717" s="131">
        <v>8747</v>
      </c>
      <c r="B3717" s="131">
        <v>44352</v>
      </c>
      <c r="C3717" s="131">
        <v>44347</v>
      </c>
      <c r="D3717" s="131" t="s">
        <v>1985</v>
      </c>
      <c r="E3717" s="131" t="s">
        <v>5085</v>
      </c>
      <c r="F3717" s="131" t="s">
        <v>5086</v>
      </c>
      <c r="G3717" s="149">
        <v>223987.68</v>
      </c>
      <c r="H3717" s="131" t="s">
        <v>4162</v>
      </c>
      <c r="I3717" s="131" t="s">
        <v>1896</v>
      </c>
    </row>
    <row r="3718" spans="1:9">
      <c r="A3718" s="131">
        <v>8748</v>
      </c>
      <c r="B3718" s="131">
        <v>44352</v>
      </c>
      <c r="C3718" s="131">
        <v>44347</v>
      </c>
      <c r="D3718" s="131" t="s">
        <v>59</v>
      </c>
      <c r="E3718" s="131" t="s">
        <v>1026</v>
      </c>
      <c r="F3718" s="131" t="s">
        <v>1027</v>
      </c>
      <c r="G3718" s="149">
        <v>1444882.53</v>
      </c>
      <c r="H3718" s="131" t="s">
        <v>4162</v>
      </c>
      <c r="I3718" s="131" t="s">
        <v>1896</v>
      </c>
    </row>
    <row r="3719" spans="1:9">
      <c r="A3719" s="131">
        <v>8749</v>
      </c>
      <c r="B3719" s="131">
        <v>44352</v>
      </c>
      <c r="C3719" s="131">
        <v>44347</v>
      </c>
      <c r="D3719" s="131" t="s">
        <v>4352</v>
      </c>
      <c r="E3719" s="131" t="s">
        <v>2634</v>
      </c>
      <c r="F3719" s="131" t="s">
        <v>3960</v>
      </c>
      <c r="G3719" s="149">
        <v>2368659.8400000003</v>
      </c>
      <c r="H3719" s="131" t="s">
        <v>4162</v>
      </c>
      <c r="I3719" s="131" t="s">
        <v>1896</v>
      </c>
    </row>
    <row r="3720" spans="1:9">
      <c r="A3720" s="131">
        <v>8750</v>
      </c>
      <c r="B3720" s="131">
        <v>44352</v>
      </c>
      <c r="C3720" s="131">
        <v>44347</v>
      </c>
      <c r="D3720" s="131" t="s">
        <v>190</v>
      </c>
      <c r="E3720" s="131" t="s">
        <v>5087</v>
      </c>
      <c r="F3720" s="131" t="s">
        <v>5088</v>
      </c>
      <c r="G3720" s="149">
        <v>1606536.96</v>
      </c>
      <c r="H3720" s="131" t="s">
        <v>4162</v>
      </c>
      <c r="I3720" s="131" t="s">
        <v>1896</v>
      </c>
    </row>
    <row r="3721" spans="1:9">
      <c r="A3721" s="131">
        <v>8751</v>
      </c>
      <c r="B3721" s="131">
        <v>44352</v>
      </c>
      <c r="C3721" s="131">
        <v>44347</v>
      </c>
      <c r="D3721" s="131" t="s">
        <v>16</v>
      </c>
      <c r="E3721" s="131" t="s">
        <v>1501</v>
      </c>
      <c r="F3721" s="131" t="s">
        <v>2887</v>
      </c>
      <c r="G3721" s="149">
        <v>1336661.04</v>
      </c>
      <c r="H3721" s="131" t="s">
        <v>4162</v>
      </c>
      <c r="I3721" s="131" t="s">
        <v>1896</v>
      </c>
    </row>
    <row r="3722" spans="1:9">
      <c r="A3722" s="131">
        <v>8752</v>
      </c>
      <c r="B3722" s="131">
        <v>44352</v>
      </c>
      <c r="C3722" s="131">
        <v>44347</v>
      </c>
      <c r="D3722" s="131" t="s">
        <v>1456</v>
      </c>
      <c r="E3722" s="131" t="s">
        <v>5089</v>
      </c>
      <c r="F3722" s="131" t="s">
        <v>5090</v>
      </c>
      <c r="G3722" s="149">
        <v>290884.16000000003</v>
      </c>
      <c r="H3722" s="131" t="s">
        <v>4162</v>
      </c>
      <c r="I3722" s="131" t="s">
        <v>1896</v>
      </c>
    </row>
    <row r="3723" spans="1:9">
      <c r="A3723" s="131">
        <v>8753</v>
      </c>
      <c r="B3723" s="131">
        <v>44352</v>
      </c>
      <c r="C3723" s="131">
        <v>44347</v>
      </c>
      <c r="D3723" s="131" t="s">
        <v>170</v>
      </c>
      <c r="E3723" s="131" t="s">
        <v>5091</v>
      </c>
      <c r="F3723" s="131" t="s">
        <v>5092</v>
      </c>
      <c r="G3723" s="149">
        <v>1097985.28</v>
      </c>
      <c r="H3723" s="131" t="s">
        <v>4162</v>
      </c>
      <c r="I3723" s="131" t="s">
        <v>1896</v>
      </c>
    </row>
    <row r="3724" spans="1:9">
      <c r="A3724" s="131">
        <v>8754</v>
      </c>
      <c r="B3724" s="131">
        <v>44352</v>
      </c>
      <c r="C3724" s="131">
        <v>44347</v>
      </c>
      <c r="D3724" s="131" t="s">
        <v>1021</v>
      </c>
      <c r="E3724" s="131" t="s">
        <v>933</v>
      </c>
      <c r="F3724" s="131" t="s">
        <v>3539</v>
      </c>
      <c r="G3724" s="149">
        <v>101130.24000000001</v>
      </c>
      <c r="H3724" s="131" t="s">
        <v>4162</v>
      </c>
      <c r="I3724" s="131" t="s">
        <v>1896</v>
      </c>
    </row>
    <row r="3725" spans="1:9">
      <c r="A3725" s="131">
        <v>8755</v>
      </c>
      <c r="B3725" s="131">
        <v>44352</v>
      </c>
      <c r="C3725" s="131">
        <v>44347</v>
      </c>
      <c r="D3725" s="131" t="s">
        <v>771</v>
      </c>
      <c r="E3725" s="131" t="s">
        <v>899</v>
      </c>
      <c r="F3725" s="131" t="s">
        <v>3176</v>
      </c>
      <c r="G3725" s="149">
        <v>33832.400000000001</v>
      </c>
      <c r="H3725" s="131" t="s">
        <v>4162</v>
      </c>
      <c r="I3725" s="131" t="s">
        <v>1896</v>
      </c>
    </row>
    <row r="3726" spans="1:9">
      <c r="A3726" s="131">
        <v>8756</v>
      </c>
      <c r="B3726" s="131">
        <v>44352</v>
      </c>
      <c r="C3726" s="131">
        <v>44347</v>
      </c>
      <c r="D3726" s="131" t="s">
        <v>5093</v>
      </c>
      <c r="E3726" s="131" t="s">
        <v>2634</v>
      </c>
      <c r="F3726" s="131" t="s">
        <v>3960</v>
      </c>
      <c r="G3726" s="149">
        <v>149325.12</v>
      </c>
      <c r="H3726" s="131" t="s">
        <v>4162</v>
      </c>
      <c r="I3726" s="131" t="s">
        <v>1896</v>
      </c>
    </row>
    <row r="3727" spans="1:9">
      <c r="A3727" s="131">
        <v>8757</v>
      </c>
      <c r="B3727" s="131">
        <v>44352</v>
      </c>
      <c r="C3727" s="131">
        <v>44347</v>
      </c>
      <c r="D3727" s="131" t="s">
        <v>2007</v>
      </c>
      <c r="E3727" s="131" t="s">
        <v>5094</v>
      </c>
      <c r="F3727" s="131" t="s">
        <v>5095</v>
      </c>
      <c r="G3727" s="149">
        <v>1067793.1199999999</v>
      </c>
      <c r="H3727" s="131" t="s">
        <v>4162</v>
      </c>
      <c r="I3727" s="131" t="s">
        <v>1896</v>
      </c>
    </row>
    <row r="3728" spans="1:9">
      <c r="A3728" s="131">
        <v>8758</v>
      </c>
      <c r="B3728" s="131">
        <v>44352</v>
      </c>
      <c r="C3728" s="131">
        <v>44347</v>
      </c>
      <c r="D3728" s="131" t="s">
        <v>5096</v>
      </c>
      <c r="E3728" s="131" t="s">
        <v>1040</v>
      </c>
      <c r="F3728" s="131" t="s">
        <v>3479</v>
      </c>
      <c r="G3728" s="149">
        <v>3710495.25</v>
      </c>
      <c r="H3728" s="131" t="s">
        <v>4162</v>
      </c>
      <c r="I3728" s="131" t="s">
        <v>1896</v>
      </c>
    </row>
    <row r="3729" spans="1:9">
      <c r="A3729" s="131">
        <v>8759</v>
      </c>
      <c r="B3729" s="131">
        <v>44352</v>
      </c>
      <c r="C3729" s="131">
        <v>44347</v>
      </c>
      <c r="D3729" s="131" t="s">
        <v>288</v>
      </c>
      <c r="E3729" s="131" t="s">
        <v>645</v>
      </c>
      <c r="F3729" s="131" t="s">
        <v>4081</v>
      </c>
      <c r="G3729" s="149">
        <v>334761.28000000003</v>
      </c>
      <c r="H3729" s="131" t="s">
        <v>4162</v>
      </c>
      <c r="I3729" s="131" t="s">
        <v>1896</v>
      </c>
    </row>
    <row r="3730" spans="1:9">
      <c r="A3730" s="131">
        <v>8760</v>
      </c>
      <c r="B3730" s="131">
        <v>44352</v>
      </c>
      <c r="C3730" s="131">
        <v>44347</v>
      </c>
      <c r="D3730" s="131" t="s">
        <v>295</v>
      </c>
      <c r="E3730" s="131" t="s">
        <v>2993</v>
      </c>
      <c r="F3730" s="131" t="s">
        <v>3854</v>
      </c>
      <c r="G3730" s="149">
        <v>648078.07999999996</v>
      </c>
      <c r="H3730" s="131" t="s">
        <v>4162</v>
      </c>
      <c r="I3730" s="131" t="s">
        <v>1896</v>
      </c>
    </row>
    <row r="3731" spans="1:9">
      <c r="A3731" s="131">
        <v>8761</v>
      </c>
      <c r="B3731" s="131">
        <v>44352</v>
      </c>
      <c r="C3731" s="131">
        <v>44347</v>
      </c>
      <c r="D3731" s="131" t="s">
        <v>561</v>
      </c>
      <c r="E3731" s="131" t="s">
        <v>281</v>
      </c>
      <c r="F3731" s="131" t="s">
        <v>282</v>
      </c>
      <c r="G3731" s="149">
        <v>2477690.8799999999</v>
      </c>
      <c r="H3731" s="131" t="s">
        <v>4162</v>
      </c>
      <c r="I3731" s="131" t="s">
        <v>1896</v>
      </c>
    </row>
    <row r="3732" spans="1:9">
      <c r="A3732" s="131">
        <v>8762</v>
      </c>
      <c r="B3732" s="131">
        <v>44352</v>
      </c>
      <c r="C3732" s="131">
        <v>44347</v>
      </c>
      <c r="D3732" s="131" t="s">
        <v>30</v>
      </c>
      <c r="E3732" s="131" t="s">
        <v>1422</v>
      </c>
      <c r="F3732" s="131" t="s">
        <v>2440</v>
      </c>
      <c r="G3732" s="149">
        <v>117493.75999999999</v>
      </c>
      <c r="H3732" s="131" t="s">
        <v>4162</v>
      </c>
      <c r="I3732" s="131" t="s">
        <v>1896</v>
      </c>
    </row>
    <row r="3733" spans="1:9">
      <c r="A3733" s="131">
        <v>8763</v>
      </c>
      <c r="B3733" s="131">
        <v>44352</v>
      </c>
      <c r="C3733" s="131">
        <v>44347</v>
      </c>
      <c r="D3733" s="131" t="s">
        <v>357</v>
      </c>
      <c r="E3733" s="131" t="s">
        <v>2306</v>
      </c>
      <c r="F3733" s="131" t="s">
        <v>3493</v>
      </c>
      <c r="G3733" s="149">
        <v>1820344.3200000001</v>
      </c>
      <c r="H3733" s="131" t="s">
        <v>4162</v>
      </c>
      <c r="I3733" s="131" t="s">
        <v>1896</v>
      </c>
    </row>
    <row r="3734" spans="1:9">
      <c r="A3734" s="131">
        <v>8764</v>
      </c>
      <c r="B3734" s="131">
        <v>44352</v>
      </c>
      <c r="C3734" s="131">
        <v>44347</v>
      </c>
      <c r="D3734" s="131" t="s">
        <v>74</v>
      </c>
      <c r="E3734" s="131" t="s">
        <v>2227</v>
      </c>
      <c r="F3734" s="131" t="s">
        <v>3470</v>
      </c>
      <c r="G3734" s="149">
        <v>767957.76</v>
      </c>
      <c r="H3734" s="131" t="s">
        <v>4162</v>
      </c>
      <c r="I3734" s="131" t="s">
        <v>1896</v>
      </c>
    </row>
    <row r="3735" spans="1:9">
      <c r="A3735" s="131">
        <v>8765</v>
      </c>
      <c r="B3735" s="131">
        <v>44352</v>
      </c>
      <c r="C3735" s="131">
        <v>44347</v>
      </c>
      <c r="D3735" s="131" t="s">
        <v>186</v>
      </c>
      <c r="E3735" s="131" t="s">
        <v>2227</v>
      </c>
      <c r="F3735" s="131" t="s">
        <v>3470</v>
      </c>
      <c r="G3735" s="149">
        <v>767957.76</v>
      </c>
      <c r="H3735" s="131" t="s">
        <v>4162</v>
      </c>
      <c r="I3735" s="131" t="s">
        <v>1896</v>
      </c>
    </row>
    <row r="3736" spans="1:9">
      <c r="A3736" s="131">
        <v>8766</v>
      </c>
      <c r="B3736" s="131">
        <v>44352</v>
      </c>
      <c r="C3736" s="131">
        <v>44347</v>
      </c>
      <c r="D3736" s="131" t="s">
        <v>65</v>
      </c>
      <c r="E3736" s="131" t="s">
        <v>2227</v>
      </c>
      <c r="F3736" s="131" t="s">
        <v>3470</v>
      </c>
      <c r="G3736" s="149">
        <v>767957.76</v>
      </c>
      <c r="H3736" s="131" t="s">
        <v>4162</v>
      </c>
      <c r="I3736" s="131" t="s">
        <v>1896</v>
      </c>
    </row>
    <row r="3737" spans="1:9">
      <c r="A3737" s="131">
        <v>8767</v>
      </c>
      <c r="B3737" s="131">
        <v>44352</v>
      </c>
      <c r="C3737" s="131">
        <v>44347</v>
      </c>
      <c r="D3737" s="131" t="s">
        <v>64</v>
      </c>
      <c r="E3737" s="131" t="s">
        <v>2227</v>
      </c>
      <c r="F3737" s="131" t="s">
        <v>3470</v>
      </c>
      <c r="G3737" s="149">
        <v>767957.76</v>
      </c>
      <c r="H3737" s="131" t="s">
        <v>4162</v>
      </c>
      <c r="I3737" s="131" t="s">
        <v>1896</v>
      </c>
    </row>
    <row r="3738" spans="1:9">
      <c r="A3738" s="131">
        <v>8768</v>
      </c>
      <c r="B3738" s="131">
        <v>44352</v>
      </c>
      <c r="C3738" s="131">
        <v>44347</v>
      </c>
      <c r="D3738" s="131" t="s">
        <v>25</v>
      </c>
      <c r="E3738" s="131" t="s">
        <v>1275</v>
      </c>
      <c r="F3738" s="131" t="s">
        <v>3185</v>
      </c>
      <c r="G3738" s="149">
        <v>1200921.6000000001</v>
      </c>
      <c r="H3738" s="131" t="s">
        <v>4162</v>
      </c>
      <c r="I3738" s="131" t="s">
        <v>1896</v>
      </c>
    </row>
    <row r="3739" spans="1:9">
      <c r="A3739" s="131">
        <v>8769</v>
      </c>
      <c r="B3739" s="131">
        <v>44352</v>
      </c>
      <c r="C3739" s="131">
        <v>44347</v>
      </c>
      <c r="D3739" s="131" t="s">
        <v>634</v>
      </c>
      <c r="E3739" s="131" t="s">
        <v>655</v>
      </c>
      <c r="F3739" s="131" t="s">
        <v>656</v>
      </c>
      <c r="G3739" s="149">
        <v>997543.67999999993</v>
      </c>
      <c r="H3739" s="131" t="s">
        <v>4162</v>
      </c>
      <c r="I3739" s="131" t="s">
        <v>1896</v>
      </c>
    </row>
    <row r="3740" spans="1:9">
      <c r="A3740" s="131">
        <v>8770</v>
      </c>
      <c r="B3740" s="131">
        <v>44352</v>
      </c>
      <c r="C3740" s="131">
        <v>44347</v>
      </c>
      <c r="D3740" s="131" t="s">
        <v>380</v>
      </c>
      <c r="E3740" s="131" t="s">
        <v>5097</v>
      </c>
      <c r="F3740" s="131" t="s">
        <v>5098</v>
      </c>
      <c r="G3740" s="149">
        <v>268627.19999999995</v>
      </c>
      <c r="H3740" s="131" t="s">
        <v>4162</v>
      </c>
      <c r="I3740" s="131" t="s">
        <v>1896</v>
      </c>
    </row>
    <row r="3741" spans="1:9">
      <c r="A3741" s="131">
        <v>8771</v>
      </c>
      <c r="B3741" s="131">
        <v>44352</v>
      </c>
      <c r="C3741" s="131">
        <v>44347</v>
      </c>
      <c r="D3741" s="131" t="s">
        <v>307</v>
      </c>
      <c r="E3741" s="131" t="s">
        <v>5097</v>
      </c>
      <c r="F3741" s="131" t="s">
        <v>5098</v>
      </c>
      <c r="G3741" s="149">
        <v>314451.83999999997</v>
      </c>
      <c r="H3741" s="131" t="s">
        <v>4162</v>
      </c>
      <c r="I3741" s="131" t="s">
        <v>1896</v>
      </c>
    </row>
    <row r="3742" spans="1:9">
      <c r="A3742" s="131">
        <v>8772</v>
      </c>
      <c r="B3742" s="131">
        <v>44352</v>
      </c>
      <c r="C3742" s="131">
        <v>44347</v>
      </c>
      <c r="D3742" s="131" t="s">
        <v>290</v>
      </c>
      <c r="E3742" s="131" t="s">
        <v>275</v>
      </c>
      <c r="F3742" s="131" t="s">
        <v>2940</v>
      </c>
      <c r="G3742" s="149">
        <v>570042.72</v>
      </c>
      <c r="H3742" s="131" t="s">
        <v>4162</v>
      </c>
      <c r="I3742" s="131" t="s">
        <v>1896</v>
      </c>
    </row>
    <row r="3743" spans="1:9">
      <c r="A3743" s="131">
        <v>8773</v>
      </c>
      <c r="B3743" s="131">
        <v>44352</v>
      </c>
      <c r="C3743" s="131">
        <v>44347</v>
      </c>
      <c r="D3743" s="131" t="s">
        <v>398</v>
      </c>
      <c r="E3743" s="131" t="s">
        <v>234</v>
      </c>
      <c r="F3743" s="131" t="s">
        <v>2240</v>
      </c>
      <c r="G3743" s="149">
        <v>540005.76</v>
      </c>
      <c r="H3743" s="131" t="s">
        <v>4162</v>
      </c>
      <c r="I3743" s="131" t="s">
        <v>1896</v>
      </c>
    </row>
    <row r="3744" spans="1:9">
      <c r="A3744" s="131">
        <v>8774</v>
      </c>
      <c r="B3744" s="131">
        <v>44352</v>
      </c>
      <c r="C3744" s="131">
        <v>44347</v>
      </c>
      <c r="D3744" s="131" t="s">
        <v>733</v>
      </c>
      <c r="E3744" s="131" t="s">
        <v>5099</v>
      </c>
      <c r="F3744" s="131" t="s">
        <v>5100</v>
      </c>
      <c r="G3744" s="149">
        <v>638464.96</v>
      </c>
      <c r="H3744" s="131" t="s">
        <v>4162</v>
      </c>
      <c r="I3744" s="131" t="s">
        <v>1896</v>
      </c>
    </row>
    <row r="3745" spans="1:9">
      <c r="A3745" s="131">
        <v>8775</v>
      </c>
      <c r="B3745" s="131">
        <v>44352</v>
      </c>
      <c r="C3745" s="131">
        <v>44347</v>
      </c>
      <c r="D3745" s="131" t="s">
        <v>4220</v>
      </c>
      <c r="E3745" s="131" t="s">
        <v>2550</v>
      </c>
      <c r="F3745" s="131" t="s">
        <v>2551</v>
      </c>
      <c r="G3745" s="149">
        <v>1036584.9600000001</v>
      </c>
      <c r="H3745" s="131" t="s">
        <v>4162</v>
      </c>
      <c r="I3745" s="131" t="s">
        <v>1896</v>
      </c>
    </row>
    <row r="3746" spans="1:9">
      <c r="A3746" s="131">
        <v>8776</v>
      </c>
      <c r="B3746" s="131">
        <v>44352</v>
      </c>
      <c r="C3746" s="131">
        <v>44347</v>
      </c>
      <c r="D3746" s="131" t="s">
        <v>190</v>
      </c>
      <c r="E3746" s="131" t="s">
        <v>5101</v>
      </c>
      <c r="F3746" s="131" t="s">
        <v>5102</v>
      </c>
      <c r="G3746" s="149">
        <v>352933.28</v>
      </c>
      <c r="H3746" s="131" t="s">
        <v>4162</v>
      </c>
      <c r="I3746" s="131" t="s">
        <v>1896</v>
      </c>
    </row>
    <row r="3747" spans="1:9">
      <c r="A3747" s="131">
        <v>8777</v>
      </c>
      <c r="B3747" s="131">
        <v>44352</v>
      </c>
      <c r="C3747" s="131">
        <v>44347</v>
      </c>
      <c r="D3747" s="131" t="s">
        <v>1169</v>
      </c>
      <c r="E3747" s="131" t="s">
        <v>2538</v>
      </c>
      <c r="F3747" s="131" t="s">
        <v>3555</v>
      </c>
      <c r="G3747" s="149">
        <v>655910.07999999996</v>
      </c>
      <c r="H3747" s="131" t="s">
        <v>4162</v>
      </c>
      <c r="I3747" s="131" t="s">
        <v>1896</v>
      </c>
    </row>
    <row r="3748" spans="1:9">
      <c r="A3748" s="131">
        <v>8778</v>
      </c>
      <c r="B3748" s="131">
        <v>44352</v>
      </c>
      <c r="C3748" s="131">
        <v>44347</v>
      </c>
      <c r="D3748" s="131" t="s">
        <v>1704</v>
      </c>
      <c r="E3748" s="131" t="s">
        <v>5103</v>
      </c>
      <c r="F3748" s="131" t="s">
        <v>5104</v>
      </c>
      <c r="G3748" s="149">
        <v>2013518.8800000001</v>
      </c>
      <c r="H3748" s="131" t="s">
        <v>4162</v>
      </c>
      <c r="I3748" s="131" t="s">
        <v>1896</v>
      </c>
    </row>
    <row r="3749" spans="1:9">
      <c r="A3749" s="131">
        <v>8779</v>
      </c>
      <c r="B3749" s="131">
        <v>44352</v>
      </c>
      <c r="C3749" s="131">
        <v>44347</v>
      </c>
      <c r="D3749" s="131" t="s">
        <v>1456</v>
      </c>
      <c r="E3749" s="131" t="s">
        <v>5105</v>
      </c>
      <c r="F3749" s="131" t="s">
        <v>5106</v>
      </c>
      <c r="G3749" s="149">
        <v>1218303.3599999999</v>
      </c>
      <c r="H3749" s="131" t="s">
        <v>4162</v>
      </c>
      <c r="I3749" s="131" t="s">
        <v>1896</v>
      </c>
    </row>
    <row r="3750" spans="1:9">
      <c r="A3750" s="131">
        <v>8780</v>
      </c>
      <c r="B3750" s="131">
        <v>44352</v>
      </c>
      <c r="C3750" s="131">
        <v>44347</v>
      </c>
      <c r="D3750" s="131" t="s">
        <v>841</v>
      </c>
      <c r="E3750" s="131" t="s">
        <v>216</v>
      </c>
      <c r="F3750" s="131" t="s">
        <v>217</v>
      </c>
      <c r="G3750" s="149">
        <v>1839306.24</v>
      </c>
      <c r="H3750" s="131" t="s">
        <v>4162</v>
      </c>
      <c r="I3750" s="131" t="s">
        <v>1896</v>
      </c>
    </row>
    <row r="3751" spans="1:9">
      <c r="A3751" s="131">
        <v>8781</v>
      </c>
      <c r="B3751" s="131">
        <v>44352</v>
      </c>
      <c r="C3751" s="131">
        <v>44260</v>
      </c>
      <c r="D3751" s="131" t="s">
        <v>197</v>
      </c>
      <c r="E3751" s="131" t="s">
        <v>5107</v>
      </c>
      <c r="F3751" s="131" t="s">
        <v>5108</v>
      </c>
      <c r="G3751" s="149">
        <v>1502732.16</v>
      </c>
      <c r="H3751" s="131" t="s">
        <v>5020</v>
      </c>
      <c r="I3751" s="131" t="s">
        <v>1896</v>
      </c>
    </row>
    <row r="3752" spans="1:9">
      <c r="A3752" s="131">
        <v>8782</v>
      </c>
      <c r="B3752" s="131">
        <v>44352</v>
      </c>
      <c r="C3752" s="131">
        <v>44286</v>
      </c>
      <c r="D3752" s="131" t="s">
        <v>29</v>
      </c>
      <c r="E3752" s="131" t="s">
        <v>5107</v>
      </c>
      <c r="F3752" s="131" t="s">
        <v>5108</v>
      </c>
      <c r="G3752" s="149">
        <v>1499571.84</v>
      </c>
      <c r="H3752" s="131" t="s">
        <v>2635</v>
      </c>
      <c r="I3752" s="131" t="s">
        <v>1896</v>
      </c>
    </row>
    <row r="3753" spans="1:9">
      <c r="A3753" s="131">
        <v>8783</v>
      </c>
      <c r="B3753" s="131">
        <v>44352</v>
      </c>
      <c r="C3753" s="131">
        <v>44323</v>
      </c>
      <c r="D3753" s="131" t="s">
        <v>170</v>
      </c>
      <c r="E3753" s="131" t="s">
        <v>5107</v>
      </c>
      <c r="F3753" s="131" t="s">
        <v>5108</v>
      </c>
      <c r="G3753" s="149">
        <v>1455327.3599999999</v>
      </c>
      <c r="H3753" s="131" t="s">
        <v>2863</v>
      </c>
      <c r="I3753" s="131" t="s">
        <v>1896</v>
      </c>
    </row>
    <row r="3754" spans="1:9">
      <c r="A3754" s="131">
        <v>8784</v>
      </c>
      <c r="B3754" s="131">
        <v>44352</v>
      </c>
      <c r="C3754" s="131">
        <v>44347</v>
      </c>
      <c r="D3754" s="131" t="s">
        <v>30</v>
      </c>
      <c r="E3754" s="131" t="s">
        <v>5107</v>
      </c>
      <c r="F3754" s="131" t="s">
        <v>5108</v>
      </c>
      <c r="G3754" s="149">
        <v>1499571.84</v>
      </c>
      <c r="H3754" s="131" t="s">
        <v>4162</v>
      </c>
      <c r="I3754" s="131" t="s">
        <v>1896</v>
      </c>
    </row>
    <row r="3755" spans="1:9">
      <c r="A3755" s="131">
        <v>8785</v>
      </c>
      <c r="B3755" s="131">
        <v>44352</v>
      </c>
      <c r="C3755" s="131">
        <v>44323</v>
      </c>
      <c r="D3755" s="131" t="s">
        <v>30</v>
      </c>
      <c r="E3755" s="131" t="s">
        <v>5109</v>
      </c>
      <c r="F3755" s="131" t="s">
        <v>5110</v>
      </c>
      <c r="G3755" s="149">
        <v>774278.39999999991</v>
      </c>
      <c r="H3755" s="131" t="s">
        <v>2863</v>
      </c>
      <c r="I3755" s="131" t="s">
        <v>1896</v>
      </c>
    </row>
    <row r="3756" spans="1:9">
      <c r="A3756" s="131">
        <v>8786</v>
      </c>
      <c r="B3756" s="131">
        <v>44352</v>
      </c>
      <c r="C3756" s="131">
        <v>44347</v>
      </c>
      <c r="D3756" s="131" t="s">
        <v>170</v>
      </c>
      <c r="E3756" s="131" t="s">
        <v>5109</v>
      </c>
      <c r="F3756" s="131" t="s">
        <v>5110</v>
      </c>
      <c r="G3756" s="149">
        <v>774278.39999999991</v>
      </c>
      <c r="H3756" s="131" t="s">
        <v>4162</v>
      </c>
      <c r="I3756" s="131" t="s">
        <v>1896</v>
      </c>
    </row>
    <row r="3757" spans="1:9">
      <c r="A3757" s="131">
        <v>8787</v>
      </c>
      <c r="B3757" s="131">
        <v>44352</v>
      </c>
      <c r="C3757" s="131">
        <v>44347</v>
      </c>
      <c r="D3757" s="131" t="s">
        <v>398</v>
      </c>
      <c r="E3757" s="131" t="s">
        <v>2950</v>
      </c>
      <c r="F3757" s="131" t="s">
        <v>3764</v>
      </c>
      <c r="G3757" s="149">
        <v>2921715.8400000003</v>
      </c>
      <c r="H3757" s="131" t="s">
        <v>4162</v>
      </c>
      <c r="I3757" s="131" t="s">
        <v>1896</v>
      </c>
    </row>
    <row r="3758" spans="1:9">
      <c r="A3758" s="131">
        <v>8788</v>
      </c>
      <c r="B3758" s="131">
        <v>44352</v>
      </c>
      <c r="C3758" s="131">
        <v>44347</v>
      </c>
      <c r="D3758" s="131" t="s">
        <v>113</v>
      </c>
      <c r="E3758" s="131" t="s">
        <v>1936</v>
      </c>
      <c r="F3758" s="131" t="s">
        <v>2653</v>
      </c>
      <c r="G3758" s="149">
        <v>316032</v>
      </c>
      <c r="H3758" s="131" t="s">
        <v>4162</v>
      </c>
      <c r="I3758" s="131" t="s">
        <v>1896</v>
      </c>
    </row>
    <row r="3759" spans="1:9">
      <c r="A3759" s="131">
        <v>8789</v>
      </c>
      <c r="B3759" s="131">
        <v>44355</v>
      </c>
      <c r="C3759" s="131">
        <v>44347</v>
      </c>
      <c r="D3759" s="131" t="s">
        <v>193</v>
      </c>
      <c r="E3759" s="131" t="s">
        <v>5111</v>
      </c>
      <c r="F3759" s="131" t="s">
        <v>5112</v>
      </c>
      <c r="G3759" s="149">
        <v>624558.24</v>
      </c>
      <c r="H3759" s="131" t="s">
        <v>4162</v>
      </c>
      <c r="I3759" s="131" t="s">
        <v>1896</v>
      </c>
    </row>
    <row r="3760" spans="1:9">
      <c r="A3760" s="131">
        <v>8790</v>
      </c>
      <c r="B3760" s="131">
        <v>44355</v>
      </c>
      <c r="C3760" s="131">
        <v>44347</v>
      </c>
      <c r="D3760" s="131" t="s">
        <v>561</v>
      </c>
      <c r="E3760" s="131" t="s">
        <v>5113</v>
      </c>
      <c r="F3760" s="131" t="s">
        <v>5114</v>
      </c>
      <c r="G3760" s="149">
        <v>1499487.3599999999</v>
      </c>
      <c r="H3760" s="131" t="s">
        <v>5034</v>
      </c>
      <c r="I3760" s="131" t="s">
        <v>1896</v>
      </c>
    </row>
    <row r="3761" spans="1:9">
      <c r="A3761" s="131">
        <v>8791</v>
      </c>
      <c r="B3761" s="131">
        <v>44355</v>
      </c>
      <c r="C3761" s="131">
        <v>44347</v>
      </c>
      <c r="D3761" s="131" t="s">
        <v>278</v>
      </c>
      <c r="E3761" s="131" t="s">
        <v>500</v>
      </c>
      <c r="F3761" s="131" t="s">
        <v>4102</v>
      </c>
      <c r="G3761" s="149">
        <v>1809283.2000000002</v>
      </c>
      <c r="H3761" s="131" t="s">
        <v>4162</v>
      </c>
      <c r="I3761" s="131" t="s">
        <v>1896</v>
      </c>
    </row>
    <row r="3762" spans="1:9">
      <c r="A3762" s="131">
        <v>8792</v>
      </c>
      <c r="B3762" s="131">
        <v>44355</v>
      </c>
      <c r="C3762" s="131">
        <v>44232</v>
      </c>
      <c r="D3762" s="131" t="s">
        <v>65</v>
      </c>
      <c r="E3762" s="131" t="s">
        <v>2457</v>
      </c>
      <c r="F3762" s="131" t="s">
        <v>3536</v>
      </c>
      <c r="G3762" s="149">
        <v>1189860.48</v>
      </c>
      <c r="H3762" s="131" t="s">
        <v>2623</v>
      </c>
      <c r="I3762" s="131" t="s">
        <v>1896</v>
      </c>
    </row>
    <row r="3763" spans="1:9">
      <c r="A3763" s="131">
        <v>8793</v>
      </c>
      <c r="B3763" s="131">
        <v>44355</v>
      </c>
      <c r="C3763" s="131">
        <v>44260</v>
      </c>
      <c r="D3763" s="131" t="s">
        <v>74</v>
      </c>
      <c r="E3763" s="131" t="s">
        <v>2457</v>
      </c>
      <c r="F3763" s="131" t="s">
        <v>3536</v>
      </c>
      <c r="G3763" s="149">
        <v>1586480.6400000001</v>
      </c>
      <c r="H3763" s="131" t="s">
        <v>5020</v>
      </c>
      <c r="I3763" s="131" t="s">
        <v>1896</v>
      </c>
    </row>
    <row r="3764" spans="1:9">
      <c r="A3764" s="131">
        <v>8794</v>
      </c>
      <c r="B3764" s="131">
        <v>44355</v>
      </c>
      <c r="C3764" s="131">
        <v>44286</v>
      </c>
      <c r="D3764" s="131" t="s">
        <v>206</v>
      </c>
      <c r="E3764" s="131" t="s">
        <v>2457</v>
      </c>
      <c r="F3764" s="131" t="s">
        <v>3536</v>
      </c>
      <c r="G3764" s="149">
        <v>1586480.6400000001</v>
      </c>
      <c r="H3764" s="131" t="s">
        <v>2635</v>
      </c>
      <c r="I3764" s="131" t="s">
        <v>1896</v>
      </c>
    </row>
    <row r="3765" spans="1:9">
      <c r="A3765" s="131">
        <v>8795</v>
      </c>
      <c r="B3765" s="131">
        <v>44355</v>
      </c>
      <c r="C3765" s="131">
        <v>44323</v>
      </c>
      <c r="D3765" s="131" t="s">
        <v>1054</v>
      </c>
      <c r="E3765" s="131" t="s">
        <v>2457</v>
      </c>
      <c r="F3765" s="131" t="s">
        <v>3536</v>
      </c>
      <c r="G3765" s="149">
        <v>1586480.6400000001</v>
      </c>
      <c r="H3765" s="131" t="s">
        <v>2863</v>
      </c>
      <c r="I3765" s="131" t="s">
        <v>1896</v>
      </c>
    </row>
    <row r="3766" spans="1:9">
      <c r="A3766" s="131">
        <v>8796</v>
      </c>
      <c r="B3766" s="131">
        <v>44355</v>
      </c>
      <c r="C3766" s="131">
        <v>44347</v>
      </c>
      <c r="D3766" s="131" t="s">
        <v>1048</v>
      </c>
      <c r="E3766" s="131" t="s">
        <v>2457</v>
      </c>
      <c r="F3766" s="131" t="s">
        <v>3536</v>
      </c>
      <c r="G3766" s="149">
        <v>1586480.6400000001</v>
      </c>
      <c r="H3766" s="131" t="s">
        <v>4162</v>
      </c>
      <c r="I3766" s="131" t="s">
        <v>1896</v>
      </c>
    </row>
    <row r="3767" spans="1:9">
      <c r="A3767" s="131">
        <v>8797</v>
      </c>
      <c r="B3767" s="131">
        <v>44355</v>
      </c>
      <c r="C3767" s="131">
        <v>44347</v>
      </c>
      <c r="D3767" s="131" t="s">
        <v>1456</v>
      </c>
      <c r="E3767" s="131" t="s">
        <v>5115</v>
      </c>
      <c r="F3767" s="131" t="s">
        <v>5116</v>
      </c>
      <c r="G3767" s="149">
        <v>2316909.5999999996</v>
      </c>
      <c r="H3767" s="131" t="s">
        <v>5034</v>
      </c>
      <c r="I3767" s="131" t="s">
        <v>1896</v>
      </c>
    </row>
    <row r="3768" spans="1:9">
      <c r="A3768" s="131">
        <v>8798</v>
      </c>
      <c r="B3768" s="131">
        <v>44355</v>
      </c>
      <c r="C3768" s="131">
        <v>44347</v>
      </c>
      <c r="D3768" s="131" t="s">
        <v>211</v>
      </c>
      <c r="E3768" s="131" t="s">
        <v>1587</v>
      </c>
      <c r="F3768" s="131" t="s">
        <v>3642</v>
      </c>
      <c r="G3768" s="149">
        <v>5091798.45</v>
      </c>
      <c r="H3768" s="131" t="s">
        <v>5117</v>
      </c>
      <c r="I3768" s="131" t="s">
        <v>1896</v>
      </c>
    </row>
    <row r="3769" spans="1:9">
      <c r="A3769" s="131">
        <v>8799</v>
      </c>
      <c r="B3769" s="131">
        <v>44355</v>
      </c>
      <c r="C3769" s="131">
        <v>44347</v>
      </c>
      <c r="D3769" s="131" t="s">
        <v>231</v>
      </c>
      <c r="E3769" s="131" t="s">
        <v>5118</v>
      </c>
      <c r="F3769" s="131" t="s">
        <v>5119</v>
      </c>
      <c r="G3769" s="149">
        <v>1421743.6800000002</v>
      </c>
      <c r="H3769" s="131" t="s">
        <v>5034</v>
      </c>
      <c r="I3769" s="131" t="s">
        <v>1896</v>
      </c>
    </row>
    <row r="3770" spans="1:9">
      <c r="A3770" s="131">
        <v>8800</v>
      </c>
      <c r="B3770" s="131">
        <v>44355</v>
      </c>
      <c r="C3770" s="131">
        <v>44286</v>
      </c>
      <c r="D3770" s="131" t="s">
        <v>5120</v>
      </c>
      <c r="E3770" s="131" t="s">
        <v>2012</v>
      </c>
      <c r="F3770" s="131" t="s">
        <v>2013</v>
      </c>
      <c r="G3770" s="149">
        <v>779018.88</v>
      </c>
      <c r="H3770" s="131" t="s">
        <v>2635</v>
      </c>
      <c r="I3770" s="131" t="s">
        <v>1896</v>
      </c>
    </row>
    <row r="3771" spans="1:9">
      <c r="A3771" s="131">
        <v>8801</v>
      </c>
      <c r="B3771" s="131">
        <v>44355</v>
      </c>
      <c r="C3771" s="131">
        <v>44323</v>
      </c>
      <c r="D3771" s="131" t="s">
        <v>5121</v>
      </c>
      <c r="E3771" s="131" t="s">
        <v>2012</v>
      </c>
      <c r="F3771" s="131" t="s">
        <v>2013</v>
      </c>
      <c r="G3771" s="149">
        <v>779018.88</v>
      </c>
      <c r="H3771" s="131" t="s">
        <v>2863</v>
      </c>
      <c r="I3771" s="131" t="s">
        <v>1896</v>
      </c>
    </row>
    <row r="3772" spans="1:9">
      <c r="A3772" s="131">
        <v>8802</v>
      </c>
      <c r="B3772" s="131">
        <v>44355</v>
      </c>
      <c r="C3772" s="131">
        <v>44347</v>
      </c>
      <c r="D3772" s="131" t="s">
        <v>5122</v>
      </c>
      <c r="E3772" s="131" t="s">
        <v>2012</v>
      </c>
      <c r="F3772" s="131" t="s">
        <v>2013</v>
      </c>
      <c r="G3772" s="149">
        <v>673148.16</v>
      </c>
      <c r="H3772" s="131" t="s">
        <v>4162</v>
      </c>
      <c r="I3772" s="131" t="s">
        <v>1896</v>
      </c>
    </row>
    <row r="3773" spans="1:9">
      <c r="A3773" s="131">
        <v>8803</v>
      </c>
      <c r="B3773" s="131">
        <v>44355</v>
      </c>
      <c r="C3773" s="131">
        <v>44347</v>
      </c>
      <c r="D3773" s="131" t="s">
        <v>5123</v>
      </c>
      <c r="E3773" s="131" t="s">
        <v>2012</v>
      </c>
      <c r="F3773" s="131" t="s">
        <v>2013</v>
      </c>
      <c r="G3773" s="149">
        <v>673148.16</v>
      </c>
      <c r="H3773" s="131" t="s">
        <v>4162</v>
      </c>
      <c r="I3773" s="131" t="s">
        <v>1896</v>
      </c>
    </row>
    <row r="3774" spans="1:9">
      <c r="A3774" s="131">
        <v>8804</v>
      </c>
      <c r="B3774" s="131">
        <v>44355</v>
      </c>
      <c r="C3774" s="131">
        <v>44347</v>
      </c>
      <c r="D3774" s="131" t="s">
        <v>5124</v>
      </c>
      <c r="E3774" s="131" t="s">
        <v>2012</v>
      </c>
      <c r="F3774" s="131" t="s">
        <v>2013</v>
      </c>
      <c r="G3774" s="149">
        <v>779018.88</v>
      </c>
      <c r="H3774" s="131" t="s">
        <v>4162</v>
      </c>
      <c r="I3774" s="131" t="s">
        <v>1896</v>
      </c>
    </row>
    <row r="3775" spans="1:9">
      <c r="A3775" s="131">
        <v>8805</v>
      </c>
      <c r="B3775" s="131">
        <v>44355</v>
      </c>
      <c r="C3775" s="131">
        <v>44323</v>
      </c>
      <c r="D3775" s="131" t="s">
        <v>26</v>
      </c>
      <c r="E3775" s="131" t="s">
        <v>1479</v>
      </c>
      <c r="F3775" s="131" t="s">
        <v>3196</v>
      </c>
      <c r="G3775" s="149">
        <v>846965.76000000001</v>
      </c>
      <c r="H3775" s="131" t="s">
        <v>2863</v>
      </c>
      <c r="I3775" s="131" t="s">
        <v>1896</v>
      </c>
    </row>
    <row r="3776" spans="1:9">
      <c r="A3776" s="131">
        <v>8806</v>
      </c>
      <c r="B3776" s="131">
        <v>44355</v>
      </c>
      <c r="C3776" s="131">
        <v>44347</v>
      </c>
      <c r="D3776" s="131" t="s">
        <v>113</v>
      </c>
      <c r="E3776" s="131" t="s">
        <v>1479</v>
      </c>
      <c r="F3776" s="131" t="s">
        <v>3196</v>
      </c>
      <c r="G3776" s="149">
        <v>846965.76000000001</v>
      </c>
      <c r="H3776" s="131" t="s">
        <v>4162</v>
      </c>
      <c r="I3776" s="131" t="s">
        <v>1896</v>
      </c>
    </row>
    <row r="3777" spans="1:9">
      <c r="A3777" s="131">
        <v>8807</v>
      </c>
      <c r="B3777" s="131">
        <v>44355</v>
      </c>
      <c r="C3777" s="131">
        <v>44347</v>
      </c>
      <c r="D3777" s="131" t="s">
        <v>4103</v>
      </c>
      <c r="E3777" s="131" t="s">
        <v>1106</v>
      </c>
      <c r="F3777" s="131" t="s">
        <v>3477</v>
      </c>
      <c r="G3777" s="149">
        <v>1449006.72</v>
      </c>
      <c r="H3777" s="131" t="s">
        <v>4162</v>
      </c>
      <c r="I3777" s="131" t="s">
        <v>1896</v>
      </c>
    </row>
    <row r="3778" spans="1:9">
      <c r="A3778" s="131">
        <v>8808</v>
      </c>
      <c r="B3778" s="131">
        <v>44355</v>
      </c>
      <c r="C3778" s="131">
        <v>44347</v>
      </c>
      <c r="D3778" s="131" t="s">
        <v>1231</v>
      </c>
      <c r="E3778" s="131" t="s">
        <v>731</v>
      </c>
      <c r="F3778" s="131" t="s">
        <v>3830</v>
      </c>
      <c r="G3778" s="149">
        <v>2822165.7600000002</v>
      </c>
      <c r="H3778" s="131" t="s">
        <v>4162</v>
      </c>
      <c r="I3778" s="131" t="s">
        <v>1896</v>
      </c>
    </row>
    <row r="3779" spans="1:9">
      <c r="A3779" s="131">
        <v>8809</v>
      </c>
      <c r="B3779" s="131">
        <v>44355</v>
      </c>
      <c r="C3779" s="131">
        <v>44347</v>
      </c>
      <c r="D3779" s="131" t="s">
        <v>542</v>
      </c>
      <c r="E3779" s="131" t="s">
        <v>4088</v>
      </c>
      <c r="F3779" s="131" t="s">
        <v>4089</v>
      </c>
      <c r="G3779" s="149">
        <v>555864.96</v>
      </c>
      <c r="H3779" s="131" t="s">
        <v>4162</v>
      </c>
      <c r="I3779" s="131" t="s">
        <v>1896</v>
      </c>
    </row>
    <row r="3780" spans="1:9">
      <c r="A3780" s="131">
        <v>8810</v>
      </c>
      <c r="B3780" s="131">
        <v>44355</v>
      </c>
      <c r="C3780" s="131">
        <v>44347</v>
      </c>
      <c r="D3780" s="131" t="s">
        <v>561</v>
      </c>
      <c r="E3780" s="131" t="s">
        <v>1226</v>
      </c>
      <c r="F3780" s="131" t="s">
        <v>3817</v>
      </c>
      <c r="G3780" s="149">
        <v>1474289.28</v>
      </c>
      <c r="H3780" s="131" t="s">
        <v>4162</v>
      </c>
      <c r="I3780" s="131" t="s">
        <v>1896</v>
      </c>
    </row>
    <row r="3781" spans="1:9">
      <c r="A3781" s="131">
        <v>8811</v>
      </c>
      <c r="B3781" s="131">
        <v>44355</v>
      </c>
      <c r="C3781" s="131">
        <v>44347</v>
      </c>
      <c r="D3781" s="131" t="s">
        <v>65</v>
      </c>
      <c r="E3781" s="131" t="s">
        <v>2900</v>
      </c>
      <c r="F3781" s="131" t="s">
        <v>3694</v>
      </c>
      <c r="G3781" s="149">
        <v>796400.64000000001</v>
      </c>
      <c r="H3781" s="131" t="s">
        <v>4162</v>
      </c>
      <c r="I3781" s="131" t="s">
        <v>1896</v>
      </c>
    </row>
    <row r="3782" spans="1:9">
      <c r="A3782" s="131">
        <v>8812</v>
      </c>
      <c r="B3782" s="131">
        <v>44355</v>
      </c>
      <c r="C3782" s="131">
        <v>44347</v>
      </c>
      <c r="D3782" s="131" t="s">
        <v>193</v>
      </c>
      <c r="E3782" s="131" t="s">
        <v>5125</v>
      </c>
      <c r="F3782" s="131" t="s">
        <v>5126</v>
      </c>
      <c r="G3782" s="149">
        <v>827213.76</v>
      </c>
      <c r="H3782" s="131" t="s">
        <v>4162</v>
      </c>
      <c r="I3782" s="131" t="s">
        <v>1896</v>
      </c>
    </row>
    <row r="3783" spans="1:9">
      <c r="A3783" s="131">
        <v>8813</v>
      </c>
      <c r="B3783" s="131">
        <v>44355</v>
      </c>
      <c r="C3783" s="131">
        <v>44347</v>
      </c>
      <c r="D3783" s="131" t="s">
        <v>437</v>
      </c>
      <c r="E3783" s="131" t="s">
        <v>5127</v>
      </c>
      <c r="F3783" s="131" t="s">
        <v>5128</v>
      </c>
      <c r="G3783" s="149">
        <v>560561.76</v>
      </c>
      <c r="H3783" s="131" t="s">
        <v>4162</v>
      </c>
      <c r="I3783" s="131" t="s">
        <v>1896</v>
      </c>
    </row>
    <row r="3784" spans="1:9">
      <c r="A3784" s="131">
        <v>8814</v>
      </c>
      <c r="B3784" s="131">
        <v>44355</v>
      </c>
      <c r="C3784" s="131">
        <v>44323</v>
      </c>
      <c r="D3784" s="131" t="s">
        <v>154</v>
      </c>
      <c r="E3784" s="131" t="s">
        <v>5129</v>
      </c>
      <c r="F3784" s="131" t="s">
        <v>5130</v>
      </c>
      <c r="G3784" s="149">
        <v>497750.4</v>
      </c>
      <c r="H3784" s="131" t="s">
        <v>2863</v>
      </c>
      <c r="I3784" s="131" t="s">
        <v>1896</v>
      </c>
    </row>
    <row r="3785" spans="1:9">
      <c r="A3785" s="131">
        <v>8815</v>
      </c>
      <c r="B3785" s="131">
        <v>44355</v>
      </c>
      <c r="C3785" s="131">
        <v>44347</v>
      </c>
      <c r="D3785" s="131" t="s">
        <v>127</v>
      </c>
      <c r="E3785" s="131" t="s">
        <v>5129</v>
      </c>
      <c r="F3785" s="131" t="s">
        <v>5130</v>
      </c>
      <c r="G3785" s="149">
        <v>497750.4</v>
      </c>
      <c r="H3785" s="131" t="s">
        <v>4162</v>
      </c>
      <c r="I3785" s="131" t="s">
        <v>1896</v>
      </c>
    </row>
    <row r="3786" spans="1:9">
      <c r="A3786" s="131">
        <v>8816</v>
      </c>
      <c r="B3786" s="131">
        <v>44355</v>
      </c>
      <c r="C3786" s="131">
        <v>44347</v>
      </c>
      <c r="D3786" s="131" t="s">
        <v>397</v>
      </c>
      <c r="E3786" s="131" t="s">
        <v>5050</v>
      </c>
      <c r="F3786" s="131" t="s">
        <v>5051</v>
      </c>
      <c r="G3786" s="149">
        <v>1369998.72</v>
      </c>
      <c r="H3786" s="131" t="s">
        <v>4162</v>
      </c>
      <c r="I3786" s="131" t="s">
        <v>1896</v>
      </c>
    </row>
    <row r="3787" spans="1:9">
      <c r="A3787" s="131">
        <v>8817</v>
      </c>
      <c r="B3787" s="131">
        <v>44355</v>
      </c>
      <c r="C3787" s="131">
        <v>44347</v>
      </c>
      <c r="D3787" s="131" t="s">
        <v>1048</v>
      </c>
      <c r="E3787" s="131" t="s">
        <v>5080</v>
      </c>
      <c r="F3787" s="131" t="s">
        <v>102</v>
      </c>
      <c r="G3787" s="149">
        <v>1290990.72</v>
      </c>
      <c r="H3787" s="131" t="s">
        <v>4162</v>
      </c>
      <c r="I3787" s="131" t="s">
        <v>1896</v>
      </c>
    </row>
    <row r="3788" spans="1:9">
      <c r="A3788" s="131">
        <v>8818</v>
      </c>
      <c r="B3788" s="131">
        <v>44355</v>
      </c>
      <c r="C3788" s="131">
        <v>44286</v>
      </c>
      <c r="D3788" s="131" t="s">
        <v>96</v>
      </c>
      <c r="E3788" s="131" t="s">
        <v>5131</v>
      </c>
      <c r="F3788" s="131" t="s">
        <v>5132</v>
      </c>
      <c r="G3788" s="149">
        <v>639964.80000000005</v>
      </c>
      <c r="H3788" s="131" t="s">
        <v>2635</v>
      </c>
      <c r="I3788" s="131" t="s">
        <v>1896</v>
      </c>
    </row>
    <row r="3789" spans="1:9">
      <c r="A3789" s="131">
        <v>8819</v>
      </c>
      <c r="B3789" s="131">
        <v>44355</v>
      </c>
      <c r="C3789" s="131">
        <v>44323</v>
      </c>
      <c r="D3789" s="131" t="s">
        <v>295</v>
      </c>
      <c r="E3789" s="131" t="s">
        <v>5131</v>
      </c>
      <c r="F3789" s="131" t="s">
        <v>5132</v>
      </c>
      <c r="G3789" s="149">
        <v>639964.80000000005</v>
      </c>
      <c r="H3789" s="131" t="s">
        <v>2863</v>
      </c>
      <c r="I3789" s="131" t="s">
        <v>1896</v>
      </c>
    </row>
    <row r="3790" spans="1:9">
      <c r="A3790" s="131">
        <v>8820</v>
      </c>
      <c r="B3790" s="131">
        <v>44355</v>
      </c>
      <c r="C3790" s="131">
        <v>44347</v>
      </c>
      <c r="D3790" s="131" t="s">
        <v>34</v>
      </c>
      <c r="E3790" s="131" t="s">
        <v>2308</v>
      </c>
      <c r="F3790" s="131" t="s">
        <v>3496</v>
      </c>
      <c r="G3790" s="149">
        <v>239394.24000000002</v>
      </c>
      <c r="H3790" s="131" t="s">
        <v>4162</v>
      </c>
      <c r="I3790" s="131" t="s">
        <v>1896</v>
      </c>
    </row>
    <row r="3791" spans="1:9">
      <c r="A3791" s="131">
        <v>8821</v>
      </c>
      <c r="B3791" s="131">
        <v>44355</v>
      </c>
      <c r="C3791" s="131">
        <v>44347</v>
      </c>
      <c r="D3791" s="131" t="s">
        <v>13</v>
      </c>
      <c r="E3791" s="131" t="s">
        <v>269</v>
      </c>
      <c r="F3791" s="131" t="s">
        <v>270</v>
      </c>
      <c r="G3791" s="149">
        <v>1717103.8</v>
      </c>
      <c r="H3791" s="131" t="s">
        <v>4162</v>
      </c>
      <c r="I3791" s="131" t="s">
        <v>1896</v>
      </c>
    </row>
    <row r="3792" spans="1:9">
      <c r="A3792" s="131">
        <v>8822</v>
      </c>
      <c r="B3792" s="131">
        <v>44355</v>
      </c>
      <c r="C3792" s="131">
        <v>44347</v>
      </c>
      <c r="D3792" s="131" t="s">
        <v>443</v>
      </c>
      <c r="E3792" s="131" t="s">
        <v>3973</v>
      </c>
      <c r="F3792" s="131" t="s">
        <v>3974</v>
      </c>
      <c r="G3792" s="149">
        <v>1167738.24</v>
      </c>
      <c r="H3792" s="131" t="s">
        <v>4162</v>
      </c>
      <c r="I3792" s="131" t="s">
        <v>1896</v>
      </c>
    </row>
    <row r="3793" spans="1:9">
      <c r="A3793" s="131">
        <v>8823</v>
      </c>
      <c r="B3793" s="131">
        <v>44355</v>
      </c>
      <c r="C3793" s="131">
        <v>44347</v>
      </c>
      <c r="D3793" s="131" t="s">
        <v>667</v>
      </c>
      <c r="E3793" s="131" t="s">
        <v>4057</v>
      </c>
      <c r="F3793" s="131" t="s">
        <v>4058</v>
      </c>
      <c r="G3793" s="149">
        <v>2634126.7199999997</v>
      </c>
      <c r="H3793" s="131" t="s">
        <v>4162</v>
      </c>
      <c r="I3793" s="131" t="s">
        <v>1896</v>
      </c>
    </row>
    <row r="3794" spans="1:9">
      <c r="A3794" s="131">
        <v>8824</v>
      </c>
      <c r="B3794" s="131">
        <v>44355</v>
      </c>
      <c r="C3794" s="131">
        <v>44347</v>
      </c>
      <c r="D3794" s="131" t="s">
        <v>400</v>
      </c>
      <c r="E3794" s="131" t="s">
        <v>1314</v>
      </c>
      <c r="F3794" s="131" t="s">
        <v>3462</v>
      </c>
      <c r="G3794" s="149">
        <v>840645.12</v>
      </c>
      <c r="H3794" s="131" t="s">
        <v>4162</v>
      </c>
      <c r="I3794" s="131" t="s">
        <v>1896</v>
      </c>
    </row>
    <row r="3795" spans="1:9">
      <c r="A3795" s="131">
        <v>8825</v>
      </c>
      <c r="B3795" s="131">
        <v>44355</v>
      </c>
      <c r="C3795" s="131">
        <v>44347</v>
      </c>
      <c r="D3795" s="131" t="s">
        <v>93</v>
      </c>
      <c r="E3795" s="131" t="s">
        <v>2575</v>
      </c>
      <c r="F3795" s="131" t="s">
        <v>3577</v>
      </c>
      <c r="G3795" s="149">
        <v>676308.47999999998</v>
      </c>
      <c r="H3795" s="131" t="s">
        <v>4162</v>
      </c>
      <c r="I3795" s="131" t="s">
        <v>1896</v>
      </c>
    </row>
    <row r="3796" spans="1:9">
      <c r="A3796" s="131">
        <v>8826</v>
      </c>
      <c r="B3796" s="131">
        <v>44355</v>
      </c>
      <c r="C3796" s="131">
        <v>44347</v>
      </c>
      <c r="D3796" s="131" t="s">
        <v>26</v>
      </c>
      <c r="E3796" s="131" t="s">
        <v>5133</v>
      </c>
      <c r="F3796" s="131" t="s">
        <v>5134</v>
      </c>
      <c r="G3796" s="149">
        <v>360069.92</v>
      </c>
      <c r="H3796" s="131" t="s">
        <v>4162</v>
      </c>
      <c r="I3796" s="131" t="s">
        <v>1896</v>
      </c>
    </row>
    <row r="3797" spans="1:9">
      <c r="A3797" s="131">
        <v>8827</v>
      </c>
      <c r="B3797" s="131">
        <v>44355</v>
      </c>
      <c r="C3797" s="131">
        <v>44347</v>
      </c>
      <c r="D3797" s="131" t="s">
        <v>636</v>
      </c>
      <c r="E3797" s="131" t="s">
        <v>2964</v>
      </c>
      <c r="F3797" s="131" t="s">
        <v>3802</v>
      </c>
      <c r="G3797" s="149">
        <v>1355036.48</v>
      </c>
      <c r="H3797" s="131" t="s">
        <v>4162</v>
      </c>
      <c r="I3797" s="131" t="s">
        <v>1896</v>
      </c>
    </row>
    <row r="3798" spans="1:9">
      <c r="A3798" s="131">
        <v>8828</v>
      </c>
      <c r="B3798" s="131">
        <v>44355</v>
      </c>
      <c r="C3798" s="131">
        <v>44347</v>
      </c>
      <c r="D3798" s="131" t="s">
        <v>410</v>
      </c>
      <c r="E3798" s="131" t="s">
        <v>1011</v>
      </c>
      <c r="F3798" s="131" t="s">
        <v>1012</v>
      </c>
      <c r="G3798" s="149">
        <v>828398.88</v>
      </c>
      <c r="H3798" s="131" t="s">
        <v>5034</v>
      </c>
      <c r="I3798" s="131" t="s">
        <v>1896</v>
      </c>
    </row>
    <row r="3799" spans="1:9">
      <c r="A3799" s="131">
        <v>8829</v>
      </c>
      <c r="B3799" s="131">
        <v>44355</v>
      </c>
      <c r="C3799" s="131">
        <v>44347</v>
      </c>
      <c r="D3799" s="131" t="s">
        <v>241</v>
      </c>
      <c r="E3799" s="131" t="s">
        <v>2778</v>
      </c>
      <c r="F3799" s="131" t="s">
        <v>3633</v>
      </c>
      <c r="G3799" s="149">
        <v>856446.72</v>
      </c>
      <c r="H3799" s="131" t="s">
        <v>4162</v>
      </c>
      <c r="I3799" s="131" t="s">
        <v>1896</v>
      </c>
    </row>
    <row r="3800" spans="1:9">
      <c r="A3800" s="131">
        <v>8830</v>
      </c>
      <c r="B3800" s="131">
        <v>44355</v>
      </c>
      <c r="C3800" s="131">
        <v>44347</v>
      </c>
      <c r="D3800" s="131" t="s">
        <v>5135</v>
      </c>
      <c r="E3800" s="131" t="s">
        <v>972</v>
      </c>
      <c r="F3800" s="131" t="s">
        <v>973</v>
      </c>
      <c r="G3800" s="149">
        <v>48480960.480000004</v>
      </c>
      <c r="H3800" s="131" t="s">
        <v>4169</v>
      </c>
      <c r="I3800" s="131" t="s">
        <v>1896</v>
      </c>
    </row>
    <row r="3801" spans="1:9">
      <c r="A3801" s="131">
        <v>8831</v>
      </c>
      <c r="B3801" s="131">
        <v>44355</v>
      </c>
      <c r="C3801" s="131">
        <v>44347</v>
      </c>
      <c r="D3801" s="131" t="s">
        <v>410</v>
      </c>
      <c r="E3801" s="131" t="s">
        <v>933</v>
      </c>
      <c r="F3801" s="131" t="s">
        <v>3539</v>
      </c>
      <c r="G3801" s="149">
        <v>1516953.6000000001</v>
      </c>
      <c r="H3801" s="131" t="s">
        <v>4162</v>
      </c>
      <c r="I3801" s="131" t="s">
        <v>1896</v>
      </c>
    </row>
    <row r="3802" spans="1:9">
      <c r="A3802" s="131">
        <v>8832</v>
      </c>
      <c r="B3802" s="131">
        <v>44355</v>
      </c>
      <c r="C3802" s="131">
        <v>44347</v>
      </c>
      <c r="D3802" s="131" t="s">
        <v>1456</v>
      </c>
      <c r="E3802" s="131" t="s">
        <v>5136</v>
      </c>
      <c r="F3802" s="131" t="s">
        <v>5137</v>
      </c>
      <c r="G3802" s="149">
        <v>2717480.1599999997</v>
      </c>
      <c r="H3802" s="131" t="s">
        <v>4162</v>
      </c>
      <c r="I3802" s="131" t="s">
        <v>1896</v>
      </c>
    </row>
    <row r="3803" spans="1:9">
      <c r="A3803" s="131">
        <v>8833</v>
      </c>
      <c r="B3803" s="131">
        <v>44355</v>
      </c>
      <c r="C3803" s="131">
        <v>44347</v>
      </c>
      <c r="D3803" s="131" t="s">
        <v>241</v>
      </c>
      <c r="E3803" s="131" t="s">
        <v>308</v>
      </c>
      <c r="F3803" s="131" t="s">
        <v>309</v>
      </c>
      <c r="G3803" s="149">
        <v>761637.12</v>
      </c>
      <c r="H3803" s="131" t="s">
        <v>4162</v>
      </c>
      <c r="I3803" s="131" t="s">
        <v>1896</v>
      </c>
    </row>
    <row r="3804" spans="1:9">
      <c r="A3804" s="131">
        <v>8834</v>
      </c>
      <c r="B3804" s="131">
        <v>44355</v>
      </c>
      <c r="C3804" s="131">
        <v>44347</v>
      </c>
      <c r="D3804" s="131" t="s">
        <v>278</v>
      </c>
      <c r="E3804" s="131" t="s">
        <v>904</v>
      </c>
      <c r="F3804" s="131" t="s">
        <v>905</v>
      </c>
      <c r="G3804" s="149">
        <v>853286.39999999991</v>
      </c>
      <c r="H3804" s="131" t="s">
        <v>4162</v>
      </c>
      <c r="I3804" s="131" t="s">
        <v>1896</v>
      </c>
    </row>
    <row r="3805" spans="1:9">
      <c r="A3805" s="131">
        <v>8835</v>
      </c>
      <c r="B3805" s="131">
        <v>44355</v>
      </c>
      <c r="C3805" s="131">
        <v>44347</v>
      </c>
      <c r="D3805" s="131" t="s">
        <v>443</v>
      </c>
      <c r="E3805" s="131" t="s">
        <v>1349</v>
      </c>
      <c r="F3805" s="131" t="s">
        <v>3610</v>
      </c>
      <c r="G3805" s="149">
        <v>1384220.16</v>
      </c>
      <c r="H3805" s="131" t="s">
        <v>4162</v>
      </c>
      <c r="I3805" s="131" t="s">
        <v>1896</v>
      </c>
    </row>
    <row r="3806" spans="1:9">
      <c r="A3806" s="131">
        <v>8836</v>
      </c>
      <c r="B3806" s="131">
        <v>44355</v>
      </c>
      <c r="C3806" s="131">
        <v>44347</v>
      </c>
      <c r="D3806" s="131" t="s">
        <v>188</v>
      </c>
      <c r="E3806" s="131" t="s">
        <v>2344</v>
      </c>
      <c r="F3806" s="131" t="s">
        <v>2345</v>
      </c>
      <c r="G3806" s="149">
        <v>532513.92000000004</v>
      </c>
      <c r="H3806" s="131" t="s">
        <v>4162</v>
      </c>
      <c r="I3806" s="131" t="s">
        <v>1896</v>
      </c>
    </row>
    <row r="3807" spans="1:9">
      <c r="A3807" s="131">
        <v>8837</v>
      </c>
      <c r="B3807" s="131">
        <v>44355</v>
      </c>
      <c r="C3807" s="131">
        <v>44347</v>
      </c>
      <c r="D3807" s="131" t="s">
        <v>48</v>
      </c>
      <c r="E3807" s="131" t="s">
        <v>2344</v>
      </c>
      <c r="F3807" s="131" t="s">
        <v>2345</v>
      </c>
      <c r="G3807" s="149">
        <v>513838.08000000002</v>
      </c>
      <c r="H3807" s="131" t="s">
        <v>4162</v>
      </c>
      <c r="I3807" s="131" t="s">
        <v>1896</v>
      </c>
    </row>
    <row r="3808" spans="1:9">
      <c r="A3808" s="131">
        <v>8838</v>
      </c>
      <c r="B3808" s="131">
        <v>44355</v>
      </c>
      <c r="C3808" s="131">
        <v>44347</v>
      </c>
      <c r="D3808" s="131" t="s">
        <v>96</v>
      </c>
      <c r="E3808" s="131" t="s">
        <v>5138</v>
      </c>
      <c r="F3808" s="131" t="s">
        <v>5139</v>
      </c>
      <c r="G3808" s="149">
        <v>1839402.88</v>
      </c>
      <c r="H3808" s="131" t="s">
        <v>4162</v>
      </c>
      <c r="I3808" s="131" t="s">
        <v>1896</v>
      </c>
    </row>
    <row r="3809" spans="1:9">
      <c r="A3809" s="131">
        <v>8839</v>
      </c>
      <c r="B3809" s="131">
        <v>44355</v>
      </c>
      <c r="C3809" s="131">
        <v>44347</v>
      </c>
      <c r="D3809" s="131" t="s">
        <v>197</v>
      </c>
      <c r="E3809" s="131" t="s">
        <v>2229</v>
      </c>
      <c r="F3809" s="131" t="s">
        <v>3471</v>
      </c>
      <c r="G3809" s="149">
        <v>1866495.68</v>
      </c>
      <c r="H3809" s="131" t="s">
        <v>5034</v>
      </c>
      <c r="I3809" s="131" t="s">
        <v>1896</v>
      </c>
    </row>
    <row r="3810" spans="1:9">
      <c r="A3810" s="131">
        <v>8840</v>
      </c>
      <c r="B3810" s="131">
        <v>44355</v>
      </c>
      <c r="C3810" s="131">
        <v>44347</v>
      </c>
      <c r="D3810" s="131" t="s">
        <v>29</v>
      </c>
      <c r="E3810" s="131" t="s">
        <v>1489</v>
      </c>
      <c r="F3810" s="131" t="s">
        <v>3589</v>
      </c>
      <c r="G3810" s="149">
        <v>493009.91999999998</v>
      </c>
      <c r="H3810" s="131" t="s">
        <v>4162</v>
      </c>
      <c r="I3810" s="131" t="s">
        <v>1896</v>
      </c>
    </row>
    <row r="3811" spans="1:9">
      <c r="A3811" s="131">
        <v>8841</v>
      </c>
      <c r="B3811" s="131">
        <v>44355</v>
      </c>
      <c r="C3811" s="131">
        <v>44347</v>
      </c>
      <c r="D3811" s="131" t="s">
        <v>39</v>
      </c>
      <c r="E3811" s="131" t="s">
        <v>5140</v>
      </c>
      <c r="F3811" s="131" t="s">
        <v>5141</v>
      </c>
      <c r="G3811" s="149">
        <v>1101553.6000000001</v>
      </c>
      <c r="H3811" s="131" t="s">
        <v>4162</v>
      </c>
      <c r="I3811" s="131" t="s">
        <v>1896</v>
      </c>
    </row>
    <row r="3812" spans="1:9">
      <c r="A3812" s="131">
        <v>8842</v>
      </c>
      <c r="B3812" s="131">
        <v>44355</v>
      </c>
      <c r="C3812" s="131">
        <v>44347</v>
      </c>
      <c r="D3812" s="131" t="s">
        <v>78</v>
      </c>
      <c r="E3812" s="131" t="s">
        <v>463</v>
      </c>
      <c r="F3812" s="131" t="s">
        <v>464</v>
      </c>
      <c r="G3812" s="149">
        <v>595248.64000000001</v>
      </c>
      <c r="H3812" s="131" t="s">
        <v>4162</v>
      </c>
      <c r="I3812" s="131" t="s">
        <v>1896</v>
      </c>
    </row>
    <row r="3813" spans="1:9">
      <c r="A3813" s="131">
        <v>8843</v>
      </c>
      <c r="B3813" s="131">
        <v>44355</v>
      </c>
      <c r="C3813" s="131">
        <v>44347</v>
      </c>
      <c r="D3813" s="131" t="s">
        <v>443</v>
      </c>
      <c r="E3813" s="131" t="s">
        <v>5142</v>
      </c>
      <c r="F3813" s="131" t="s">
        <v>5143</v>
      </c>
      <c r="G3813" s="149">
        <v>279254.08</v>
      </c>
      <c r="H3813" s="131" t="s">
        <v>4162</v>
      </c>
      <c r="I3813" s="131" t="s">
        <v>1896</v>
      </c>
    </row>
    <row r="3814" spans="1:9">
      <c r="A3814" s="131">
        <v>8844</v>
      </c>
      <c r="B3814" s="131">
        <v>44355</v>
      </c>
      <c r="C3814" s="131">
        <v>44347</v>
      </c>
      <c r="D3814" s="131" t="s">
        <v>667</v>
      </c>
      <c r="E3814" s="131" t="s">
        <v>5142</v>
      </c>
      <c r="F3814" s="131" t="s">
        <v>5143</v>
      </c>
      <c r="G3814" s="149">
        <v>350795.51999999996</v>
      </c>
      <c r="H3814" s="131" t="s">
        <v>4162</v>
      </c>
      <c r="I3814" s="131" t="s">
        <v>1896</v>
      </c>
    </row>
    <row r="3815" spans="1:9">
      <c r="A3815" s="131">
        <v>8845</v>
      </c>
      <c r="B3815" s="131">
        <v>44355</v>
      </c>
      <c r="C3815" s="131">
        <v>44347</v>
      </c>
      <c r="D3815" s="131" t="s">
        <v>78</v>
      </c>
      <c r="E3815" s="131" t="s">
        <v>5144</v>
      </c>
      <c r="F3815" s="131" t="s">
        <v>5145</v>
      </c>
      <c r="G3815" s="149">
        <v>1042384</v>
      </c>
      <c r="H3815" s="131" t="s">
        <v>4162</v>
      </c>
      <c r="I3815" s="131" t="s">
        <v>1896</v>
      </c>
    </row>
    <row r="3816" spans="1:9">
      <c r="A3816" s="131">
        <v>8846</v>
      </c>
      <c r="B3816" s="131">
        <v>44355</v>
      </c>
      <c r="C3816" s="131">
        <v>44347</v>
      </c>
      <c r="D3816" s="131" t="s">
        <v>148</v>
      </c>
      <c r="E3816" s="131" t="s">
        <v>5146</v>
      </c>
      <c r="F3816" s="131" t="s">
        <v>5147</v>
      </c>
      <c r="G3816" s="149">
        <v>357116.16000000003</v>
      </c>
      <c r="H3816" s="131" t="s">
        <v>4162</v>
      </c>
      <c r="I3816" s="131" t="s">
        <v>1896</v>
      </c>
    </row>
    <row r="3817" spans="1:9">
      <c r="A3817" s="131">
        <v>8847</v>
      </c>
      <c r="B3817" s="131">
        <v>44355</v>
      </c>
      <c r="C3817" s="131">
        <v>44347</v>
      </c>
      <c r="D3817" s="131" t="s">
        <v>1344</v>
      </c>
      <c r="E3817" s="131" t="s">
        <v>5146</v>
      </c>
      <c r="F3817" s="131" t="s">
        <v>5147</v>
      </c>
      <c r="G3817" s="149">
        <v>357116.16000000003</v>
      </c>
      <c r="H3817" s="131" t="s">
        <v>4162</v>
      </c>
      <c r="I3817" s="131" t="s">
        <v>1896</v>
      </c>
    </row>
    <row r="3818" spans="1:9">
      <c r="A3818" s="131">
        <v>8848</v>
      </c>
      <c r="B3818" s="131">
        <v>44355</v>
      </c>
      <c r="C3818" s="131">
        <v>44347</v>
      </c>
      <c r="D3818" s="131" t="s">
        <v>78</v>
      </c>
      <c r="E3818" s="131" t="s">
        <v>2380</v>
      </c>
      <c r="F3818" s="131" t="s">
        <v>2381</v>
      </c>
      <c r="G3818" s="149">
        <v>605201.28</v>
      </c>
      <c r="H3818" s="131" t="s">
        <v>4162</v>
      </c>
      <c r="I3818" s="131" t="s">
        <v>1896</v>
      </c>
    </row>
    <row r="3819" spans="1:9">
      <c r="A3819" s="131">
        <v>8849</v>
      </c>
      <c r="B3819" s="131">
        <v>44355</v>
      </c>
      <c r="C3819" s="131">
        <v>44347</v>
      </c>
      <c r="D3819" s="131" t="s">
        <v>22</v>
      </c>
      <c r="E3819" s="131" t="s">
        <v>2380</v>
      </c>
      <c r="F3819" s="131" t="s">
        <v>2381</v>
      </c>
      <c r="G3819" s="149">
        <v>605201.28</v>
      </c>
      <c r="H3819" s="131" t="s">
        <v>4162</v>
      </c>
      <c r="I3819" s="131" t="s">
        <v>1896</v>
      </c>
    </row>
    <row r="3820" spans="1:9">
      <c r="A3820" s="131">
        <v>8850</v>
      </c>
      <c r="B3820" s="131">
        <v>44355</v>
      </c>
      <c r="C3820" s="131">
        <v>44347</v>
      </c>
      <c r="D3820" s="131" t="s">
        <v>30</v>
      </c>
      <c r="E3820" s="131" t="s">
        <v>340</v>
      </c>
      <c r="F3820" s="131" t="s">
        <v>3162</v>
      </c>
      <c r="G3820" s="149">
        <v>805881.60000000009</v>
      </c>
      <c r="H3820" s="131" t="s">
        <v>4162</v>
      </c>
      <c r="I3820" s="131" t="s">
        <v>1896</v>
      </c>
    </row>
    <row r="3821" spans="1:9">
      <c r="A3821" s="131">
        <v>8851</v>
      </c>
      <c r="B3821" s="131">
        <v>44355</v>
      </c>
      <c r="C3821" s="131">
        <v>44347</v>
      </c>
      <c r="D3821" s="131" t="s">
        <v>170</v>
      </c>
      <c r="E3821" s="131" t="s">
        <v>340</v>
      </c>
      <c r="F3821" s="131" t="s">
        <v>3162</v>
      </c>
      <c r="G3821" s="149">
        <v>805881.60000000009</v>
      </c>
      <c r="H3821" s="131" t="s">
        <v>4162</v>
      </c>
      <c r="I3821" s="131" t="s">
        <v>1896</v>
      </c>
    </row>
    <row r="3822" spans="1:9">
      <c r="A3822" s="131">
        <v>8852</v>
      </c>
      <c r="B3822" s="131">
        <v>44355</v>
      </c>
      <c r="C3822" s="131">
        <v>44347</v>
      </c>
      <c r="D3822" s="131" t="s">
        <v>1111</v>
      </c>
      <c r="E3822" s="131" t="s">
        <v>5148</v>
      </c>
      <c r="F3822" s="131" t="s">
        <v>5149</v>
      </c>
      <c r="G3822" s="149">
        <v>673751.67999999993</v>
      </c>
      <c r="H3822" s="131" t="s">
        <v>4162</v>
      </c>
      <c r="I3822" s="131" t="s">
        <v>1896</v>
      </c>
    </row>
    <row r="3823" spans="1:9">
      <c r="A3823" s="131">
        <v>8853</v>
      </c>
      <c r="B3823" s="131">
        <v>44355</v>
      </c>
      <c r="C3823" s="131">
        <v>44347</v>
      </c>
      <c r="D3823" s="131" t="s">
        <v>127</v>
      </c>
      <c r="E3823" s="131" t="s">
        <v>2688</v>
      </c>
      <c r="F3823" s="131" t="s">
        <v>3613</v>
      </c>
      <c r="G3823" s="149">
        <v>973378.55999999994</v>
      </c>
      <c r="H3823" s="131" t="s">
        <v>4162</v>
      </c>
      <c r="I3823" s="131" t="s">
        <v>1896</v>
      </c>
    </row>
    <row r="3824" spans="1:9">
      <c r="A3824" s="131">
        <v>8854</v>
      </c>
      <c r="B3824" s="131">
        <v>44355</v>
      </c>
      <c r="C3824" s="131">
        <v>44347</v>
      </c>
      <c r="D3824" s="131" t="s">
        <v>394</v>
      </c>
      <c r="E3824" s="131" t="s">
        <v>5150</v>
      </c>
      <c r="F3824" s="131" t="s">
        <v>5151</v>
      </c>
      <c r="G3824" s="149">
        <v>491503.04</v>
      </c>
      <c r="H3824" s="131" t="s">
        <v>4162</v>
      </c>
      <c r="I3824" s="131" t="s">
        <v>1896</v>
      </c>
    </row>
    <row r="3825" spans="1:9">
      <c r="A3825" s="131">
        <v>8855</v>
      </c>
      <c r="B3825" s="131">
        <v>44355</v>
      </c>
      <c r="C3825" s="131">
        <v>44347</v>
      </c>
      <c r="D3825" s="131" t="s">
        <v>273</v>
      </c>
      <c r="E3825" s="131" t="s">
        <v>5152</v>
      </c>
      <c r="F3825" s="131" t="s">
        <v>5153</v>
      </c>
      <c r="G3825" s="149">
        <v>1096531.52</v>
      </c>
      <c r="H3825" s="131" t="s">
        <v>5034</v>
      </c>
      <c r="I3825" s="131" t="s">
        <v>1896</v>
      </c>
    </row>
    <row r="3826" spans="1:9">
      <c r="A3826" s="131">
        <v>8856</v>
      </c>
      <c r="B3826" s="131">
        <v>44355</v>
      </c>
      <c r="C3826" s="131">
        <v>44347</v>
      </c>
      <c r="D3826" s="131" t="s">
        <v>410</v>
      </c>
      <c r="E3826" s="131" t="s">
        <v>2778</v>
      </c>
      <c r="F3826" s="131" t="s">
        <v>3633</v>
      </c>
      <c r="G3826" s="149">
        <v>676703.52</v>
      </c>
      <c r="H3826" s="131" t="s">
        <v>4162</v>
      </c>
      <c r="I3826" s="131" t="s">
        <v>1896</v>
      </c>
    </row>
    <row r="3827" spans="1:9">
      <c r="A3827" s="131">
        <v>8857</v>
      </c>
      <c r="B3827" s="131">
        <v>44355</v>
      </c>
      <c r="C3827" s="131">
        <v>44347</v>
      </c>
      <c r="D3827" s="131" t="s">
        <v>2956</v>
      </c>
      <c r="E3827" s="131" t="s">
        <v>2975</v>
      </c>
      <c r="F3827" s="131" t="s">
        <v>3827</v>
      </c>
      <c r="G3827" s="149">
        <v>1790321.28</v>
      </c>
      <c r="H3827" s="131" t="s">
        <v>4162</v>
      </c>
      <c r="I3827" s="131" t="s">
        <v>1896</v>
      </c>
    </row>
    <row r="3828" spans="1:9">
      <c r="A3828" s="131">
        <v>8858</v>
      </c>
      <c r="B3828" s="131">
        <v>44355</v>
      </c>
      <c r="C3828" s="131">
        <v>44347</v>
      </c>
      <c r="D3828" s="131" t="s">
        <v>5154</v>
      </c>
      <c r="E3828" s="131" t="s">
        <v>2975</v>
      </c>
      <c r="F3828" s="131" t="s">
        <v>3827</v>
      </c>
      <c r="G3828" s="149">
        <v>1790321.28</v>
      </c>
      <c r="H3828" s="131" t="s">
        <v>4162</v>
      </c>
      <c r="I3828" s="131" t="s">
        <v>1896</v>
      </c>
    </row>
    <row r="3829" spans="1:9">
      <c r="A3829" s="131">
        <v>8859</v>
      </c>
      <c r="B3829" s="131">
        <v>44355</v>
      </c>
      <c r="C3829" s="131">
        <v>44347</v>
      </c>
      <c r="D3829" s="131" t="s">
        <v>1021</v>
      </c>
      <c r="E3829" s="131" t="s">
        <v>1011</v>
      </c>
      <c r="F3829" s="131" t="s">
        <v>1012</v>
      </c>
      <c r="G3829" s="149">
        <v>2028925.44</v>
      </c>
      <c r="H3829" s="131" t="s">
        <v>4162</v>
      </c>
      <c r="I3829" s="131" t="s">
        <v>1896</v>
      </c>
    </row>
    <row r="3830" spans="1:9">
      <c r="A3830" s="131">
        <v>8860</v>
      </c>
      <c r="B3830" s="131">
        <v>44355</v>
      </c>
      <c r="C3830" s="131">
        <v>44347</v>
      </c>
      <c r="D3830" s="131" t="s">
        <v>148</v>
      </c>
      <c r="E3830" s="131" t="s">
        <v>5155</v>
      </c>
      <c r="F3830" s="131" t="s">
        <v>2678</v>
      </c>
      <c r="G3830" s="149">
        <v>398200.32000000001</v>
      </c>
      <c r="H3830" s="131" t="s">
        <v>4162</v>
      </c>
      <c r="I3830" s="131" t="s">
        <v>1896</v>
      </c>
    </row>
    <row r="3831" spans="1:9">
      <c r="A3831" s="131">
        <v>8861</v>
      </c>
      <c r="B3831" s="131">
        <v>44355</v>
      </c>
      <c r="C3831" s="131">
        <v>44347</v>
      </c>
      <c r="D3831" s="131" t="s">
        <v>307</v>
      </c>
      <c r="E3831" s="131" t="s">
        <v>5156</v>
      </c>
      <c r="F3831" s="131" t="s">
        <v>5157</v>
      </c>
      <c r="G3831" s="149">
        <v>218064</v>
      </c>
      <c r="H3831" s="131" t="s">
        <v>4162</v>
      </c>
      <c r="I3831" s="131" t="s">
        <v>1896</v>
      </c>
    </row>
    <row r="3832" spans="1:9">
      <c r="A3832" s="131">
        <v>8862</v>
      </c>
      <c r="B3832" s="131">
        <v>44355</v>
      </c>
      <c r="C3832" s="131">
        <v>44347</v>
      </c>
      <c r="D3832" s="131" t="s">
        <v>326</v>
      </c>
      <c r="E3832" s="131" t="s">
        <v>5158</v>
      </c>
      <c r="F3832" s="131" t="s">
        <v>5159</v>
      </c>
      <c r="G3832" s="149">
        <v>1802565.6900000002</v>
      </c>
      <c r="H3832" s="131" t="s">
        <v>4162</v>
      </c>
      <c r="I3832" s="131" t="s">
        <v>1896</v>
      </c>
    </row>
    <row r="3833" spans="1:9">
      <c r="A3833" s="131">
        <v>8863</v>
      </c>
      <c r="B3833" s="131">
        <v>44355</v>
      </c>
      <c r="C3833" s="131">
        <v>44347</v>
      </c>
      <c r="D3833" s="131" t="s">
        <v>1344</v>
      </c>
      <c r="E3833" s="131" t="s">
        <v>1332</v>
      </c>
      <c r="F3833" s="131" t="s">
        <v>3791</v>
      </c>
      <c r="G3833" s="149">
        <v>1109272.32</v>
      </c>
      <c r="H3833" s="131" t="s">
        <v>4162</v>
      </c>
      <c r="I3833" s="131" t="s">
        <v>1896</v>
      </c>
    </row>
    <row r="3834" spans="1:9">
      <c r="A3834" s="131">
        <v>8864</v>
      </c>
      <c r="B3834" s="131">
        <v>44355</v>
      </c>
      <c r="C3834" s="131">
        <v>44347</v>
      </c>
      <c r="D3834" s="131" t="s">
        <v>201</v>
      </c>
      <c r="E3834" s="131" t="s">
        <v>2803</v>
      </c>
      <c r="F3834" s="131" t="s">
        <v>3649</v>
      </c>
      <c r="G3834" s="149">
        <v>359091.36</v>
      </c>
      <c r="H3834" s="131" t="s">
        <v>4162</v>
      </c>
      <c r="I3834" s="131" t="s">
        <v>1896</v>
      </c>
    </row>
    <row r="3835" spans="1:9">
      <c r="A3835" s="131">
        <v>8865</v>
      </c>
      <c r="B3835" s="131">
        <v>44355</v>
      </c>
      <c r="C3835" s="131">
        <v>44347</v>
      </c>
      <c r="D3835" s="131" t="s">
        <v>203</v>
      </c>
      <c r="E3835" s="131" t="s">
        <v>2803</v>
      </c>
      <c r="F3835" s="131" t="s">
        <v>3649</v>
      </c>
      <c r="G3835" s="149">
        <v>478788.48000000004</v>
      </c>
      <c r="H3835" s="131" t="s">
        <v>4162</v>
      </c>
      <c r="I3835" s="131" t="s">
        <v>1896</v>
      </c>
    </row>
    <row r="3836" spans="1:9">
      <c r="A3836" s="131">
        <v>8866</v>
      </c>
      <c r="B3836" s="131">
        <v>44355</v>
      </c>
      <c r="C3836" s="131">
        <v>44347</v>
      </c>
      <c r="D3836" s="131" t="s">
        <v>202</v>
      </c>
      <c r="E3836" s="131" t="s">
        <v>2803</v>
      </c>
      <c r="F3836" s="131" t="s">
        <v>3649</v>
      </c>
      <c r="G3836" s="149">
        <v>478788.48000000004</v>
      </c>
      <c r="H3836" s="131" t="s">
        <v>4162</v>
      </c>
      <c r="I3836" s="131" t="s">
        <v>1896</v>
      </c>
    </row>
    <row r="3837" spans="1:9">
      <c r="A3837" s="131">
        <v>8867</v>
      </c>
      <c r="B3837" s="131">
        <v>44355</v>
      </c>
      <c r="C3837" s="131">
        <v>44347</v>
      </c>
      <c r="D3837" s="131" t="s">
        <v>241</v>
      </c>
      <c r="E3837" s="131" t="s">
        <v>5160</v>
      </c>
      <c r="F3837" s="131" t="s">
        <v>5161</v>
      </c>
      <c r="G3837" s="149">
        <v>1428464.6400000001</v>
      </c>
      <c r="H3837" s="131" t="s">
        <v>4162</v>
      </c>
      <c r="I3837" s="131" t="s">
        <v>1896</v>
      </c>
    </row>
    <row r="3838" spans="1:9">
      <c r="A3838" s="131">
        <v>8868</v>
      </c>
      <c r="B3838" s="131">
        <v>44355</v>
      </c>
      <c r="C3838" s="131">
        <v>44347</v>
      </c>
      <c r="D3838" s="131" t="s">
        <v>51</v>
      </c>
      <c r="E3838" s="131" t="s">
        <v>5160</v>
      </c>
      <c r="F3838" s="131" t="s">
        <v>5161</v>
      </c>
      <c r="G3838" s="149">
        <v>1071348.48</v>
      </c>
      <c r="H3838" s="131" t="s">
        <v>4162</v>
      </c>
      <c r="I3838" s="131" t="s">
        <v>1896</v>
      </c>
    </row>
    <row r="3839" spans="1:9">
      <c r="A3839" s="131">
        <v>8869</v>
      </c>
      <c r="B3839" s="131">
        <v>44355</v>
      </c>
      <c r="C3839" s="131">
        <v>44347</v>
      </c>
      <c r="D3839" s="131" t="s">
        <v>163</v>
      </c>
      <c r="E3839" s="131" t="s">
        <v>5160</v>
      </c>
      <c r="F3839" s="131" t="s">
        <v>5161</v>
      </c>
      <c r="G3839" s="149">
        <v>1071348.48</v>
      </c>
      <c r="H3839" s="131" t="s">
        <v>4162</v>
      </c>
      <c r="I3839" s="131" t="s">
        <v>1896</v>
      </c>
    </row>
    <row r="3840" spans="1:9">
      <c r="A3840" s="131">
        <v>8870</v>
      </c>
      <c r="B3840" s="131">
        <v>44355</v>
      </c>
      <c r="C3840" s="131">
        <v>44347</v>
      </c>
      <c r="D3840" s="131" t="s">
        <v>278</v>
      </c>
      <c r="E3840" s="131" t="s">
        <v>5160</v>
      </c>
      <c r="F3840" s="131" t="s">
        <v>5161</v>
      </c>
      <c r="G3840" s="149">
        <v>1428464.6400000001</v>
      </c>
      <c r="H3840" s="131" t="s">
        <v>4162</v>
      </c>
      <c r="I3840" s="131" t="s">
        <v>1896</v>
      </c>
    </row>
    <row r="3841" spans="1:9">
      <c r="A3841" s="131">
        <v>8871</v>
      </c>
      <c r="B3841" s="131">
        <v>44355</v>
      </c>
      <c r="C3841" s="131">
        <v>44347</v>
      </c>
      <c r="D3841" s="131" t="s">
        <v>326</v>
      </c>
      <c r="E3841" s="131" t="s">
        <v>5160</v>
      </c>
      <c r="F3841" s="131" t="s">
        <v>5161</v>
      </c>
      <c r="G3841" s="149">
        <v>1428464.6400000001</v>
      </c>
      <c r="H3841" s="131" t="s">
        <v>4162</v>
      </c>
      <c r="I3841" s="131" t="s">
        <v>1896</v>
      </c>
    </row>
    <row r="3842" spans="1:9">
      <c r="A3842" s="131">
        <v>8872</v>
      </c>
      <c r="B3842" s="131">
        <v>44355</v>
      </c>
      <c r="C3842" s="131">
        <v>44347</v>
      </c>
      <c r="D3842" s="131" t="s">
        <v>1021</v>
      </c>
      <c r="E3842" s="131" t="s">
        <v>5160</v>
      </c>
      <c r="F3842" s="131" t="s">
        <v>5161</v>
      </c>
      <c r="G3842" s="149">
        <v>1428464.6400000001</v>
      </c>
      <c r="H3842" s="131" t="s">
        <v>4162</v>
      </c>
      <c r="I3842" s="131" t="s">
        <v>1896</v>
      </c>
    </row>
    <row r="3843" spans="1:9">
      <c r="A3843" s="131">
        <v>8873</v>
      </c>
      <c r="B3843" s="131">
        <v>44355</v>
      </c>
      <c r="C3843" s="131">
        <v>44347</v>
      </c>
      <c r="D3843" s="131" t="s">
        <v>410</v>
      </c>
      <c r="E3843" s="131" t="s">
        <v>5160</v>
      </c>
      <c r="F3843" s="131" t="s">
        <v>5161</v>
      </c>
      <c r="G3843" s="149">
        <v>1428464.6400000001</v>
      </c>
      <c r="H3843" s="131" t="s">
        <v>4162</v>
      </c>
      <c r="I3843" s="131" t="s">
        <v>1896</v>
      </c>
    </row>
    <row r="3844" spans="1:9">
      <c r="A3844" s="131">
        <v>8874</v>
      </c>
      <c r="B3844" s="131">
        <v>44355</v>
      </c>
      <c r="C3844" s="131">
        <v>44347</v>
      </c>
      <c r="D3844" s="131" t="s">
        <v>633</v>
      </c>
      <c r="E3844" s="131" t="s">
        <v>2748</v>
      </c>
      <c r="F3844" s="131" t="s">
        <v>3625</v>
      </c>
      <c r="G3844" s="149">
        <v>1240425.6000000001</v>
      </c>
      <c r="H3844" s="131" t="s">
        <v>4162</v>
      </c>
      <c r="I3844" s="131" t="s">
        <v>1896</v>
      </c>
    </row>
    <row r="3845" spans="1:9">
      <c r="A3845" s="131">
        <v>8875</v>
      </c>
      <c r="B3845" s="131">
        <v>44355</v>
      </c>
      <c r="C3845" s="131">
        <v>44347</v>
      </c>
      <c r="D3845" s="131" t="s">
        <v>108</v>
      </c>
      <c r="E3845" s="131" t="s">
        <v>5162</v>
      </c>
      <c r="F3845" s="131" t="s">
        <v>5163</v>
      </c>
      <c r="G3845" s="149">
        <v>1771472.6400000001</v>
      </c>
      <c r="H3845" s="131" t="s">
        <v>4162</v>
      </c>
      <c r="I3845" s="131" t="s">
        <v>1896</v>
      </c>
    </row>
    <row r="3846" spans="1:9">
      <c r="A3846" s="131">
        <v>8876</v>
      </c>
      <c r="B3846" s="131">
        <v>44357</v>
      </c>
      <c r="C3846" s="131">
        <v>44347</v>
      </c>
      <c r="D3846" s="131" t="s">
        <v>138</v>
      </c>
      <c r="E3846" s="131" t="s">
        <v>1059</v>
      </c>
      <c r="F3846" s="131" t="s">
        <v>3491</v>
      </c>
      <c r="G3846" s="149">
        <v>2756589.12</v>
      </c>
      <c r="H3846" s="131" t="s">
        <v>4162</v>
      </c>
      <c r="I3846" s="131" t="s">
        <v>1896</v>
      </c>
    </row>
    <row r="3847" spans="1:9">
      <c r="A3847" s="131">
        <v>8877</v>
      </c>
      <c r="B3847" s="131">
        <v>44357</v>
      </c>
      <c r="C3847" s="131">
        <v>44347</v>
      </c>
      <c r="D3847" s="131" t="s">
        <v>11</v>
      </c>
      <c r="E3847" s="131" t="s">
        <v>5164</v>
      </c>
      <c r="F3847" s="131" t="s">
        <v>5165</v>
      </c>
      <c r="G3847" s="149">
        <v>1057147.8400000001</v>
      </c>
      <c r="H3847" s="131" t="s">
        <v>4162</v>
      </c>
      <c r="I3847" s="131" t="s">
        <v>1896</v>
      </c>
    </row>
    <row r="3848" spans="1:9">
      <c r="A3848" s="131">
        <v>8878</v>
      </c>
      <c r="B3848" s="131">
        <v>44357</v>
      </c>
      <c r="C3848" s="131">
        <v>44347</v>
      </c>
      <c r="D3848" s="131" t="s">
        <v>326</v>
      </c>
      <c r="E3848" s="131" t="s">
        <v>253</v>
      </c>
      <c r="F3848" s="131" t="s">
        <v>254</v>
      </c>
      <c r="G3848" s="149">
        <v>1186305.1199999999</v>
      </c>
      <c r="H3848" s="131" t="s">
        <v>4162</v>
      </c>
      <c r="I3848" s="131" t="s">
        <v>1896</v>
      </c>
    </row>
    <row r="3849" spans="1:9">
      <c r="A3849" s="131">
        <v>8879</v>
      </c>
      <c r="B3849" s="131">
        <v>44357</v>
      </c>
      <c r="C3849" s="131">
        <v>44347</v>
      </c>
      <c r="D3849" s="131" t="s">
        <v>1456</v>
      </c>
      <c r="E3849" s="131" t="s">
        <v>5166</v>
      </c>
      <c r="F3849" s="131" t="s">
        <v>5167</v>
      </c>
      <c r="G3849" s="149">
        <v>830769.12</v>
      </c>
      <c r="H3849" s="131" t="s">
        <v>4162</v>
      </c>
      <c r="I3849" s="131" t="s">
        <v>1896</v>
      </c>
    </row>
    <row r="3850" spans="1:9">
      <c r="A3850" s="131">
        <v>8880</v>
      </c>
      <c r="B3850" s="131">
        <v>44357</v>
      </c>
      <c r="C3850" s="131">
        <v>44347</v>
      </c>
      <c r="D3850" s="131" t="s">
        <v>5168</v>
      </c>
      <c r="E3850" s="131" t="s">
        <v>1097</v>
      </c>
      <c r="F3850" s="131" t="s">
        <v>3811</v>
      </c>
      <c r="G3850" s="149">
        <v>1031844.48</v>
      </c>
      <c r="H3850" s="131" t="s">
        <v>4162</v>
      </c>
      <c r="I3850" s="131" t="s">
        <v>1896</v>
      </c>
    </row>
    <row r="3851" spans="1:9">
      <c r="A3851" s="131">
        <v>8881</v>
      </c>
      <c r="B3851" s="131">
        <v>44357</v>
      </c>
      <c r="C3851" s="131">
        <v>44347</v>
      </c>
      <c r="D3851" s="131" t="s">
        <v>177</v>
      </c>
      <c r="E3851" s="131" t="s">
        <v>5169</v>
      </c>
      <c r="F3851" s="131" t="s">
        <v>5170</v>
      </c>
      <c r="G3851" s="149">
        <v>578338.55999999994</v>
      </c>
      <c r="H3851" s="131" t="s">
        <v>4162</v>
      </c>
      <c r="I3851" s="131" t="s">
        <v>1896</v>
      </c>
    </row>
    <row r="3852" spans="1:9">
      <c r="A3852" s="131">
        <v>8882</v>
      </c>
      <c r="B3852" s="131">
        <v>44357</v>
      </c>
      <c r="C3852" s="131">
        <v>44347</v>
      </c>
      <c r="D3852" s="131" t="s">
        <v>25</v>
      </c>
      <c r="E3852" s="131" t="s">
        <v>5171</v>
      </c>
      <c r="F3852" s="131" t="s">
        <v>5172</v>
      </c>
      <c r="G3852" s="149">
        <v>1775648</v>
      </c>
      <c r="H3852" s="131" t="s">
        <v>4162</v>
      </c>
      <c r="I3852" s="131" t="s">
        <v>1896</v>
      </c>
    </row>
    <row r="3853" spans="1:9">
      <c r="A3853" s="131">
        <v>8883</v>
      </c>
      <c r="B3853" s="131">
        <v>44357</v>
      </c>
      <c r="C3853" s="131">
        <v>44347</v>
      </c>
      <c r="D3853" s="131" t="s">
        <v>163</v>
      </c>
      <c r="E3853" s="131" t="s">
        <v>5131</v>
      </c>
      <c r="F3853" s="131" t="s">
        <v>5132</v>
      </c>
      <c r="G3853" s="149">
        <v>639964.80000000005</v>
      </c>
      <c r="H3853" s="131" t="s">
        <v>4162</v>
      </c>
      <c r="I3853" s="131" t="s">
        <v>1896</v>
      </c>
    </row>
    <row r="3854" spans="1:9">
      <c r="A3854" s="131">
        <v>8884</v>
      </c>
      <c r="B3854" s="131">
        <v>44357</v>
      </c>
      <c r="C3854" s="131">
        <v>44347</v>
      </c>
      <c r="D3854" s="131" t="s">
        <v>241</v>
      </c>
      <c r="E3854" s="131" t="s">
        <v>5173</v>
      </c>
      <c r="F3854" s="131" t="s">
        <v>5174</v>
      </c>
      <c r="G3854" s="149">
        <v>620689.43999999994</v>
      </c>
      <c r="H3854" s="131" t="s">
        <v>5034</v>
      </c>
      <c r="I3854" s="131" t="s">
        <v>1896</v>
      </c>
    </row>
    <row r="3855" spans="1:9">
      <c r="A3855" s="131">
        <v>8885</v>
      </c>
      <c r="B3855" s="131">
        <v>44357</v>
      </c>
      <c r="C3855" s="131">
        <v>44347</v>
      </c>
      <c r="D3855" s="131" t="s">
        <v>203</v>
      </c>
      <c r="E3855" s="131" t="s">
        <v>1103</v>
      </c>
      <c r="F3855" s="131" t="s">
        <v>3778</v>
      </c>
      <c r="G3855" s="149">
        <v>1437945.6</v>
      </c>
      <c r="H3855" s="131" t="s">
        <v>4162</v>
      </c>
      <c r="I3855" s="131" t="s">
        <v>1896</v>
      </c>
    </row>
    <row r="3856" spans="1:9">
      <c r="A3856" s="131">
        <v>8886</v>
      </c>
      <c r="B3856" s="131">
        <v>44357</v>
      </c>
      <c r="C3856" s="131">
        <v>44347</v>
      </c>
      <c r="D3856" s="131" t="s">
        <v>231</v>
      </c>
      <c r="E3856" s="131" t="s">
        <v>5175</v>
      </c>
      <c r="F3856" s="131" t="s">
        <v>5176</v>
      </c>
      <c r="G3856" s="149">
        <v>1382657.92</v>
      </c>
      <c r="H3856" s="131" t="s">
        <v>4162</v>
      </c>
      <c r="I3856" s="131" t="s">
        <v>1896</v>
      </c>
    </row>
    <row r="3857" spans="1:9">
      <c r="A3857" s="131">
        <v>8887</v>
      </c>
      <c r="B3857" s="131">
        <v>44357</v>
      </c>
      <c r="C3857" s="131">
        <v>44347</v>
      </c>
      <c r="D3857" s="131" t="s">
        <v>1456</v>
      </c>
      <c r="E3857" s="131" t="s">
        <v>5177</v>
      </c>
      <c r="F3857" s="131" t="s">
        <v>5178</v>
      </c>
      <c r="G3857" s="149">
        <v>192689.28</v>
      </c>
      <c r="H3857" s="131" t="s">
        <v>4162</v>
      </c>
      <c r="I3857" s="131" t="s">
        <v>1896</v>
      </c>
    </row>
    <row r="3858" spans="1:9">
      <c r="A3858" s="131">
        <v>8888</v>
      </c>
      <c r="B3858" s="131">
        <v>44357</v>
      </c>
      <c r="C3858" s="131">
        <v>44347</v>
      </c>
      <c r="D3858" s="131" t="s">
        <v>300</v>
      </c>
      <c r="E3858" s="131" t="s">
        <v>453</v>
      </c>
      <c r="F3858" s="131" t="s">
        <v>454</v>
      </c>
      <c r="G3858" s="149">
        <v>1727114.8800000001</v>
      </c>
      <c r="H3858" s="131" t="s">
        <v>4162</v>
      </c>
      <c r="I3858" s="131" t="s">
        <v>1896</v>
      </c>
    </row>
    <row r="3859" spans="1:9">
      <c r="A3859" s="131">
        <v>8889</v>
      </c>
      <c r="B3859" s="131">
        <v>44357</v>
      </c>
      <c r="C3859" s="131">
        <v>44347</v>
      </c>
      <c r="D3859" s="131" t="s">
        <v>231</v>
      </c>
      <c r="E3859" s="131" t="s">
        <v>5179</v>
      </c>
      <c r="F3859" s="131" t="s">
        <v>5180</v>
      </c>
      <c r="G3859" s="149">
        <v>793951.2</v>
      </c>
      <c r="H3859" s="131" t="s">
        <v>5034</v>
      </c>
      <c r="I3859" s="131" t="s">
        <v>1896</v>
      </c>
    </row>
    <row r="3860" spans="1:9">
      <c r="A3860" s="131">
        <v>8890</v>
      </c>
      <c r="B3860" s="131">
        <v>44357</v>
      </c>
      <c r="C3860" s="131">
        <v>44347</v>
      </c>
      <c r="D3860" s="131" t="s">
        <v>1704</v>
      </c>
      <c r="E3860" s="131" t="s">
        <v>5181</v>
      </c>
      <c r="F3860" s="131" t="s">
        <v>5182</v>
      </c>
      <c r="G3860" s="149">
        <v>217469.28</v>
      </c>
      <c r="H3860" s="131" t="s">
        <v>4162</v>
      </c>
      <c r="I3860" s="131" t="s">
        <v>1896</v>
      </c>
    </row>
    <row r="3861" spans="1:9">
      <c r="A3861" s="131">
        <v>8891</v>
      </c>
      <c r="B3861" s="131">
        <v>44357</v>
      </c>
      <c r="C3861" s="131">
        <v>44347</v>
      </c>
      <c r="D3861" s="131" t="s">
        <v>59</v>
      </c>
      <c r="E3861" s="131" t="s">
        <v>4347</v>
      </c>
      <c r="F3861" s="131" t="s">
        <v>4348</v>
      </c>
      <c r="G3861" s="149">
        <v>700800.96000000008</v>
      </c>
      <c r="H3861" s="131" t="s">
        <v>4162</v>
      </c>
      <c r="I3861" s="131" t="s">
        <v>1896</v>
      </c>
    </row>
    <row r="3862" spans="1:9">
      <c r="A3862" s="131">
        <v>8892</v>
      </c>
      <c r="B3862" s="131">
        <v>44357</v>
      </c>
      <c r="C3862" s="131">
        <v>44347</v>
      </c>
      <c r="D3862" s="131" t="s">
        <v>847</v>
      </c>
      <c r="E3862" s="131" t="s">
        <v>4347</v>
      </c>
      <c r="F3862" s="131" t="s">
        <v>4348</v>
      </c>
      <c r="G3862" s="149">
        <v>1401601.9200000002</v>
      </c>
      <c r="H3862" s="131" t="s">
        <v>4162</v>
      </c>
      <c r="I3862" s="131" t="s">
        <v>1896</v>
      </c>
    </row>
    <row r="3863" spans="1:9">
      <c r="A3863" s="131">
        <v>8893</v>
      </c>
      <c r="B3863" s="131">
        <v>44357</v>
      </c>
      <c r="C3863" s="131">
        <v>44347</v>
      </c>
      <c r="D3863" s="131" t="s">
        <v>44</v>
      </c>
      <c r="E3863" s="131" t="s">
        <v>1531</v>
      </c>
      <c r="F3863" s="131" t="s">
        <v>1532</v>
      </c>
      <c r="G3863" s="149">
        <v>1166158.0799999998</v>
      </c>
      <c r="H3863" s="131" t="s">
        <v>4162</v>
      </c>
      <c r="I3863" s="131" t="s">
        <v>1896</v>
      </c>
    </row>
    <row r="3864" spans="1:9">
      <c r="A3864" s="131">
        <v>8894</v>
      </c>
      <c r="B3864" s="131">
        <v>44357</v>
      </c>
      <c r="C3864" s="131">
        <v>44347</v>
      </c>
      <c r="D3864" s="131" t="s">
        <v>599</v>
      </c>
      <c r="E3864" s="131" t="s">
        <v>1092</v>
      </c>
      <c r="F3864" s="131" t="s">
        <v>4326</v>
      </c>
      <c r="G3864" s="149">
        <v>1409107.68</v>
      </c>
      <c r="H3864" s="131" t="s">
        <v>5034</v>
      </c>
      <c r="I3864" s="131" t="s">
        <v>1896</v>
      </c>
    </row>
    <row r="3865" spans="1:9">
      <c r="A3865" s="131">
        <v>8895</v>
      </c>
      <c r="B3865" s="131">
        <v>44357</v>
      </c>
      <c r="C3865" s="131">
        <v>44286</v>
      </c>
      <c r="D3865" s="131" t="s">
        <v>4303</v>
      </c>
      <c r="E3865" s="131" t="s">
        <v>416</v>
      </c>
      <c r="F3865" s="131" t="s">
        <v>417</v>
      </c>
      <c r="G3865" s="149">
        <v>2961219.8400000003</v>
      </c>
      <c r="H3865" s="131" t="s">
        <v>2635</v>
      </c>
      <c r="I3865" s="131" t="s">
        <v>1896</v>
      </c>
    </row>
    <row r="3866" spans="1:9">
      <c r="A3866" s="131">
        <v>8896</v>
      </c>
      <c r="B3866" s="131">
        <v>44357</v>
      </c>
      <c r="C3866" s="131">
        <v>44323</v>
      </c>
      <c r="D3866" s="131" t="s">
        <v>4305</v>
      </c>
      <c r="E3866" s="131" t="s">
        <v>416</v>
      </c>
      <c r="F3866" s="131" t="s">
        <v>417</v>
      </c>
      <c r="G3866" s="149">
        <v>2961219.8400000003</v>
      </c>
      <c r="H3866" s="131" t="s">
        <v>2863</v>
      </c>
      <c r="I3866" s="131" t="s">
        <v>1896</v>
      </c>
    </row>
    <row r="3867" spans="1:9">
      <c r="A3867" s="131">
        <v>8897</v>
      </c>
      <c r="B3867" s="131">
        <v>44326</v>
      </c>
      <c r="C3867" s="131">
        <v>44165</v>
      </c>
      <c r="D3867" s="131" t="s">
        <v>148</v>
      </c>
      <c r="E3867" s="131" t="s">
        <v>5183</v>
      </c>
      <c r="F3867" s="131" t="s">
        <v>5184</v>
      </c>
      <c r="G3867" s="149">
        <v>1449006.72</v>
      </c>
      <c r="H3867" s="131" t="s">
        <v>1912</v>
      </c>
      <c r="I3867" s="131" t="s">
        <v>1896</v>
      </c>
    </row>
    <row r="3868" spans="1:9">
      <c r="A3868" s="131">
        <v>8898</v>
      </c>
      <c r="B3868" s="131">
        <v>44326</v>
      </c>
      <c r="C3868" s="131">
        <v>44180</v>
      </c>
      <c r="D3868" s="131" t="s">
        <v>1344</v>
      </c>
      <c r="E3868" s="131" t="s">
        <v>5183</v>
      </c>
      <c r="F3868" s="131" t="s">
        <v>5184</v>
      </c>
      <c r="G3868" s="149">
        <v>1086755.04</v>
      </c>
      <c r="H3868" s="131" t="s">
        <v>2536</v>
      </c>
      <c r="I3868" s="131" t="s">
        <v>1896</v>
      </c>
    </row>
    <row r="3869" spans="1:9">
      <c r="A3869" s="131">
        <v>8899</v>
      </c>
      <c r="B3869" s="131">
        <v>44326</v>
      </c>
      <c r="C3869" s="131">
        <v>44232</v>
      </c>
      <c r="D3869" s="131" t="s">
        <v>691</v>
      </c>
      <c r="E3869" s="131" t="s">
        <v>5183</v>
      </c>
      <c r="F3869" s="131" t="s">
        <v>5184</v>
      </c>
      <c r="G3869" s="149">
        <v>1086755.04</v>
      </c>
      <c r="H3869" s="131" t="s">
        <v>2623</v>
      </c>
      <c r="I3869" s="131" t="s">
        <v>1896</v>
      </c>
    </row>
    <row r="3870" spans="1:9">
      <c r="A3870" s="131">
        <v>8900</v>
      </c>
      <c r="B3870" s="131">
        <v>44326</v>
      </c>
      <c r="C3870" s="131">
        <v>44255</v>
      </c>
      <c r="D3870" s="131" t="s">
        <v>273</v>
      </c>
      <c r="E3870" s="131" t="s">
        <v>5183</v>
      </c>
      <c r="F3870" s="131" t="s">
        <v>5184</v>
      </c>
      <c r="G3870" s="149">
        <v>1405552.32</v>
      </c>
      <c r="H3870" s="131" t="s">
        <v>5020</v>
      </c>
      <c r="I3870" s="131" t="s">
        <v>1896</v>
      </c>
    </row>
    <row r="3871" spans="1:9">
      <c r="A3871" s="131">
        <v>8901</v>
      </c>
      <c r="B3871" s="131">
        <v>44326</v>
      </c>
      <c r="C3871" s="131">
        <v>44286</v>
      </c>
      <c r="D3871" s="131" t="s">
        <v>274</v>
      </c>
      <c r="E3871" s="131" t="s">
        <v>5183</v>
      </c>
      <c r="F3871" s="131" t="s">
        <v>5184</v>
      </c>
      <c r="G3871" s="149">
        <v>1362097.9600000002</v>
      </c>
      <c r="H3871" s="131" t="s">
        <v>2635</v>
      </c>
      <c r="I3871" s="131" t="s">
        <v>1896</v>
      </c>
    </row>
    <row r="3872" spans="1:9">
      <c r="A3872" s="131">
        <v>8902</v>
      </c>
      <c r="B3872" s="131">
        <v>44326</v>
      </c>
      <c r="C3872" s="131">
        <v>44323</v>
      </c>
      <c r="D3872" s="131" t="s">
        <v>1704</v>
      </c>
      <c r="E3872" s="131" t="s">
        <v>5183</v>
      </c>
      <c r="F3872" s="131" t="s">
        <v>5184</v>
      </c>
      <c r="G3872" s="149">
        <v>1362097.9200000002</v>
      </c>
      <c r="H3872" s="131" t="s">
        <v>2863</v>
      </c>
      <c r="I3872" s="131" t="s">
        <v>1896</v>
      </c>
    </row>
    <row r="3873" spans="1:9">
      <c r="A3873" s="131">
        <v>8903</v>
      </c>
      <c r="B3873" s="131">
        <v>44326</v>
      </c>
      <c r="C3873" s="131">
        <v>44347</v>
      </c>
      <c r="D3873" s="131" t="s">
        <v>196</v>
      </c>
      <c r="E3873" s="131" t="s">
        <v>5183</v>
      </c>
      <c r="F3873" s="131" t="s">
        <v>5184</v>
      </c>
      <c r="G3873" s="149">
        <v>1362097.9200000002</v>
      </c>
      <c r="H3873" s="131" t="s">
        <v>4162</v>
      </c>
      <c r="I3873" s="131" t="s">
        <v>1896</v>
      </c>
    </row>
    <row r="3874" spans="1:9">
      <c r="A3874" s="131">
        <v>8904</v>
      </c>
      <c r="B3874" s="131">
        <v>44358</v>
      </c>
      <c r="C3874" s="131">
        <v>44347</v>
      </c>
      <c r="D3874" s="131" t="s">
        <v>34</v>
      </c>
      <c r="E3874" s="131" t="s">
        <v>5185</v>
      </c>
      <c r="F3874" s="131" t="s">
        <v>5186</v>
      </c>
      <c r="G3874" s="149">
        <v>854943.04</v>
      </c>
      <c r="H3874" s="131" t="s">
        <v>5034</v>
      </c>
      <c r="I3874" s="131" t="s">
        <v>1896</v>
      </c>
    </row>
    <row r="3875" spans="1:9">
      <c r="A3875" s="131">
        <v>8905</v>
      </c>
      <c r="B3875" s="131">
        <v>44358</v>
      </c>
      <c r="C3875" s="131">
        <v>44347</v>
      </c>
      <c r="D3875" s="131" t="s">
        <v>732</v>
      </c>
      <c r="E3875" s="131" t="s">
        <v>310</v>
      </c>
      <c r="F3875" s="131" t="s">
        <v>311</v>
      </c>
      <c r="G3875" s="149">
        <v>940582.72</v>
      </c>
      <c r="H3875" s="131" t="s">
        <v>4162</v>
      </c>
      <c r="I3875" s="131" t="s">
        <v>1896</v>
      </c>
    </row>
    <row r="3876" spans="1:9">
      <c r="A3876" s="131">
        <v>8906</v>
      </c>
      <c r="B3876" s="131">
        <v>44358</v>
      </c>
      <c r="C3876" s="131">
        <v>44347</v>
      </c>
      <c r="D3876" s="131" t="s">
        <v>331</v>
      </c>
      <c r="E3876" s="131" t="s">
        <v>5040</v>
      </c>
      <c r="F3876" s="131" t="s">
        <v>5041</v>
      </c>
      <c r="G3876" s="149">
        <v>1911993.6</v>
      </c>
      <c r="H3876" s="131" t="s">
        <v>4162</v>
      </c>
      <c r="I3876" s="131" t="s">
        <v>1896</v>
      </c>
    </row>
    <row r="3877" spans="1:9">
      <c r="A3877" s="131">
        <v>8907</v>
      </c>
      <c r="B3877" s="131">
        <v>44358</v>
      </c>
      <c r="C3877" s="131">
        <v>44347</v>
      </c>
      <c r="D3877" s="131" t="s">
        <v>122</v>
      </c>
      <c r="E3877" s="131" t="s">
        <v>5040</v>
      </c>
      <c r="F3877" s="131" t="s">
        <v>5041</v>
      </c>
      <c r="G3877" s="149">
        <v>504071.04</v>
      </c>
      <c r="H3877" s="131" t="s">
        <v>4162</v>
      </c>
      <c r="I3877" s="131" t="s">
        <v>1896</v>
      </c>
    </row>
    <row r="3878" spans="1:9">
      <c r="A3878" s="131">
        <v>8908</v>
      </c>
      <c r="B3878" s="131">
        <v>44358</v>
      </c>
      <c r="C3878" s="131">
        <v>44347</v>
      </c>
      <c r="D3878" s="131" t="s">
        <v>542</v>
      </c>
      <c r="E3878" s="131" t="s">
        <v>84</v>
      </c>
      <c r="F3878" s="131" t="s">
        <v>85</v>
      </c>
      <c r="G3878" s="149">
        <v>412838.19999999995</v>
      </c>
      <c r="H3878" s="131" t="s">
        <v>4162</v>
      </c>
      <c r="I3878" s="131" t="s">
        <v>1896</v>
      </c>
    </row>
    <row r="3879" spans="1:9">
      <c r="A3879" s="131">
        <v>8909</v>
      </c>
      <c r="B3879" s="131">
        <v>44358</v>
      </c>
      <c r="C3879" s="131">
        <v>44347</v>
      </c>
      <c r="D3879" s="131" t="s">
        <v>620</v>
      </c>
      <c r="E3879" s="131" t="s">
        <v>2437</v>
      </c>
      <c r="F3879" s="131" t="s">
        <v>3529</v>
      </c>
      <c r="G3879" s="149">
        <v>6933010</v>
      </c>
      <c r="H3879" s="131" t="s">
        <v>4162</v>
      </c>
      <c r="I3879" s="131" t="s">
        <v>1896</v>
      </c>
    </row>
    <row r="3880" spans="1:9">
      <c r="A3880" s="131">
        <v>8910</v>
      </c>
      <c r="B3880" s="131">
        <v>44358</v>
      </c>
      <c r="C3880" s="131">
        <v>44347</v>
      </c>
      <c r="D3880" s="131" t="s">
        <v>16</v>
      </c>
      <c r="E3880" s="131" t="s">
        <v>5187</v>
      </c>
      <c r="F3880" s="131" t="s">
        <v>5188</v>
      </c>
      <c r="G3880" s="149">
        <v>809436.96000000008</v>
      </c>
      <c r="H3880" s="131" t="s">
        <v>4162</v>
      </c>
      <c r="I3880" s="131" t="s">
        <v>1896</v>
      </c>
    </row>
    <row r="3881" spans="1:9">
      <c r="A3881" s="131">
        <v>8911</v>
      </c>
      <c r="B3881" s="131">
        <v>44358</v>
      </c>
      <c r="C3881" s="131">
        <v>44347</v>
      </c>
      <c r="D3881" s="131" t="s">
        <v>5189</v>
      </c>
      <c r="E3881" s="131" t="s">
        <v>1040</v>
      </c>
      <c r="F3881" s="131" t="s">
        <v>3479</v>
      </c>
      <c r="G3881" s="149">
        <v>1052530.5</v>
      </c>
      <c r="H3881" s="131" t="s">
        <v>4162</v>
      </c>
      <c r="I3881" s="131" t="s">
        <v>1896</v>
      </c>
    </row>
    <row r="3882" spans="1:9">
      <c r="A3882" s="131">
        <v>8912</v>
      </c>
      <c r="B3882" s="131">
        <v>44358</v>
      </c>
      <c r="C3882" s="131">
        <v>44347</v>
      </c>
      <c r="D3882" s="131" t="s">
        <v>5190</v>
      </c>
      <c r="E3882" s="131" t="s">
        <v>1040</v>
      </c>
      <c r="F3882" s="131" t="s">
        <v>3479</v>
      </c>
      <c r="G3882" s="149">
        <v>1121604.75</v>
      </c>
      <c r="H3882" s="131" t="s">
        <v>4162</v>
      </c>
      <c r="I3882" s="131" t="s">
        <v>1896</v>
      </c>
    </row>
    <row r="3883" spans="1:9">
      <c r="A3883" s="131">
        <v>8913</v>
      </c>
      <c r="B3883" s="131">
        <v>44358</v>
      </c>
      <c r="C3883" s="131">
        <v>44347</v>
      </c>
      <c r="D3883" s="131" t="s">
        <v>163</v>
      </c>
      <c r="E3883" s="131" t="s">
        <v>1286</v>
      </c>
      <c r="F3883" s="131" t="s">
        <v>3762</v>
      </c>
      <c r="G3883" s="149">
        <v>3197848.8</v>
      </c>
      <c r="H3883" s="131" t="s">
        <v>4162</v>
      </c>
      <c r="I3883" s="131" t="s">
        <v>1896</v>
      </c>
    </row>
    <row r="3884" spans="1:9">
      <c r="A3884" s="131">
        <v>8914</v>
      </c>
      <c r="B3884" s="131">
        <v>44358</v>
      </c>
      <c r="C3884" s="131">
        <v>44347</v>
      </c>
      <c r="D3884" s="131" t="s">
        <v>1456</v>
      </c>
      <c r="E3884" s="131" t="s">
        <v>5191</v>
      </c>
      <c r="F3884" s="131" t="s">
        <v>5192</v>
      </c>
      <c r="G3884" s="149">
        <v>509080.32000000001</v>
      </c>
      <c r="H3884" s="131" t="s">
        <v>4162</v>
      </c>
      <c r="I3884" s="131" t="s">
        <v>1896</v>
      </c>
    </row>
    <row r="3885" spans="1:9">
      <c r="A3885" s="131">
        <v>8915</v>
      </c>
      <c r="B3885" s="131">
        <v>44358</v>
      </c>
      <c r="C3885" s="131">
        <v>44347</v>
      </c>
      <c r="D3885" s="131" t="s">
        <v>412</v>
      </c>
      <c r="E3885" s="131" t="s">
        <v>5193</v>
      </c>
      <c r="F3885" s="131" t="s">
        <v>5194</v>
      </c>
      <c r="G3885" s="149">
        <v>565251.32000000007</v>
      </c>
      <c r="H3885" s="131" t="s">
        <v>4162</v>
      </c>
      <c r="I3885" s="131" t="s">
        <v>1896</v>
      </c>
    </row>
    <row r="3886" spans="1:9">
      <c r="A3886" s="131">
        <v>8916</v>
      </c>
      <c r="B3886" s="131">
        <v>44358</v>
      </c>
      <c r="C3886" s="131">
        <v>44347</v>
      </c>
      <c r="D3886" s="131" t="s">
        <v>218</v>
      </c>
      <c r="E3886" s="131" t="s">
        <v>1362</v>
      </c>
      <c r="F3886" s="131" t="s">
        <v>3614</v>
      </c>
      <c r="G3886" s="149">
        <v>1505892.48</v>
      </c>
      <c r="H3886" s="131" t="s">
        <v>4162</v>
      </c>
      <c r="I3886" s="131" t="s">
        <v>1896</v>
      </c>
    </row>
    <row r="3887" spans="1:9">
      <c r="A3887" s="131">
        <v>8917</v>
      </c>
      <c r="B3887" s="131">
        <v>44358</v>
      </c>
      <c r="C3887" s="131">
        <v>44347</v>
      </c>
      <c r="D3887" s="131" t="s">
        <v>13</v>
      </c>
      <c r="E3887" s="131" t="s">
        <v>1362</v>
      </c>
      <c r="F3887" s="131" t="s">
        <v>3614</v>
      </c>
      <c r="G3887" s="149">
        <v>205420.79999999999</v>
      </c>
      <c r="H3887" s="131" t="s">
        <v>4162</v>
      </c>
      <c r="I3887" s="131" t="s">
        <v>1896</v>
      </c>
    </row>
    <row r="3888" spans="1:9">
      <c r="A3888" s="131">
        <v>8918</v>
      </c>
      <c r="B3888" s="131">
        <v>44358</v>
      </c>
      <c r="C3888" s="131">
        <v>44347</v>
      </c>
      <c r="D3888" s="131" t="s">
        <v>203</v>
      </c>
      <c r="E3888" s="131" t="s">
        <v>5195</v>
      </c>
      <c r="F3888" s="131" t="s">
        <v>5196</v>
      </c>
      <c r="G3888" s="149">
        <v>957576.96000000008</v>
      </c>
      <c r="H3888" s="131" t="s">
        <v>4162</v>
      </c>
      <c r="I3888" s="131" t="s">
        <v>1896</v>
      </c>
    </row>
    <row r="3889" spans="1:9">
      <c r="A3889" s="131">
        <v>8919</v>
      </c>
      <c r="B3889" s="131">
        <v>44358</v>
      </c>
      <c r="C3889" s="131">
        <v>44347</v>
      </c>
      <c r="D3889" s="131" t="s">
        <v>202</v>
      </c>
      <c r="E3889" s="131" t="s">
        <v>5195</v>
      </c>
      <c r="F3889" s="131" t="s">
        <v>5196</v>
      </c>
      <c r="G3889" s="149">
        <v>957576.96000000008</v>
      </c>
      <c r="H3889" s="131" t="s">
        <v>4162</v>
      </c>
      <c r="I3889" s="131" t="s">
        <v>1896</v>
      </c>
    </row>
    <row r="3890" spans="1:9">
      <c r="A3890" s="131">
        <v>8920</v>
      </c>
      <c r="B3890" s="131">
        <v>44358</v>
      </c>
      <c r="C3890" s="131">
        <v>44347</v>
      </c>
      <c r="D3890" s="131" t="s">
        <v>542</v>
      </c>
      <c r="E3890" s="131" t="s">
        <v>5195</v>
      </c>
      <c r="F3890" s="131" t="s">
        <v>5196</v>
      </c>
      <c r="G3890" s="149">
        <v>957576.96000000008</v>
      </c>
      <c r="H3890" s="131" t="s">
        <v>4162</v>
      </c>
      <c r="I3890" s="131" t="s">
        <v>1896</v>
      </c>
    </row>
    <row r="3891" spans="1:9">
      <c r="A3891" s="131">
        <v>8921</v>
      </c>
      <c r="B3891" s="131">
        <v>44358</v>
      </c>
      <c r="C3891" s="131">
        <v>44347</v>
      </c>
      <c r="D3891" s="131" t="s">
        <v>44</v>
      </c>
      <c r="E3891" s="131" t="s">
        <v>1384</v>
      </c>
      <c r="F3891" s="131" t="s">
        <v>2036</v>
      </c>
      <c r="G3891" s="149">
        <v>679468.8</v>
      </c>
      <c r="H3891" s="131" t="s">
        <v>4162</v>
      </c>
      <c r="I3891" s="131" t="s">
        <v>1896</v>
      </c>
    </row>
    <row r="3892" spans="1:9">
      <c r="A3892" s="131">
        <v>8922</v>
      </c>
      <c r="B3892" s="131">
        <v>44358</v>
      </c>
      <c r="C3892" s="131">
        <v>44347</v>
      </c>
      <c r="D3892" s="131" t="s">
        <v>45</v>
      </c>
      <c r="E3892" s="131" t="s">
        <v>1384</v>
      </c>
      <c r="F3892" s="131" t="s">
        <v>2036</v>
      </c>
      <c r="G3892" s="149">
        <v>679468.8</v>
      </c>
      <c r="H3892" s="131" t="s">
        <v>4162</v>
      </c>
      <c r="I3892" s="131" t="s">
        <v>1896</v>
      </c>
    </row>
    <row r="3893" spans="1:9">
      <c r="A3893" s="131">
        <v>8923</v>
      </c>
      <c r="B3893" s="131">
        <v>44358</v>
      </c>
      <c r="C3893" s="131">
        <v>44347</v>
      </c>
      <c r="D3893" s="131" t="s">
        <v>30</v>
      </c>
      <c r="E3893" s="131" t="s">
        <v>1161</v>
      </c>
      <c r="F3893" s="131" t="s">
        <v>1162</v>
      </c>
      <c r="G3893" s="149">
        <v>1390540.7999999998</v>
      </c>
      <c r="H3893" s="131" t="s">
        <v>4162</v>
      </c>
      <c r="I3893" s="131" t="s">
        <v>1896</v>
      </c>
    </row>
    <row r="3894" spans="1:9">
      <c r="A3894" s="131">
        <v>8924</v>
      </c>
      <c r="B3894" s="131">
        <v>44358</v>
      </c>
      <c r="C3894" s="131">
        <v>44347</v>
      </c>
      <c r="D3894" s="131" t="s">
        <v>1344</v>
      </c>
      <c r="E3894" s="131" t="s">
        <v>1510</v>
      </c>
      <c r="F3894" s="131" t="s">
        <v>3975</v>
      </c>
      <c r="G3894" s="149">
        <v>477208.32000000001</v>
      </c>
      <c r="H3894" s="131" t="s">
        <v>4162</v>
      </c>
      <c r="I3894" s="131" t="s">
        <v>1896</v>
      </c>
    </row>
    <row r="3895" spans="1:9">
      <c r="A3895" s="131">
        <v>8925</v>
      </c>
      <c r="B3895" s="131">
        <v>44358</v>
      </c>
      <c r="C3895" s="131">
        <v>44347</v>
      </c>
      <c r="D3895" s="131" t="s">
        <v>5197</v>
      </c>
      <c r="E3895" s="131" t="s">
        <v>1024</v>
      </c>
      <c r="F3895" s="131" t="s">
        <v>1025</v>
      </c>
      <c r="G3895" s="149">
        <v>44678771.289999999</v>
      </c>
      <c r="H3895" s="131" t="s">
        <v>4162</v>
      </c>
      <c r="I3895" s="131" t="s">
        <v>1896</v>
      </c>
    </row>
    <row r="3896" spans="1:9">
      <c r="A3896" s="131">
        <v>8926</v>
      </c>
      <c r="B3896" s="131">
        <v>44358</v>
      </c>
      <c r="C3896" s="131">
        <v>44347</v>
      </c>
      <c r="D3896" s="131" t="s">
        <v>92</v>
      </c>
      <c r="E3896" s="131" t="s">
        <v>1935</v>
      </c>
      <c r="F3896" s="131" t="s">
        <v>3411</v>
      </c>
      <c r="G3896" s="149">
        <v>688421.44</v>
      </c>
      <c r="H3896" s="131" t="s">
        <v>4162</v>
      </c>
      <c r="I3896" s="131" t="s">
        <v>1896</v>
      </c>
    </row>
    <row r="3897" spans="1:9">
      <c r="A3897" s="131">
        <v>8927</v>
      </c>
      <c r="B3897" s="131">
        <v>44358</v>
      </c>
      <c r="C3897" s="131">
        <v>44347</v>
      </c>
      <c r="D3897" s="131" t="s">
        <v>1704</v>
      </c>
      <c r="E3897" s="131" t="s">
        <v>207</v>
      </c>
      <c r="F3897" s="131" t="s">
        <v>208</v>
      </c>
      <c r="G3897" s="149">
        <v>442444.80000000005</v>
      </c>
      <c r="H3897" s="131" t="s">
        <v>4162</v>
      </c>
      <c r="I3897" s="131" t="s">
        <v>1896</v>
      </c>
    </row>
    <row r="3898" spans="1:9">
      <c r="A3898" s="131">
        <v>8928</v>
      </c>
      <c r="B3898" s="131">
        <v>44358</v>
      </c>
      <c r="C3898" s="131">
        <v>44347</v>
      </c>
      <c r="D3898" s="131" t="s">
        <v>196</v>
      </c>
      <c r="E3898" s="131" t="s">
        <v>207</v>
      </c>
      <c r="F3898" s="131" t="s">
        <v>208</v>
      </c>
      <c r="G3898" s="149">
        <v>1493251.2000000002</v>
      </c>
      <c r="H3898" s="131" t="s">
        <v>4162</v>
      </c>
      <c r="I3898" s="131" t="s">
        <v>1896</v>
      </c>
    </row>
    <row r="3899" spans="1:9">
      <c r="A3899" s="131">
        <v>8929</v>
      </c>
      <c r="B3899" s="131">
        <v>44358</v>
      </c>
      <c r="C3899" s="131">
        <v>44347</v>
      </c>
      <c r="D3899" s="131" t="s">
        <v>197</v>
      </c>
      <c r="E3899" s="131" t="s">
        <v>207</v>
      </c>
      <c r="F3899" s="131" t="s">
        <v>208</v>
      </c>
      <c r="G3899" s="149">
        <v>405311.04</v>
      </c>
      <c r="H3899" s="131" t="s">
        <v>4162</v>
      </c>
      <c r="I3899" s="131" t="s">
        <v>1896</v>
      </c>
    </row>
    <row r="3900" spans="1:9">
      <c r="A3900" s="131">
        <v>8930</v>
      </c>
      <c r="B3900" s="131">
        <v>44358</v>
      </c>
      <c r="C3900" s="131">
        <v>44347</v>
      </c>
      <c r="D3900" s="131" t="s">
        <v>196</v>
      </c>
      <c r="E3900" s="131" t="s">
        <v>1463</v>
      </c>
      <c r="F3900" s="131" t="s">
        <v>3582</v>
      </c>
      <c r="G3900" s="149">
        <v>594140.16000000003</v>
      </c>
      <c r="H3900" s="131" t="s">
        <v>4162</v>
      </c>
      <c r="I3900" s="131" t="s">
        <v>1896</v>
      </c>
    </row>
    <row r="3901" spans="1:9">
      <c r="A3901" s="131">
        <v>8931</v>
      </c>
      <c r="B3901" s="131">
        <v>44358</v>
      </c>
      <c r="C3901" s="131">
        <v>44347</v>
      </c>
      <c r="D3901" s="131" t="s">
        <v>1704</v>
      </c>
      <c r="E3901" s="131" t="s">
        <v>1463</v>
      </c>
      <c r="F3901" s="131" t="s">
        <v>3582</v>
      </c>
      <c r="G3901" s="149">
        <v>281268.48000000004</v>
      </c>
      <c r="H3901" s="131" t="s">
        <v>4162</v>
      </c>
      <c r="I3901" s="131" t="s">
        <v>1896</v>
      </c>
    </row>
    <row r="3902" spans="1:9">
      <c r="A3902" s="131">
        <v>8932</v>
      </c>
      <c r="B3902" s="131">
        <v>44358</v>
      </c>
      <c r="C3902" s="131">
        <v>44323</v>
      </c>
      <c r="D3902" s="131" t="s">
        <v>273</v>
      </c>
      <c r="E3902" s="131" t="s">
        <v>5198</v>
      </c>
      <c r="F3902" s="131" t="s">
        <v>5199</v>
      </c>
      <c r="G3902" s="149">
        <v>589399.67999999993</v>
      </c>
      <c r="H3902" s="131" t="s">
        <v>2863</v>
      </c>
      <c r="I3902" s="131" t="s">
        <v>1896</v>
      </c>
    </row>
    <row r="3903" spans="1:9">
      <c r="A3903" s="131">
        <v>8933</v>
      </c>
      <c r="B3903" s="131">
        <v>44358</v>
      </c>
      <c r="C3903" s="131">
        <v>44323</v>
      </c>
      <c r="D3903" s="131" t="s">
        <v>274</v>
      </c>
      <c r="E3903" s="131" t="s">
        <v>5198</v>
      </c>
      <c r="F3903" s="131" t="s">
        <v>5199</v>
      </c>
      <c r="G3903" s="149">
        <v>496170.23999999999</v>
      </c>
      <c r="H3903" s="131" t="s">
        <v>2863</v>
      </c>
      <c r="I3903" s="131" t="s">
        <v>1896</v>
      </c>
    </row>
    <row r="3904" spans="1:9">
      <c r="A3904" s="131">
        <v>8934</v>
      </c>
      <c r="B3904" s="131">
        <v>44358</v>
      </c>
      <c r="C3904" s="131">
        <v>44347</v>
      </c>
      <c r="D3904" s="131" t="s">
        <v>65</v>
      </c>
      <c r="E3904" s="131" t="s">
        <v>1366</v>
      </c>
      <c r="F3904" s="131" t="s">
        <v>3753</v>
      </c>
      <c r="G3904" s="149">
        <v>839064.96000000008</v>
      </c>
      <c r="H3904" s="131" t="s">
        <v>4162</v>
      </c>
      <c r="I3904" s="131" t="s">
        <v>1896</v>
      </c>
    </row>
    <row r="3905" spans="1:9">
      <c r="A3905" s="131">
        <v>8935</v>
      </c>
      <c r="B3905" s="131">
        <v>44358</v>
      </c>
      <c r="C3905" s="131">
        <v>44323</v>
      </c>
      <c r="D3905" s="131" t="s">
        <v>148</v>
      </c>
      <c r="E3905" s="131" t="s">
        <v>1424</v>
      </c>
      <c r="F3905" s="131" t="s">
        <v>3636</v>
      </c>
      <c r="G3905" s="149">
        <v>344474.88</v>
      </c>
      <c r="H3905" s="131" t="s">
        <v>2863</v>
      </c>
      <c r="I3905" s="131" t="s">
        <v>1896</v>
      </c>
    </row>
    <row r="3906" spans="1:9">
      <c r="A3906" s="131">
        <v>8936</v>
      </c>
      <c r="B3906" s="131">
        <v>44358</v>
      </c>
      <c r="C3906" s="131">
        <v>44347</v>
      </c>
      <c r="D3906" s="131" t="s">
        <v>1344</v>
      </c>
      <c r="E3906" s="131" t="s">
        <v>1465</v>
      </c>
      <c r="F3906" s="131" t="s">
        <v>3805</v>
      </c>
      <c r="G3906" s="149">
        <v>1716053.76</v>
      </c>
      <c r="H3906" s="131" t="s">
        <v>4162</v>
      </c>
      <c r="I3906" s="131" t="s">
        <v>1896</v>
      </c>
    </row>
    <row r="3907" spans="1:9">
      <c r="A3907" s="131">
        <v>8937</v>
      </c>
      <c r="B3907" s="131">
        <v>44358</v>
      </c>
      <c r="C3907" s="131">
        <v>44347</v>
      </c>
      <c r="D3907" s="131" t="s">
        <v>154</v>
      </c>
      <c r="E3907" s="131" t="s">
        <v>5200</v>
      </c>
      <c r="F3907" s="131" t="s">
        <v>5201</v>
      </c>
      <c r="G3907" s="149">
        <v>1184021.44</v>
      </c>
      <c r="H3907" s="131" t="s">
        <v>5034</v>
      </c>
      <c r="I3907" s="131" t="s">
        <v>1896</v>
      </c>
    </row>
    <row r="3908" spans="1:9">
      <c r="A3908" s="131">
        <v>8938</v>
      </c>
      <c r="B3908" s="131">
        <v>44358</v>
      </c>
      <c r="C3908" s="131">
        <v>44347</v>
      </c>
      <c r="D3908" s="131" t="s">
        <v>119</v>
      </c>
      <c r="E3908" s="131" t="s">
        <v>1350</v>
      </c>
      <c r="F3908" s="131" t="s">
        <v>3620</v>
      </c>
      <c r="G3908" s="149">
        <v>270207.35999999999</v>
      </c>
      <c r="H3908" s="131" t="s">
        <v>4162</v>
      </c>
      <c r="I3908" s="131" t="s">
        <v>1896</v>
      </c>
    </row>
    <row r="3909" spans="1:9">
      <c r="A3909" s="131">
        <v>8939</v>
      </c>
      <c r="B3909" s="131">
        <v>44358</v>
      </c>
      <c r="C3909" s="131">
        <v>44347</v>
      </c>
      <c r="D3909" s="131" t="s">
        <v>994</v>
      </c>
      <c r="E3909" s="131" t="s">
        <v>1350</v>
      </c>
      <c r="F3909" s="131" t="s">
        <v>3620</v>
      </c>
      <c r="G3909" s="149">
        <v>597303.48</v>
      </c>
      <c r="H3909" s="131" t="s">
        <v>4162</v>
      </c>
      <c r="I3909" s="131" t="s">
        <v>1896</v>
      </c>
    </row>
    <row r="3910" spans="1:9">
      <c r="A3910" s="131">
        <v>8940</v>
      </c>
      <c r="B3910" s="131">
        <v>44358</v>
      </c>
      <c r="C3910" s="131">
        <v>44347</v>
      </c>
      <c r="D3910" s="131" t="s">
        <v>1539</v>
      </c>
      <c r="E3910" s="131" t="s">
        <v>1350</v>
      </c>
      <c r="F3910" s="131" t="s">
        <v>3620</v>
      </c>
      <c r="G3910" s="149">
        <v>567971.04</v>
      </c>
      <c r="H3910" s="131" t="s">
        <v>4162</v>
      </c>
      <c r="I3910" s="131" t="s">
        <v>1896</v>
      </c>
    </row>
    <row r="3911" spans="1:9">
      <c r="A3911" s="131">
        <v>8941</v>
      </c>
      <c r="B3911" s="131">
        <v>44358</v>
      </c>
      <c r="C3911" s="131">
        <v>44347</v>
      </c>
      <c r="D3911" s="131" t="s">
        <v>442</v>
      </c>
      <c r="E3911" s="131" t="s">
        <v>1349</v>
      </c>
      <c r="F3911" s="131" t="s">
        <v>3610</v>
      </c>
      <c r="G3911" s="149">
        <v>1151936.6600000001</v>
      </c>
      <c r="H3911" s="131" t="s">
        <v>4162</v>
      </c>
      <c r="I3911" s="131" t="s">
        <v>1896</v>
      </c>
    </row>
    <row r="3912" spans="1:9">
      <c r="A3912" s="131">
        <v>8942</v>
      </c>
      <c r="B3912" s="131" t="s">
        <v>5202</v>
      </c>
      <c r="C3912" s="131">
        <v>44362</v>
      </c>
      <c r="D3912" s="131" t="s">
        <v>1154</v>
      </c>
      <c r="E3912" s="131" t="s">
        <v>1147</v>
      </c>
      <c r="F3912" s="131" t="s">
        <v>3181</v>
      </c>
      <c r="G3912" s="149">
        <v>1801382.4</v>
      </c>
      <c r="H3912" s="131" t="s">
        <v>5203</v>
      </c>
      <c r="I3912" s="131" t="s">
        <v>1896</v>
      </c>
    </row>
    <row r="3913" spans="1:9">
      <c r="A3913" s="131">
        <v>8943</v>
      </c>
      <c r="B3913" s="131" t="s">
        <v>5202</v>
      </c>
      <c r="C3913" s="131">
        <v>44362</v>
      </c>
      <c r="D3913" s="131" t="s">
        <v>602</v>
      </c>
      <c r="E3913" s="131" t="s">
        <v>429</v>
      </c>
      <c r="F3913" s="131" t="s">
        <v>430</v>
      </c>
      <c r="G3913" s="149">
        <v>3204564.48</v>
      </c>
      <c r="H3913" s="131" t="s">
        <v>5203</v>
      </c>
      <c r="I3913" s="131" t="s">
        <v>1896</v>
      </c>
    </row>
    <row r="3914" spans="1:9">
      <c r="A3914" s="131">
        <v>8944</v>
      </c>
      <c r="B3914" s="131" t="s">
        <v>5202</v>
      </c>
      <c r="C3914" s="131">
        <v>44362</v>
      </c>
      <c r="D3914" s="131" t="s">
        <v>70</v>
      </c>
      <c r="E3914" s="131" t="s">
        <v>2996</v>
      </c>
      <c r="F3914" s="131" t="s">
        <v>2997</v>
      </c>
      <c r="G3914" s="149">
        <v>636804.48</v>
      </c>
      <c r="H3914" s="131" t="s">
        <v>5203</v>
      </c>
      <c r="I3914" s="131" t="s">
        <v>1896</v>
      </c>
    </row>
    <row r="3915" spans="1:9">
      <c r="A3915" s="131">
        <v>8945</v>
      </c>
      <c r="B3915" s="131" t="s">
        <v>5202</v>
      </c>
      <c r="C3915" s="131">
        <v>44362</v>
      </c>
      <c r="D3915" s="131" t="s">
        <v>1095</v>
      </c>
      <c r="E3915" s="131" t="s">
        <v>993</v>
      </c>
      <c r="F3915" s="131" t="s">
        <v>3837</v>
      </c>
      <c r="G3915" s="149">
        <v>2215384.3199999998</v>
      </c>
      <c r="H3915" s="131" t="s">
        <v>5203</v>
      </c>
      <c r="I3915" s="131" t="s">
        <v>1896</v>
      </c>
    </row>
    <row r="3916" spans="1:9">
      <c r="A3916" s="131">
        <v>8946</v>
      </c>
      <c r="B3916" s="131" t="s">
        <v>5202</v>
      </c>
      <c r="C3916" s="131">
        <v>44362</v>
      </c>
      <c r="D3916" s="131" t="s">
        <v>603</v>
      </c>
      <c r="E3916" s="131" t="s">
        <v>993</v>
      </c>
      <c r="F3916" s="131" t="s">
        <v>3837</v>
      </c>
      <c r="G3916" s="149">
        <v>303390.72000000003</v>
      </c>
      <c r="H3916" s="131" t="s">
        <v>5203</v>
      </c>
      <c r="I3916" s="131" t="s">
        <v>1896</v>
      </c>
    </row>
    <row r="3917" spans="1:9">
      <c r="A3917" s="131">
        <v>8947</v>
      </c>
      <c r="B3917" s="131" t="s">
        <v>5202</v>
      </c>
      <c r="C3917" s="131">
        <v>44362</v>
      </c>
      <c r="D3917" s="131" t="s">
        <v>101</v>
      </c>
      <c r="E3917" s="131" t="s">
        <v>1268</v>
      </c>
      <c r="F3917" s="131" t="s">
        <v>3858</v>
      </c>
      <c r="G3917" s="149">
        <v>1308372.48</v>
      </c>
      <c r="H3917" s="131" t="s">
        <v>5203</v>
      </c>
      <c r="I3917" s="131" t="s">
        <v>1896</v>
      </c>
    </row>
    <row r="3918" spans="1:9">
      <c r="A3918" s="131">
        <v>8948</v>
      </c>
      <c r="B3918" s="131" t="s">
        <v>5202</v>
      </c>
      <c r="C3918" s="131">
        <v>44362</v>
      </c>
      <c r="D3918" s="131" t="s">
        <v>379</v>
      </c>
      <c r="E3918" s="131" t="s">
        <v>327</v>
      </c>
      <c r="F3918" s="131" t="s">
        <v>328</v>
      </c>
      <c r="G3918" s="149">
        <v>298650.23999999999</v>
      </c>
      <c r="H3918" s="131" t="s">
        <v>5203</v>
      </c>
      <c r="I3918" s="131" t="s">
        <v>1896</v>
      </c>
    </row>
    <row r="3919" spans="1:9">
      <c r="A3919" s="131">
        <v>8949</v>
      </c>
      <c r="B3919" s="131" t="s">
        <v>5202</v>
      </c>
      <c r="C3919" s="131">
        <v>44362</v>
      </c>
      <c r="D3919" s="131" t="s">
        <v>100</v>
      </c>
      <c r="E3919" s="131" t="s">
        <v>1528</v>
      </c>
      <c r="F3919" s="131" t="s">
        <v>2232</v>
      </c>
      <c r="G3919" s="149">
        <v>415582.08</v>
      </c>
      <c r="H3919" s="131" t="s">
        <v>5203</v>
      </c>
      <c r="I3919" s="131" t="s">
        <v>1896</v>
      </c>
    </row>
    <row r="3920" spans="1:9">
      <c r="A3920" s="131">
        <v>8950</v>
      </c>
      <c r="B3920" s="131" t="s">
        <v>5202</v>
      </c>
      <c r="C3920" s="131">
        <v>44362</v>
      </c>
      <c r="D3920" s="131" t="s">
        <v>211</v>
      </c>
      <c r="E3920" s="131" t="s">
        <v>886</v>
      </c>
      <c r="F3920" s="131" t="s">
        <v>887</v>
      </c>
      <c r="G3920" s="149">
        <v>1454537.28</v>
      </c>
      <c r="H3920" s="131" t="s">
        <v>5203</v>
      </c>
      <c r="I3920" s="131" t="s">
        <v>1896</v>
      </c>
    </row>
    <row r="3921" spans="1:9">
      <c r="A3921" s="131">
        <v>8951</v>
      </c>
      <c r="B3921" s="131" t="s">
        <v>5202</v>
      </c>
      <c r="C3921" s="131">
        <v>44362</v>
      </c>
      <c r="D3921" s="131" t="s">
        <v>96</v>
      </c>
      <c r="E3921" s="131" t="s">
        <v>652</v>
      </c>
      <c r="F3921" s="131" t="s">
        <v>653</v>
      </c>
      <c r="G3921" s="149">
        <v>723713.28</v>
      </c>
      <c r="H3921" s="131" t="s">
        <v>5203</v>
      </c>
      <c r="I3921" s="131" t="s">
        <v>1896</v>
      </c>
    </row>
    <row r="3922" spans="1:9">
      <c r="A3922" s="131">
        <v>8952</v>
      </c>
      <c r="B3922" s="131" t="s">
        <v>5202</v>
      </c>
      <c r="C3922" s="131">
        <v>44362</v>
      </c>
      <c r="D3922" s="131" t="s">
        <v>38</v>
      </c>
      <c r="E3922" s="131" t="s">
        <v>1506</v>
      </c>
      <c r="F3922" s="131" t="s">
        <v>4163</v>
      </c>
      <c r="G3922" s="149">
        <v>1790321.28</v>
      </c>
      <c r="H3922" s="131" t="s">
        <v>5203</v>
      </c>
      <c r="I3922" s="131" t="s">
        <v>1896</v>
      </c>
    </row>
    <row r="3923" spans="1:9">
      <c r="A3923" s="131">
        <v>8953</v>
      </c>
      <c r="B3923" s="131" t="s">
        <v>5202</v>
      </c>
      <c r="C3923" s="131">
        <v>44362</v>
      </c>
      <c r="D3923" s="131" t="s">
        <v>37</v>
      </c>
      <c r="E3923" s="131" t="s">
        <v>1506</v>
      </c>
      <c r="F3923" s="131" t="s">
        <v>4163</v>
      </c>
      <c r="G3923" s="149">
        <v>845385.60000000009</v>
      </c>
      <c r="H3923" s="131" t="s">
        <v>5203</v>
      </c>
      <c r="I3923" s="131" t="s">
        <v>1896</v>
      </c>
    </row>
    <row r="3924" spans="1:9">
      <c r="A3924" s="131">
        <v>8954</v>
      </c>
      <c r="B3924" s="131" t="s">
        <v>5202</v>
      </c>
      <c r="C3924" s="131">
        <v>44362</v>
      </c>
      <c r="D3924" s="131" t="s">
        <v>51</v>
      </c>
      <c r="E3924" s="131" t="s">
        <v>671</v>
      </c>
      <c r="F3924" s="131" t="s">
        <v>3815</v>
      </c>
      <c r="G3924" s="149">
        <v>1023943.6799999999</v>
      </c>
      <c r="H3924" s="131" t="s">
        <v>5203</v>
      </c>
      <c r="I3924" s="131" t="s">
        <v>1896</v>
      </c>
    </row>
    <row r="3925" spans="1:9">
      <c r="A3925" s="131">
        <v>8955</v>
      </c>
      <c r="B3925" s="131" t="s">
        <v>5202</v>
      </c>
      <c r="C3925" s="131">
        <v>44362</v>
      </c>
      <c r="D3925" s="131" t="s">
        <v>637</v>
      </c>
      <c r="E3925" s="131" t="s">
        <v>655</v>
      </c>
      <c r="F3925" s="131" t="s">
        <v>656</v>
      </c>
      <c r="G3925" s="149">
        <v>2046307.2000000002</v>
      </c>
      <c r="H3925" s="131" t="s">
        <v>5203</v>
      </c>
      <c r="I3925" s="131" t="s">
        <v>1896</v>
      </c>
    </row>
    <row r="3926" spans="1:9">
      <c r="A3926" s="131">
        <v>8956</v>
      </c>
      <c r="B3926" s="131" t="s">
        <v>5202</v>
      </c>
      <c r="C3926" s="131">
        <v>44362</v>
      </c>
      <c r="D3926" s="131" t="s">
        <v>410</v>
      </c>
      <c r="E3926" s="131" t="s">
        <v>1951</v>
      </c>
      <c r="F3926" s="131" t="s">
        <v>1952</v>
      </c>
      <c r="G3926" s="149">
        <v>1302051.8400000001</v>
      </c>
      <c r="H3926" s="131" t="s">
        <v>5203</v>
      </c>
      <c r="I3926" s="131" t="s">
        <v>1896</v>
      </c>
    </row>
    <row r="3927" spans="1:9">
      <c r="A3927" s="131">
        <v>8957</v>
      </c>
      <c r="B3927" s="131" t="s">
        <v>5202</v>
      </c>
      <c r="C3927" s="131">
        <v>44362</v>
      </c>
      <c r="D3927" s="131" t="s">
        <v>163</v>
      </c>
      <c r="E3927" s="131" t="s">
        <v>650</v>
      </c>
      <c r="F3927" s="131" t="s">
        <v>3166</v>
      </c>
      <c r="G3927" s="149">
        <v>1471128.96</v>
      </c>
      <c r="H3927" s="131" t="s">
        <v>5203</v>
      </c>
      <c r="I3927" s="131" t="s">
        <v>1896</v>
      </c>
    </row>
    <row r="3928" spans="1:9">
      <c r="A3928" s="131">
        <v>8958</v>
      </c>
      <c r="B3928" s="131" t="s">
        <v>5202</v>
      </c>
      <c r="C3928" s="131">
        <v>44362</v>
      </c>
      <c r="D3928" s="131" t="s">
        <v>400</v>
      </c>
      <c r="E3928" s="131" t="s">
        <v>264</v>
      </c>
      <c r="F3928" s="131" t="s">
        <v>2011</v>
      </c>
      <c r="G3928" s="149">
        <v>619422.71999999997</v>
      </c>
      <c r="H3928" s="131" t="s">
        <v>5203</v>
      </c>
      <c r="I3928" s="131" t="s">
        <v>1896</v>
      </c>
    </row>
    <row r="3929" spans="1:9">
      <c r="A3929" s="131">
        <v>8959</v>
      </c>
      <c r="B3929" s="131" t="s">
        <v>5202</v>
      </c>
      <c r="C3929" s="131">
        <v>44362</v>
      </c>
      <c r="D3929" s="131" t="s">
        <v>1054</v>
      </c>
      <c r="E3929" s="131" t="s">
        <v>1200</v>
      </c>
      <c r="F3929" s="131" t="s">
        <v>1201</v>
      </c>
      <c r="G3929" s="149">
        <v>1554877.4399999999</v>
      </c>
      <c r="H3929" s="131" t="s">
        <v>5203</v>
      </c>
      <c r="I3929" s="131" t="s">
        <v>1896</v>
      </c>
    </row>
    <row r="3930" spans="1:9">
      <c r="A3930" s="131">
        <v>8960</v>
      </c>
      <c r="B3930" s="131" t="s">
        <v>5202</v>
      </c>
      <c r="C3930" s="131">
        <v>44362</v>
      </c>
      <c r="D3930" s="131" t="s">
        <v>92</v>
      </c>
      <c r="E3930" s="131" t="s">
        <v>1083</v>
      </c>
      <c r="F3930" s="131" t="s">
        <v>4185</v>
      </c>
      <c r="G3930" s="149">
        <v>935454.71999999997</v>
      </c>
      <c r="H3930" s="131" t="s">
        <v>5203</v>
      </c>
      <c r="I3930" s="131" t="s">
        <v>1896</v>
      </c>
    </row>
    <row r="3931" spans="1:9">
      <c r="A3931" s="131">
        <v>8961</v>
      </c>
      <c r="B3931" s="131" t="s">
        <v>5202</v>
      </c>
      <c r="C3931" s="131">
        <v>44362</v>
      </c>
      <c r="D3931" s="131" t="s">
        <v>1058</v>
      </c>
      <c r="E3931" s="131" t="s">
        <v>1063</v>
      </c>
      <c r="F3931" s="131" t="s">
        <v>3466</v>
      </c>
      <c r="G3931" s="149">
        <v>3018809.5999999996</v>
      </c>
      <c r="H3931" s="131" t="s">
        <v>5203</v>
      </c>
      <c r="I3931" s="131" t="s">
        <v>1896</v>
      </c>
    </row>
    <row r="3932" spans="1:9">
      <c r="A3932" s="131">
        <v>8962</v>
      </c>
      <c r="B3932" s="131" t="s">
        <v>5202</v>
      </c>
      <c r="C3932" s="131">
        <v>44362</v>
      </c>
      <c r="D3932" s="131" t="s">
        <v>108</v>
      </c>
      <c r="E3932" s="131" t="s">
        <v>4201</v>
      </c>
      <c r="F3932" s="131" t="s">
        <v>4202</v>
      </c>
      <c r="G3932" s="149">
        <v>1193020.7999999998</v>
      </c>
      <c r="H3932" s="131" t="s">
        <v>5203</v>
      </c>
      <c r="I3932" s="131" t="s">
        <v>1896</v>
      </c>
    </row>
    <row r="3933" spans="1:9">
      <c r="A3933" s="131">
        <v>8963</v>
      </c>
      <c r="B3933" s="131" t="s">
        <v>5202</v>
      </c>
      <c r="C3933" s="131">
        <v>44362</v>
      </c>
      <c r="D3933" s="131" t="s">
        <v>482</v>
      </c>
      <c r="E3933" s="131" t="s">
        <v>83</v>
      </c>
      <c r="F3933" s="131" t="s">
        <v>3742</v>
      </c>
      <c r="G3933" s="149">
        <v>1513793.28</v>
      </c>
      <c r="H3933" s="131" t="s">
        <v>5203</v>
      </c>
      <c r="I3933" s="131" t="s">
        <v>1896</v>
      </c>
    </row>
    <row r="3934" spans="1:9">
      <c r="A3934" s="131">
        <v>8964</v>
      </c>
      <c r="B3934" s="131" t="s">
        <v>5202</v>
      </c>
      <c r="C3934" s="131">
        <v>44362</v>
      </c>
      <c r="D3934" s="131" t="s">
        <v>143</v>
      </c>
      <c r="E3934" s="131" t="s">
        <v>2938</v>
      </c>
      <c r="F3934" s="131" t="s">
        <v>3743</v>
      </c>
      <c r="G3934" s="149">
        <v>1311532.7999999998</v>
      </c>
      <c r="H3934" s="131" t="s">
        <v>5203</v>
      </c>
      <c r="I3934" s="131" t="s">
        <v>1896</v>
      </c>
    </row>
    <row r="3935" spans="1:9">
      <c r="A3935" s="131">
        <v>8965</v>
      </c>
      <c r="B3935" s="131" t="s">
        <v>5202</v>
      </c>
      <c r="C3935" s="131">
        <v>44362</v>
      </c>
      <c r="D3935" s="131" t="s">
        <v>143</v>
      </c>
      <c r="E3935" s="131" t="s">
        <v>2899</v>
      </c>
      <c r="F3935" s="131" t="s">
        <v>4205</v>
      </c>
      <c r="G3935" s="149">
        <v>1311532.7999999998</v>
      </c>
      <c r="H3935" s="131" t="s">
        <v>5203</v>
      </c>
      <c r="I3935" s="131" t="s">
        <v>1896</v>
      </c>
    </row>
    <row r="3936" spans="1:9">
      <c r="A3936" s="131">
        <v>8966</v>
      </c>
      <c r="B3936" s="131" t="s">
        <v>5202</v>
      </c>
      <c r="C3936" s="131">
        <v>44362</v>
      </c>
      <c r="D3936" s="131" t="s">
        <v>11</v>
      </c>
      <c r="E3936" s="131" t="s">
        <v>4295</v>
      </c>
      <c r="F3936" s="131" t="s">
        <v>4296</v>
      </c>
      <c r="G3936" s="149">
        <v>614682.24</v>
      </c>
      <c r="H3936" s="131" t="s">
        <v>5203</v>
      </c>
      <c r="I3936" s="131" t="s">
        <v>1896</v>
      </c>
    </row>
    <row r="3937" spans="1:9">
      <c r="A3937" s="131">
        <v>8967</v>
      </c>
      <c r="B3937" s="131" t="s">
        <v>5202</v>
      </c>
      <c r="C3937" s="131">
        <v>44362</v>
      </c>
      <c r="D3937" s="131" t="s">
        <v>287</v>
      </c>
      <c r="E3937" s="131" t="s">
        <v>853</v>
      </c>
      <c r="F3937" s="131" t="s">
        <v>854</v>
      </c>
      <c r="G3937" s="149">
        <v>3007044.48</v>
      </c>
      <c r="H3937" s="131" t="s">
        <v>5203</v>
      </c>
      <c r="I3937" s="131" t="s">
        <v>1896</v>
      </c>
    </row>
    <row r="3938" spans="1:9">
      <c r="A3938" s="131">
        <v>8968</v>
      </c>
      <c r="B3938" s="131" t="s">
        <v>5202</v>
      </c>
      <c r="C3938" s="131">
        <v>44362</v>
      </c>
      <c r="D3938" s="131" t="s">
        <v>39</v>
      </c>
      <c r="E3938" s="131" t="s">
        <v>1450</v>
      </c>
      <c r="F3938" s="131" t="s">
        <v>4182</v>
      </c>
      <c r="G3938" s="149">
        <v>507231.36</v>
      </c>
      <c r="H3938" s="131" t="s">
        <v>5203</v>
      </c>
      <c r="I3938" s="131" t="s">
        <v>1896</v>
      </c>
    </row>
    <row r="3939" spans="1:9">
      <c r="A3939" s="131">
        <v>8969</v>
      </c>
      <c r="B3939" s="131" t="s">
        <v>5202</v>
      </c>
      <c r="C3939" s="131">
        <v>44362</v>
      </c>
      <c r="D3939" s="131" t="s">
        <v>101</v>
      </c>
      <c r="E3939" s="131" t="s">
        <v>1032</v>
      </c>
      <c r="F3939" s="131" t="s">
        <v>4206</v>
      </c>
      <c r="G3939" s="149">
        <v>839064.96000000008</v>
      </c>
      <c r="H3939" s="131" t="s">
        <v>5203</v>
      </c>
      <c r="I3939" s="131" t="s">
        <v>1896</v>
      </c>
    </row>
    <row r="3940" spans="1:9">
      <c r="A3940" s="131">
        <v>8970</v>
      </c>
      <c r="B3940" s="131" t="s">
        <v>5202</v>
      </c>
      <c r="C3940" s="131">
        <v>44362</v>
      </c>
      <c r="D3940" s="131" t="s">
        <v>1066</v>
      </c>
      <c r="E3940" s="131" t="s">
        <v>819</v>
      </c>
      <c r="F3940" s="131" t="s">
        <v>2436</v>
      </c>
      <c r="G3940" s="149">
        <v>246504.95999999999</v>
      </c>
      <c r="H3940" s="131" t="s">
        <v>5203</v>
      </c>
      <c r="I3940" s="131" t="s">
        <v>1896</v>
      </c>
    </row>
    <row r="3941" spans="1:9">
      <c r="A3941" s="131">
        <v>8971</v>
      </c>
      <c r="B3941" s="131" t="s">
        <v>5202</v>
      </c>
      <c r="C3941" s="131">
        <v>44362</v>
      </c>
      <c r="D3941" s="131" t="s">
        <v>344</v>
      </c>
      <c r="E3941" s="131" t="s">
        <v>819</v>
      </c>
      <c r="F3941" s="131" t="s">
        <v>2436</v>
      </c>
      <c r="G3941" s="149">
        <v>58465.919999999998</v>
      </c>
      <c r="H3941" s="131" t="s">
        <v>5203</v>
      </c>
      <c r="I3941" s="131" t="s">
        <v>1896</v>
      </c>
    </row>
    <row r="3942" spans="1:9">
      <c r="A3942" s="131">
        <v>8972</v>
      </c>
      <c r="B3942" s="131" t="s">
        <v>5202</v>
      </c>
      <c r="C3942" s="131">
        <v>44362</v>
      </c>
      <c r="D3942" s="131" t="s">
        <v>681</v>
      </c>
      <c r="E3942" s="131" t="s">
        <v>2864</v>
      </c>
      <c r="F3942" s="131" t="s">
        <v>2865</v>
      </c>
      <c r="G3942" s="149">
        <v>1987841.28</v>
      </c>
      <c r="H3942" s="131" t="s">
        <v>5203</v>
      </c>
      <c r="I3942" s="131" t="s">
        <v>1896</v>
      </c>
    </row>
    <row r="3943" spans="1:9">
      <c r="A3943" s="131">
        <v>8973</v>
      </c>
      <c r="B3943" s="131" t="s">
        <v>5202</v>
      </c>
      <c r="C3943" s="131">
        <v>44362</v>
      </c>
      <c r="D3943" s="131" t="s">
        <v>197</v>
      </c>
      <c r="E3943" s="131" t="s">
        <v>535</v>
      </c>
      <c r="F3943" s="131" t="s">
        <v>536</v>
      </c>
      <c r="G3943" s="149">
        <v>2073169.9200000002</v>
      </c>
      <c r="H3943" s="131" t="s">
        <v>5203</v>
      </c>
      <c r="I3943" s="131" t="s">
        <v>1896</v>
      </c>
    </row>
    <row r="3944" spans="1:9">
      <c r="A3944" s="131">
        <v>8974</v>
      </c>
      <c r="B3944" s="131" t="s">
        <v>5202</v>
      </c>
      <c r="C3944" s="131">
        <v>44362</v>
      </c>
      <c r="D3944" s="131" t="s">
        <v>1028</v>
      </c>
      <c r="E3944" s="131" t="s">
        <v>531</v>
      </c>
      <c r="F3944" s="131" t="s">
        <v>3726</v>
      </c>
      <c r="G3944" s="149">
        <v>2003642.8800000001</v>
      </c>
      <c r="H3944" s="131" t="s">
        <v>5203</v>
      </c>
      <c r="I3944" s="131" t="s">
        <v>1896</v>
      </c>
    </row>
    <row r="3945" spans="1:9">
      <c r="A3945" s="131">
        <v>8975</v>
      </c>
      <c r="B3945" s="131" t="s">
        <v>5202</v>
      </c>
      <c r="C3945" s="131">
        <v>44362</v>
      </c>
      <c r="D3945" s="131" t="s">
        <v>4103</v>
      </c>
      <c r="E3945" s="131" t="s">
        <v>1077</v>
      </c>
      <c r="F3945" s="131" t="s">
        <v>1078</v>
      </c>
      <c r="G3945" s="149">
        <v>2280170.88</v>
      </c>
      <c r="H3945" s="131" t="s">
        <v>5203</v>
      </c>
      <c r="I3945" s="131" t="s">
        <v>1896</v>
      </c>
    </row>
    <row r="3946" spans="1:9">
      <c r="A3946" s="131">
        <v>8976</v>
      </c>
      <c r="B3946" s="131" t="s">
        <v>5202</v>
      </c>
      <c r="C3946" s="131">
        <v>44362</v>
      </c>
      <c r="D3946" s="131" t="s">
        <v>1561</v>
      </c>
      <c r="E3946" s="131" t="s">
        <v>664</v>
      </c>
      <c r="F3946" s="131" t="s">
        <v>3816</v>
      </c>
      <c r="G3946" s="149">
        <v>1302051.8400000001</v>
      </c>
      <c r="H3946" s="131" t="s">
        <v>5203</v>
      </c>
      <c r="I3946" s="131" t="s">
        <v>1896</v>
      </c>
    </row>
    <row r="3947" spans="1:9">
      <c r="A3947" s="131">
        <v>8977</v>
      </c>
      <c r="B3947" s="131" t="s">
        <v>5202</v>
      </c>
      <c r="C3947" s="131">
        <v>44362</v>
      </c>
      <c r="D3947" s="131" t="s">
        <v>82</v>
      </c>
      <c r="E3947" s="131" t="s">
        <v>1061</v>
      </c>
      <c r="F3947" s="131" t="s">
        <v>2884</v>
      </c>
      <c r="G3947" s="149">
        <v>1983100.7999999998</v>
      </c>
      <c r="H3947" s="131" t="s">
        <v>5203</v>
      </c>
      <c r="I3947" s="131" t="s">
        <v>1896</v>
      </c>
    </row>
    <row r="3948" spans="1:9">
      <c r="A3948" s="131">
        <v>8978</v>
      </c>
      <c r="B3948" s="131" t="s">
        <v>5202</v>
      </c>
      <c r="C3948" s="131">
        <v>44362</v>
      </c>
      <c r="D3948" s="131" t="s">
        <v>81</v>
      </c>
      <c r="E3948" s="131" t="s">
        <v>1061</v>
      </c>
      <c r="F3948" s="131" t="s">
        <v>2884</v>
      </c>
      <c r="G3948" s="149">
        <v>810227.03999999992</v>
      </c>
      <c r="H3948" s="131" t="s">
        <v>5204</v>
      </c>
      <c r="I3948" s="131" t="s">
        <v>1896</v>
      </c>
    </row>
    <row r="3949" spans="1:9">
      <c r="A3949" s="131">
        <v>8979</v>
      </c>
      <c r="B3949" s="131" t="s">
        <v>5202</v>
      </c>
      <c r="C3949" s="131">
        <v>44362</v>
      </c>
      <c r="D3949" s="131" t="s">
        <v>988</v>
      </c>
      <c r="E3949" s="131" t="s">
        <v>1096</v>
      </c>
      <c r="F3949" s="131" t="s">
        <v>1932</v>
      </c>
      <c r="G3949" s="149">
        <v>2447667.8400000003</v>
      </c>
      <c r="H3949" s="131" t="s">
        <v>5203</v>
      </c>
      <c r="I3949" s="131" t="s">
        <v>1896</v>
      </c>
    </row>
    <row r="3950" spans="1:9">
      <c r="A3950" s="131">
        <v>8980</v>
      </c>
      <c r="B3950" s="131" t="s">
        <v>5202</v>
      </c>
      <c r="C3950" s="131">
        <v>44362</v>
      </c>
      <c r="D3950" s="131" t="s">
        <v>1348</v>
      </c>
      <c r="E3950" s="131" t="s">
        <v>1096</v>
      </c>
      <c r="F3950" s="131" t="s">
        <v>1932</v>
      </c>
      <c r="G3950" s="149">
        <v>139054.08000000002</v>
      </c>
      <c r="H3950" s="131" t="s">
        <v>5203</v>
      </c>
      <c r="I3950" s="131" t="s">
        <v>1896</v>
      </c>
    </row>
    <row r="3951" spans="1:9">
      <c r="A3951" s="131">
        <v>8981</v>
      </c>
      <c r="B3951" s="131" t="s">
        <v>5202</v>
      </c>
      <c r="C3951" s="131">
        <v>44362</v>
      </c>
      <c r="D3951" s="131" t="s">
        <v>278</v>
      </c>
      <c r="E3951" s="131" t="s">
        <v>332</v>
      </c>
      <c r="F3951" s="131" t="s">
        <v>3161</v>
      </c>
      <c r="G3951" s="149">
        <v>684209.28</v>
      </c>
      <c r="H3951" s="131" t="s">
        <v>5203</v>
      </c>
      <c r="I3951" s="131" t="s">
        <v>1896</v>
      </c>
    </row>
    <row r="3952" spans="1:9">
      <c r="A3952" s="131">
        <v>8982</v>
      </c>
      <c r="B3952" s="131" t="s">
        <v>5202</v>
      </c>
      <c r="C3952" s="131">
        <v>44362</v>
      </c>
      <c r="D3952" s="131" t="s">
        <v>157</v>
      </c>
      <c r="E3952" s="131" t="s">
        <v>526</v>
      </c>
      <c r="F3952" s="131" t="s">
        <v>527</v>
      </c>
      <c r="G3952" s="149">
        <v>2387621.7600000002</v>
      </c>
      <c r="H3952" s="131" t="s">
        <v>5203</v>
      </c>
      <c r="I3952" s="131" t="s">
        <v>1896</v>
      </c>
    </row>
    <row r="3953" spans="1:9">
      <c r="A3953" s="131">
        <v>8983</v>
      </c>
      <c r="B3953" s="131" t="s">
        <v>5202</v>
      </c>
      <c r="C3953" s="131">
        <v>44362</v>
      </c>
      <c r="D3953" s="131" t="s">
        <v>67</v>
      </c>
      <c r="E3953" s="131" t="s">
        <v>1301</v>
      </c>
      <c r="F3953" s="131" t="s">
        <v>1302</v>
      </c>
      <c r="G3953" s="149">
        <v>2578821.1200000001</v>
      </c>
      <c r="H3953" s="131" t="s">
        <v>5203</v>
      </c>
      <c r="I3953" s="131" t="s">
        <v>1896</v>
      </c>
    </row>
    <row r="3954" spans="1:9">
      <c r="A3954" s="131">
        <v>8984</v>
      </c>
      <c r="B3954" s="131" t="s">
        <v>5202</v>
      </c>
      <c r="C3954" s="131">
        <v>44362</v>
      </c>
      <c r="D3954" s="131" t="s">
        <v>143</v>
      </c>
      <c r="E3954" s="131" t="s">
        <v>1298</v>
      </c>
      <c r="F3954" s="131" t="s">
        <v>4186</v>
      </c>
      <c r="G3954" s="149">
        <v>1012882.5599999999</v>
      </c>
      <c r="H3954" s="131" t="s">
        <v>5203</v>
      </c>
      <c r="I3954" s="131" t="s">
        <v>1896</v>
      </c>
    </row>
    <row r="3955" spans="1:9">
      <c r="A3955" s="131">
        <v>8985</v>
      </c>
      <c r="B3955" s="131" t="s">
        <v>5202</v>
      </c>
      <c r="C3955" s="131">
        <v>44362</v>
      </c>
      <c r="D3955" s="131" t="s">
        <v>143</v>
      </c>
      <c r="E3955" s="131" t="s">
        <v>1295</v>
      </c>
      <c r="F3955" s="131" t="s">
        <v>4200</v>
      </c>
      <c r="G3955" s="149">
        <v>845385.60000000009</v>
      </c>
      <c r="H3955" s="131" t="s">
        <v>5203</v>
      </c>
      <c r="I3955" s="131" t="s">
        <v>1896</v>
      </c>
    </row>
    <row r="3956" spans="1:9">
      <c r="A3956" s="131">
        <v>8986</v>
      </c>
      <c r="B3956" s="131" t="s">
        <v>5202</v>
      </c>
      <c r="C3956" s="131">
        <v>44362</v>
      </c>
      <c r="D3956" s="131" t="s">
        <v>143</v>
      </c>
      <c r="E3956" s="131" t="s">
        <v>1296</v>
      </c>
      <c r="F3956" s="131" t="s">
        <v>4184</v>
      </c>
      <c r="G3956" s="149">
        <v>1546976.6400000001</v>
      </c>
      <c r="H3956" s="131" t="s">
        <v>5203</v>
      </c>
      <c r="I3956" s="131" t="s">
        <v>1896</v>
      </c>
    </row>
    <row r="3957" spans="1:9">
      <c r="A3957" s="131">
        <v>8987</v>
      </c>
      <c r="B3957" s="131" t="s">
        <v>5202</v>
      </c>
      <c r="C3957" s="131">
        <v>44362</v>
      </c>
      <c r="D3957" s="131" t="s">
        <v>65</v>
      </c>
      <c r="E3957" s="131" t="s">
        <v>1221</v>
      </c>
      <c r="F3957" s="131" t="s">
        <v>4181</v>
      </c>
      <c r="G3957" s="149">
        <v>1374739.2000000002</v>
      </c>
      <c r="H3957" s="131" t="s">
        <v>5203</v>
      </c>
      <c r="I3957" s="131" t="s">
        <v>1896</v>
      </c>
    </row>
    <row r="3958" spans="1:9">
      <c r="A3958" s="131">
        <v>8988</v>
      </c>
      <c r="B3958" s="131" t="s">
        <v>5202</v>
      </c>
      <c r="C3958" s="131">
        <v>44362</v>
      </c>
      <c r="D3958" s="131" t="s">
        <v>154</v>
      </c>
      <c r="E3958" s="131" t="s">
        <v>802</v>
      </c>
      <c r="F3958" s="131" t="s">
        <v>3586</v>
      </c>
      <c r="G3958" s="149">
        <v>385559.03999999998</v>
      </c>
      <c r="H3958" s="131" t="s">
        <v>5203</v>
      </c>
      <c r="I3958" s="131" t="s">
        <v>1896</v>
      </c>
    </row>
    <row r="3959" spans="1:9">
      <c r="A3959" s="131">
        <v>8989</v>
      </c>
      <c r="B3959" s="131" t="s">
        <v>5202</v>
      </c>
      <c r="C3959" s="131">
        <v>44362</v>
      </c>
      <c r="D3959" s="131" t="s">
        <v>70</v>
      </c>
      <c r="E3959" s="131" t="s">
        <v>802</v>
      </c>
      <c r="F3959" s="131" t="s">
        <v>3586</v>
      </c>
      <c r="G3959" s="149">
        <v>1080829.4399999999</v>
      </c>
      <c r="H3959" s="131" t="s">
        <v>5203</v>
      </c>
      <c r="I3959" s="131" t="s">
        <v>1896</v>
      </c>
    </row>
    <row r="3960" spans="1:9">
      <c r="A3960" s="131">
        <v>8990</v>
      </c>
      <c r="B3960" s="131" t="s">
        <v>5202</v>
      </c>
      <c r="C3960" s="131">
        <v>44362</v>
      </c>
      <c r="D3960" s="131" t="s">
        <v>241</v>
      </c>
      <c r="E3960" s="131" t="s">
        <v>886</v>
      </c>
      <c r="F3960" s="131" t="s">
        <v>887</v>
      </c>
      <c r="G3960" s="149">
        <v>677888.64</v>
      </c>
      <c r="H3960" s="131" t="s">
        <v>5203</v>
      </c>
      <c r="I3960" s="131" t="s">
        <v>1896</v>
      </c>
    </row>
    <row r="3961" spans="1:9">
      <c r="A3961" s="131">
        <v>8991</v>
      </c>
      <c r="B3961" s="131" t="s">
        <v>5202</v>
      </c>
      <c r="C3961" s="131">
        <v>44362</v>
      </c>
      <c r="D3961" s="131" t="s">
        <v>113</v>
      </c>
      <c r="E3961" s="131" t="s">
        <v>230</v>
      </c>
      <c r="F3961" s="131" t="s">
        <v>4212</v>
      </c>
      <c r="G3961" s="149">
        <v>1042905.6000000001</v>
      </c>
      <c r="H3961" s="131" t="s">
        <v>5203</v>
      </c>
      <c r="I3961" s="131" t="s">
        <v>1896</v>
      </c>
    </row>
    <row r="3962" spans="1:9">
      <c r="A3962" s="131">
        <v>8992</v>
      </c>
      <c r="B3962" s="131" t="s">
        <v>5202</v>
      </c>
      <c r="C3962" s="131">
        <v>44362</v>
      </c>
      <c r="D3962" s="131" t="s">
        <v>67</v>
      </c>
      <c r="E3962" s="131" t="s">
        <v>230</v>
      </c>
      <c r="F3962" s="131" t="s">
        <v>4212</v>
      </c>
      <c r="G3962" s="149">
        <v>281268.48000000004</v>
      </c>
      <c r="H3962" s="131" t="s">
        <v>5203</v>
      </c>
      <c r="I3962" s="131" t="s">
        <v>1896</v>
      </c>
    </row>
    <row r="3963" spans="1:9">
      <c r="A3963" s="131">
        <v>8993</v>
      </c>
      <c r="B3963" s="131" t="s">
        <v>5202</v>
      </c>
      <c r="C3963" s="131">
        <v>44362</v>
      </c>
      <c r="D3963" s="131" t="s">
        <v>673</v>
      </c>
      <c r="E3963" s="131" t="s">
        <v>1535</v>
      </c>
      <c r="F3963" s="131" t="s">
        <v>1536</v>
      </c>
      <c r="G3963" s="149">
        <v>439284.48000000004</v>
      </c>
      <c r="H3963" s="131" t="s">
        <v>5203</v>
      </c>
      <c r="I3963" s="131" t="s">
        <v>1896</v>
      </c>
    </row>
    <row r="3964" spans="1:9">
      <c r="A3964" s="131">
        <v>8994</v>
      </c>
      <c r="B3964" s="131" t="s">
        <v>5202</v>
      </c>
      <c r="C3964" s="131">
        <v>44362</v>
      </c>
      <c r="D3964" s="131" t="s">
        <v>105</v>
      </c>
      <c r="E3964" s="131" t="s">
        <v>136</v>
      </c>
      <c r="F3964" s="131" t="s">
        <v>137</v>
      </c>
      <c r="G3964" s="149">
        <v>1151936.52</v>
      </c>
      <c r="H3964" s="131" t="s">
        <v>5203</v>
      </c>
      <c r="I3964" s="131" t="s">
        <v>1896</v>
      </c>
    </row>
    <row r="3965" spans="1:9">
      <c r="A3965" s="131">
        <v>8995</v>
      </c>
      <c r="B3965" s="131" t="s">
        <v>5202</v>
      </c>
      <c r="C3965" s="131">
        <v>44362</v>
      </c>
      <c r="D3965" s="131" t="s">
        <v>331</v>
      </c>
      <c r="E3965" s="131" t="s">
        <v>21</v>
      </c>
      <c r="F3965" s="131" t="s">
        <v>2874</v>
      </c>
      <c r="G3965" s="149">
        <v>1191440.6400000001</v>
      </c>
      <c r="H3965" s="131" t="s">
        <v>5203</v>
      </c>
      <c r="I3965" s="131" t="s">
        <v>1896</v>
      </c>
    </row>
    <row r="3966" spans="1:9">
      <c r="A3966" s="131">
        <v>8996</v>
      </c>
      <c r="B3966" s="131" t="s">
        <v>5202</v>
      </c>
      <c r="C3966" s="131">
        <v>44362</v>
      </c>
      <c r="D3966" s="131" t="s">
        <v>163</v>
      </c>
      <c r="E3966" s="131" t="s">
        <v>21</v>
      </c>
      <c r="F3966" s="131" t="s">
        <v>2874</v>
      </c>
      <c r="G3966" s="149">
        <v>1042905.6000000001</v>
      </c>
      <c r="H3966" s="131" t="s">
        <v>5203</v>
      </c>
      <c r="I3966" s="131" t="s">
        <v>1896</v>
      </c>
    </row>
    <row r="3967" spans="1:9">
      <c r="A3967" s="131">
        <v>8997</v>
      </c>
      <c r="B3967" s="131" t="s">
        <v>5202</v>
      </c>
      <c r="C3967" s="131">
        <v>44362</v>
      </c>
      <c r="D3967" s="131" t="s">
        <v>226</v>
      </c>
      <c r="E3967" s="131" t="s">
        <v>1166</v>
      </c>
      <c r="F3967" s="131" t="s">
        <v>1167</v>
      </c>
      <c r="G3967" s="149">
        <v>3462130.56</v>
      </c>
      <c r="H3967" s="131" t="s">
        <v>5203</v>
      </c>
      <c r="I3967" s="131" t="s">
        <v>1896</v>
      </c>
    </row>
    <row r="3968" spans="1:9">
      <c r="A3968" s="131">
        <v>8998</v>
      </c>
      <c r="B3968" s="131" t="s">
        <v>5202</v>
      </c>
      <c r="C3968" s="131">
        <v>44362</v>
      </c>
      <c r="D3968" s="131" t="s">
        <v>11</v>
      </c>
      <c r="E3968" s="131" t="s">
        <v>4438</v>
      </c>
      <c r="F3968" s="131" t="s">
        <v>4439</v>
      </c>
      <c r="G3968" s="149">
        <v>1388960.6400000001</v>
      </c>
      <c r="H3968" s="131" t="s">
        <v>5203</v>
      </c>
      <c r="I3968" s="131" t="s">
        <v>1896</v>
      </c>
    </row>
    <row r="3969" spans="1:9">
      <c r="A3969" s="131">
        <v>8999</v>
      </c>
      <c r="B3969" s="131" t="s">
        <v>5202</v>
      </c>
      <c r="C3969" s="131">
        <v>44362</v>
      </c>
      <c r="D3969" s="131" t="s">
        <v>11</v>
      </c>
      <c r="E3969" s="131" t="s">
        <v>5166</v>
      </c>
      <c r="F3969" s="131" t="s">
        <v>5167</v>
      </c>
      <c r="G3969" s="149">
        <v>1107692.1599999999</v>
      </c>
      <c r="H3969" s="131" t="s">
        <v>5203</v>
      </c>
      <c r="I3969" s="131" t="s">
        <v>1896</v>
      </c>
    </row>
    <row r="3970" spans="1:9">
      <c r="A3970" s="131">
        <v>9000</v>
      </c>
      <c r="B3970" s="131" t="s">
        <v>5202</v>
      </c>
      <c r="C3970" s="131">
        <v>44362</v>
      </c>
      <c r="D3970" s="131" t="s">
        <v>202</v>
      </c>
      <c r="E3970" s="131" t="s">
        <v>1529</v>
      </c>
      <c r="F3970" s="131" t="s">
        <v>2871</v>
      </c>
      <c r="G3970" s="149">
        <v>927553.92</v>
      </c>
      <c r="H3970" s="131" t="s">
        <v>5203</v>
      </c>
      <c r="I3970" s="131" t="s">
        <v>1896</v>
      </c>
    </row>
    <row r="3971" spans="1:9">
      <c r="A3971" s="131">
        <v>9001</v>
      </c>
      <c r="B3971" s="131" t="s">
        <v>5202</v>
      </c>
      <c r="C3971" s="131">
        <v>44362</v>
      </c>
      <c r="D3971" s="131" t="s">
        <v>691</v>
      </c>
      <c r="E3971" s="131" t="s">
        <v>2495</v>
      </c>
      <c r="F3971" s="131" t="s">
        <v>2496</v>
      </c>
      <c r="G3971" s="149">
        <v>478788.48000000004</v>
      </c>
      <c r="H3971" s="131" t="s">
        <v>5203</v>
      </c>
      <c r="I3971" s="131" t="s">
        <v>1896</v>
      </c>
    </row>
    <row r="3972" spans="1:9">
      <c r="A3972" s="131">
        <v>9002</v>
      </c>
      <c r="B3972" s="131" t="s">
        <v>5202</v>
      </c>
      <c r="C3972" s="131">
        <v>44362</v>
      </c>
      <c r="D3972" s="131" t="s">
        <v>138</v>
      </c>
      <c r="E3972" s="131" t="s">
        <v>1406</v>
      </c>
      <c r="F3972" s="131" t="s">
        <v>3425</v>
      </c>
      <c r="G3972" s="149">
        <v>205420.79999999999</v>
      </c>
      <c r="H3972" s="131" t="s">
        <v>5203</v>
      </c>
      <c r="I3972" s="131" t="s">
        <v>1896</v>
      </c>
    </row>
    <row r="3973" spans="1:9">
      <c r="A3973" s="131">
        <v>9003</v>
      </c>
      <c r="B3973" s="131" t="s">
        <v>5202</v>
      </c>
      <c r="C3973" s="131">
        <v>44362</v>
      </c>
      <c r="D3973" s="131" t="s">
        <v>620</v>
      </c>
      <c r="E3973" s="131" t="s">
        <v>1406</v>
      </c>
      <c r="F3973" s="131" t="s">
        <v>3425</v>
      </c>
      <c r="G3973" s="149">
        <v>5265093.12</v>
      </c>
      <c r="H3973" s="131" t="s">
        <v>5203</v>
      </c>
      <c r="I3973" s="131" t="s">
        <v>1896</v>
      </c>
    </row>
    <row r="3974" spans="1:9">
      <c r="A3974" s="131">
        <v>9004</v>
      </c>
      <c r="B3974" s="131" t="s">
        <v>5202</v>
      </c>
      <c r="C3974" s="131">
        <v>44362</v>
      </c>
      <c r="D3974" s="131" t="s">
        <v>619</v>
      </c>
      <c r="E3974" s="131" t="s">
        <v>1406</v>
      </c>
      <c r="F3974" s="131" t="s">
        <v>3425</v>
      </c>
      <c r="G3974" s="149">
        <v>262306.56</v>
      </c>
      <c r="H3974" s="131" t="s">
        <v>5203</v>
      </c>
      <c r="I3974" s="131" t="s">
        <v>1896</v>
      </c>
    </row>
    <row r="3975" spans="1:9">
      <c r="A3975" s="131">
        <v>9005</v>
      </c>
      <c r="B3975" s="131" t="s">
        <v>5202</v>
      </c>
      <c r="C3975" s="131">
        <v>44362</v>
      </c>
      <c r="D3975" s="131" t="s">
        <v>37</v>
      </c>
      <c r="E3975" s="131" t="s">
        <v>812</v>
      </c>
      <c r="F3975" s="131" t="s">
        <v>813</v>
      </c>
      <c r="G3975" s="149">
        <v>432963.83999999997</v>
      </c>
      <c r="H3975" s="131" t="s">
        <v>5203</v>
      </c>
      <c r="I3975" s="131" t="s">
        <v>1896</v>
      </c>
    </row>
    <row r="3976" spans="1:9">
      <c r="A3976" s="131">
        <v>9006</v>
      </c>
      <c r="B3976" s="131" t="s">
        <v>5202</v>
      </c>
      <c r="C3976" s="131">
        <v>44362</v>
      </c>
      <c r="D3976" s="131" t="s">
        <v>482</v>
      </c>
      <c r="E3976" s="131" t="s">
        <v>812</v>
      </c>
      <c r="F3976" s="131" t="s">
        <v>813</v>
      </c>
      <c r="G3976" s="149">
        <v>986019.83999999997</v>
      </c>
      <c r="H3976" s="131" t="s">
        <v>5203</v>
      </c>
      <c r="I3976" s="131" t="s">
        <v>1896</v>
      </c>
    </row>
    <row r="3977" spans="1:9">
      <c r="A3977" s="131">
        <v>9007</v>
      </c>
      <c r="B3977" s="131" t="s">
        <v>5202</v>
      </c>
      <c r="C3977" s="131">
        <v>44362</v>
      </c>
      <c r="D3977" s="131" t="s">
        <v>143</v>
      </c>
      <c r="E3977" s="131" t="s">
        <v>812</v>
      </c>
      <c r="F3977" s="131" t="s">
        <v>813</v>
      </c>
      <c r="G3977" s="149">
        <v>553056</v>
      </c>
      <c r="H3977" s="131" t="s">
        <v>5203</v>
      </c>
      <c r="I3977" s="131" t="s">
        <v>1896</v>
      </c>
    </row>
    <row r="3978" spans="1:9">
      <c r="A3978" s="131">
        <v>9008</v>
      </c>
      <c r="B3978" s="131" t="s">
        <v>5202</v>
      </c>
      <c r="C3978" s="131">
        <v>44362</v>
      </c>
      <c r="D3978" s="131" t="s">
        <v>223</v>
      </c>
      <c r="E3978" s="131" t="s">
        <v>5205</v>
      </c>
      <c r="F3978" s="131" t="s">
        <v>5206</v>
      </c>
      <c r="G3978" s="149">
        <v>892395.36</v>
      </c>
      <c r="H3978" s="131" t="s">
        <v>5203</v>
      </c>
      <c r="I3978" s="131" t="s">
        <v>1896</v>
      </c>
    </row>
    <row r="3979" spans="1:9">
      <c r="A3979" s="131">
        <v>9009</v>
      </c>
      <c r="B3979" s="131" t="s">
        <v>5202</v>
      </c>
      <c r="C3979" s="131">
        <v>44362</v>
      </c>
      <c r="D3979" s="131" t="s">
        <v>20</v>
      </c>
      <c r="E3979" s="131" t="s">
        <v>5205</v>
      </c>
      <c r="F3979" s="131" t="s">
        <v>5206</v>
      </c>
      <c r="G3979" s="149">
        <v>1189860.48</v>
      </c>
      <c r="H3979" s="131" t="s">
        <v>5203</v>
      </c>
      <c r="I3979" s="131" t="s">
        <v>1896</v>
      </c>
    </row>
    <row r="3980" spans="1:9">
      <c r="A3980" s="131">
        <v>9010</v>
      </c>
      <c r="B3980" s="131" t="s">
        <v>5202</v>
      </c>
      <c r="C3980" s="131">
        <v>44362</v>
      </c>
      <c r="D3980" s="131" t="s">
        <v>278</v>
      </c>
      <c r="E3980" s="131" t="s">
        <v>1375</v>
      </c>
      <c r="F3980" s="131" t="s">
        <v>4168</v>
      </c>
      <c r="G3980" s="149">
        <v>1134554.8800000001</v>
      </c>
      <c r="H3980" s="131" t="s">
        <v>5203</v>
      </c>
      <c r="I3980" s="131" t="s">
        <v>1896</v>
      </c>
    </row>
    <row r="3981" spans="1:9">
      <c r="A3981" s="131">
        <v>9011</v>
      </c>
      <c r="B3981" s="131" t="s">
        <v>5202</v>
      </c>
      <c r="C3981" s="131">
        <v>44362</v>
      </c>
      <c r="D3981" s="131" t="s">
        <v>326</v>
      </c>
      <c r="E3981" s="131" t="s">
        <v>1375</v>
      </c>
      <c r="F3981" s="131" t="s">
        <v>4168</v>
      </c>
      <c r="G3981" s="149">
        <v>1676549.76</v>
      </c>
      <c r="H3981" s="131" t="s">
        <v>5203</v>
      </c>
      <c r="I3981" s="131" t="s">
        <v>1896</v>
      </c>
    </row>
    <row r="3982" spans="1:9">
      <c r="A3982" s="131">
        <v>9012</v>
      </c>
      <c r="B3982" s="131" t="s">
        <v>5202</v>
      </c>
      <c r="C3982" s="131">
        <v>44362</v>
      </c>
      <c r="D3982" s="131" t="s">
        <v>482</v>
      </c>
      <c r="E3982" s="131" t="s">
        <v>251</v>
      </c>
      <c r="F3982" s="131" t="s">
        <v>252</v>
      </c>
      <c r="G3982" s="149">
        <v>1731855.3599999999</v>
      </c>
      <c r="H3982" s="131" t="s">
        <v>5203</v>
      </c>
      <c r="I3982" s="131" t="s">
        <v>1896</v>
      </c>
    </row>
    <row r="3983" spans="1:9">
      <c r="A3983" s="131">
        <v>9013</v>
      </c>
      <c r="B3983" s="131" t="s">
        <v>5202</v>
      </c>
      <c r="C3983" s="131">
        <v>44362</v>
      </c>
      <c r="D3983" s="131" t="s">
        <v>2549</v>
      </c>
      <c r="E3983" s="131" t="s">
        <v>765</v>
      </c>
      <c r="F3983" s="131" t="s">
        <v>766</v>
      </c>
      <c r="G3983" s="149">
        <v>1053966.72</v>
      </c>
      <c r="H3983" s="131" t="s">
        <v>5203</v>
      </c>
      <c r="I3983" s="131" t="s">
        <v>1896</v>
      </c>
    </row>
    <row r="3984" spans="1:9">
      <c r="A3984" s="131">
        <v>9014</v>
      </c>
      <c r="B3984" s="131" t="s">
        <v>5202</v>
      </c>
      <c r="C3984" s="131">
        <v>44362</v>
      </c>
      <c r="D3984" s="131" t="s">
        <v>603</v>
      </c>
      <c r="E3984" s="131" t="s">
        <v>835</v>
      </c>
      <c r="F3984" s="131" t="s">
        <v>3928</v>
      </c>
      <c r="G3984" s="149">
        <v>551475.84</v>
      </c>
      <c r="H3984" s="131" t="s">
        <v>5203</v>
      </c>
      <c r="I3984" s="131" t="s">
        <v>1896</v>
      </c>
    </row>
    <row r="3985" spans="1:9">
      <c r="A3985" s="131">
        <v>9015</v>
      </c>
      <c r="B3985" s="131" t="s">
        <v>5202</v>
      </c>
      <c r="C3985" s="131">
        <v>44362</v>
      </c>
      <c r="D3985" s="131" t="s">
        <v>56</v>
      </c>
      <c r="E3985" s="131" t="s">
        <v>554</v>
      </c>
      <c r="F3985" s="131" t="s">
        <v>555</v>
      </c>
      <c r="G3985" s="149">
        <v>1466388.48</v>
      </c>
      <c r="H3985" s="131" t="s">
        <v>5203</v>
      </c>
      <c r="I3985" s="131" t="s">
        <v>1896</v>
      </c>
    </row>
    <row r="3986" spans="1:9">
      <c r="A3986" s="131">
        <v>9016</v>
      </c>
      <c r="B3986" s="131" t="s">
        <v>5202</v>
      </c>
      <c r="C3986" s="131">
        <v>44362</v>
      </c>
      <c r="D3986" s="131" t="s">
        <v>297</v>
      </c>
      <c r="E3986" s="131" t="s">
        <v>1182</v>
      </c>
      <c r="F3986" s="131" t="s">
        <v>3741</v>
      </c>
      <c r="G3986" s="149">
        <v>669987.83999999997</v>
      </c>
      <c r="H3986" s="131" t="s">
        <v>5203</v>
      </c>
      <c r="I3986" s="131" t="s">
        <v>1896</v>
      </c>
    </row>
    <row r="3987" spans="1:9">
      <c r="A3987" s="131">
        <v>9017</v>
      </c>
      <c r="B3987" s="131" t="s">
        <v>5202</v>
      </c>
      <c r="C3987" s="131">
        <v>44362</v>
      </c>
      <c r="D3987" s="131" t="s">
        <v>132</v>
      </c>
      <c r="E3987" s="131" t="s">
        <v>1182</v>
      </c>
      <c r="F3987" s="131" t="s">
        <v>3741</v>
      </c>
      <c r="G3987" s="149">
        <v>2469790.08</v>
      </c>
      <c r="H3987" s="131" t="s">
        <v>5203</v>
      </c>
      <c r="I3987" s="131" t="s">
        <v>1896</v>
      </c>
    </row>
    <row r="3988" spans="1:9">
      <c r="A3988" s="131">
        <v>9018</v>
      </c>
      <c r="B3988" s="131" t="s">
        <v>5202</v>
      </c>
      <c r="C3988" s="131">
        <v>44362</v>
      </c>
      <c r="D3988" s="131" t="s">
        <v>1095</v>
      </c>
      <c r="E3988" s="131" t="s">
        <v>1330</v>
      </c>
      <c r="F3988" s="131" t="s">
        <v>3188</v>
      </c>
      <c r="G3988" s="149">
        <v>1008142.08</v>
      </c>
      <c r="H3988" s="131" t="s">
        <v>5203</v>
      </c>
      <c r="I3988" s="131" t="s">
        <v>1896</v>
      </c>
    </row>
    <row r="3989" spans="1:9">
      <c r="A3989" s="131">
        <v>9019</v>
      </c>
      <c r="B3989" s="131" t="s">
        <v>5202</v>
      </c>
      <c r="C3989" s="131">
        <v>44362</v>
      </c>
      <c r="D3989" s="131" t="s">
        <v>67</v>
      </c>
      <c r="E3989" s="131" t="s">
        <v>2934</v>
      </c>
      <c r="F3989" s="131" t="s">
        <v>2935</v>
      </c>
      <c r="G3989" s="149">
        <v>1155096.96</v>
      </c>
      <c r="H3989" s="131" t="s">
        <v>5203</v>
      </c>
      <c r="I3989" s="131" t="s">
        <v>1896</v>
      </c>
    </row>
    <row r="3990" spans="1:9">
      <c r="A3990" s="131">
        <v>9020</v>
      </c>
      <c r="B3990" s="131" t="s">
        <v>5202</v>
      </c>
      <c r="C3990" s="131">
        <v>44362</v>
      </c>
      <c r="D3990" s="131" t="s">
        <v>397</v>
      </c>
      <c r="E3990" s="131" t="s">
        <v>798</v>
      </c>
      <c r="F3990" s="131" t="s">
        <v>799</v>
      </c>
      <c r="G3990" s="149">
        <v>984436.67999999993</v>
      </c>
      <c r="H3990" s="131" t="s">
        <v>5203</v>
      </c>
      <c r="I3990" s="131" t="s">
        <v>1896</v>
      </c>
    </row>
    <row r="3991" spans="1:9">
      <c r="A3991" s="131">
        <v>9021</v>
      </c>
      <c r="B3991" s="131" t="s">
        <v>5202</v>
      </c>
      <c r="C3991" s="131">
        <v>44362</v>
      </c>
      <c r="D3991" s="131" t="s">
        <v>399</v>
      </c>
      <c r="E3991" s="131" t="s">
        <v>798</v>
      </c>
      <c r="F3991" s="131" t="s">
        <v>799</v>
      </c>
      <c r="G3991" s="149">
        <v>1191440.6400000001</v>
      </c>
      <c r="H3991" s="131" t="s">
        <v>5203</v>
      </c>
      <c r="I3991" s="131" t="s">
        <v>1896</v>
      </c>
    </row>
    <row r="3992" spans="1:9">
      <c r="A3992" s="131">
        <v>9022</v>
      </c>
      <c r="B3992" s="131" t="s">
        <v>5202</v>
      </c>
      <c r="C3992" s="131">
        <v>44362</v>
      </c>
      <c r="D3992" s="131" t="s">
        <v>1058</v>
      </c>
      <c r="E3992" s="131" t="s">
        <v>310</v>
      </c>
      <c r="F3992" s="131" t="s">
        <v>311</v>
      </c>
      <c r="G3992" s="149">
        <v>527773.43999999994</v>
      </c>
      <c r="H3992" s="131" t="s">
        <v>5203</v>
      </c>
      <c r="I3992" s="131" t="s">
        <v>1896</v>
      </c>
    </row>
    <row r="3993" spans="1:9">
      <c r="A3993" s="131">
        <v>9023</v>
      </c>
      <c r="B3993" s="131" t="s">
        <v>5202</v>
      </c>
      <c r="C3993" s="131">
        <v>44362</v>
      </c>
      <c r="D3993" s="131" t="s">
        <v>295</v>
      </c>
      <c r="E3993" s="131" t="s">
        <v>1194</v>
      </c>
      <c r="F3993" s="131" t="s">
        <v>3182</v>
      </c>
      <c r="G3993" s="149">
        <v>4234828.8</v>
      </c>
      <c r="H3993" s="131" t="s">
        <v>5203</v>
      </c>
      <c r="I3993" s="131" t="s">
        <v>1896</v>
      </c>
    </row>
    <row r="3994" spans="1:9">
      <c r="A3994" s="131">
        <v>9024</v>
      </c>
      <c r="B3994" s="131" t="s">
        <v>5202</v>
      </c>
      <c r="C3994" s="131">
        <v>44362</v>
      </c>
      <c r="D3994" s="131" t="s">
        <v>289</v>
      </c>
      <c r="E3994" s="131" t="s">
        <v>1181</v>
      </c>
      <c r="F3994" s="131" t="s">
        <v>3705</v>
      </c>
      <c r="G3994" s="149">
        <v>1339975.6799999999</v>
      </c>
      <c r="H3994" s="131" t="s">
        <v>5203</v>
      </c>
      <c r="I3994" s="131" t="s">
        <v>1896</v>
      </c>
    </row>
    <row r="3995" spans="1:9">
      <c r="A3995" s="131">
        <v>9025</v>
      </c>
      <c r="B3995" s="131" t="s">
        <v>5202</v>
      </c>
      <c r="C3995" s="131">
        <v>44362</v>
      </c>
      <c r="D3995" s="131" t="s">
        <v>211</v>
      </c>
      <c r="E3995" s="131" t="s">
        <v>698</v>
      </c>
      <c r="F3995" s="131" t="s">
        <v>3901</v>
      </c>
      <c r="G3995" s="149">
        <v>461406.72000000003</v>
      </c>
      <c r="H3995" s="131" t="s">
        <v>5203</v>
      </c>
      <c r="I3995" s="131" t="s">
        <v>1896</v>
      </c>
    </row>
    <row r="3996" spans="1:9">
      <c r="A3996" s="131">
        <v>9026</v>
      </c>
      <c r="B3996" s="131" t="s">
        <v>5202</v>
      </c>
      <c r="C3996" s="131">
        <v>44362</v>
      </c>
      <c r="D3996" s="131" t="s">
        <v>637</v>
      </c>
      <c r="E3996" s="131" t="s">
        <v>1204</v>
      </c>
      <c r="F3996" s="131" t="s">
        <v>3692</v>
      </c>
      <c r="G3996" s="149">
        <v>3809765.7600000002</v>
      </c>
      <c r="H3996" s="131" t="s">
        <v>5203</v>
      </c>
      <c r="I3996" s="131" t="s">
        <v>1896</v>
      </c>
    </row>
    <row r="3997" spans="1:9">
      <c r="A3997" s="131">
        <v>9027</v>
      </c>
      <c r="B3997" s="131" t="s">
        <v>5202</v>
      </c>
      <c r="C3997" s="131">
        <v>44362</v>
      </c>
      <c r="D3997" s="131" t="s">
        <v>892</v>
      </c>
      <c r="E3997" s="131" t="s">
        <v>1204</v>
      </c>
      <c r="F3997" s="131" t="s">
        <v>3692</v>
      </c>
      <c r="G3997" s="149">
        <v>282058.56</v>
      </c>
      <c r="H3997" s="131" t="s">
        <v>5203</v>
      </c>
      <c r="I3997" s="131" t="s">
        <v>1896</v>
      </c>
    </row>
    <row r="3998" spans="1:9">
      <c r="A3998" s="131">
        <v>9028</v>
      </c>
      <c r="B3998" s="131" t="s">
        <v>5202</v>
      </c>
      <c r="C3998" s="131">
        <v>44362</v>
      </c>
      <c r="D3998" s="131" t="s">
        <v>482</v>
      </c>
      <c r="E3998" s="131" t="s">
        <v>5207</v>
      </c>
      <c r="F3998" s="131" t="s">
        <v>5208</v>
      </c>
      <c r="G3998" s="149">
        <v>619301.76</v>
      </c>
      <c r="H3998" s="131" t="s">
        <v>5203</v>
      </c>
      <c r="I3998" s="131" t="s">
        <v>1896</v>
      </c>
    </row>
    <row r="3999" spans="1:9">
      <c r="A3999" s="131">
        <v>9029</v>
      </c>
      <c r="B3999" s="131" t="s">
        <v>5202</v>
      </c>
      <c r="C3999" s="131">
        <v>44362</v>
      </c>
      <c r="D3999" s="131" t="s">
        <v>108</v>
      </c>
      <c r="E3999" s="131" t="s">
        <v>17</v>
      </c>
      <c r="F3999" s="131" t="s">
        <v>18</v>
      </c>
      <c r="G3999" s="149">
        <v>444024.96</v>
      </c>
      <c r="H3999" s="131" t="s">
        <v>5203</v>
      </c>
      <c r="I3999" s="131" t="s">
        <v>1896</v>
      </c>
    </row>
    <row r="4000" spans="1:9">
      <c r="A4000" s="131">
        <v>9030</v>
      </c>
      <c r="B4000" s="131" t="s">
        <v>5202</v>
      </c>
      <c r="C4000" s="131">
        <v>44362</v>
      </c>
      <c r="D4000" s="131" t="s">
        <v>25</v>
      </c>
      <c r="E4000" s="131" t="s">
        <v>17</v>
      </c>
      <c r="F4000" s="131" t="s">
        <v>18</v>
      </c>
      <c r="G4000" s="149">
        <v>677888.64</v>
      </c>
      <c r="H4000" s="131" t="s">
        <v>5203</v>
      </c>
      <c r="I4000" s="131" t="s">
        <v>1896</v>
      </c>
    </row>
    <row r="4001" spans="1:9">
      <c r="A4001" s="131">
        <v>9031</v>
      </c>
      <c r="B4001" s="131" t="s">
        <v>5202</v>
      </c>
      <c r="C4001" s="131">
        <v>44362</v>
      </c>
      <c r="D4001" s="131" t="s">
        <v>157</v>
      </c>
      <c r="E4001" s="131" t="s">
        <v>146</v>
      </c>
      <c r="F4001" s="131" t="s">
        <v>147</v>
      </c>
      <c r="G4001" s="149">
        <v>1101371.52</v>
      </c>
      <c r="H4001" s="131" t="s">
        <v>5203</v>
      </c>
      <c r="I4001" s="131" t="s">
        <v>1896</v>
      </c>
    </row>
    <row r="4002" spans="1:9">
      <c r="A4002" s="131">
        <v>9032</v>
      </c>
      <c r="B4002" s="131" t="s">
        <v>5202</v>
      </c>
      <c r="C4002" s="131">
        <v>44362</v>
      </c>
      <c r="D4002" s="131" t="s">
        <v>681</v>
      </c>
      <c r="E4002" s="131" t="s">
        <v>146</v>
      </c>
      <c r="F4002" s="131" t="s">
        <v>147</v>
      </c>
      <c r="G4002" s="149">
        <v>230703.36000000002</v>
      </c>
      <c r="H4002" s="131" t="s">
        <v>5203</v>
      </c>
      <c r="I4002" s="131" t="s">
        <v>1896</v>
      </c>
    </row>
    <row r="4003" spans="1:9">
      <c r="A4003" s="131">
        <v>9033</v>
      </c>
      <c r="B4003" s="131" t="s">
        <v>5202</v>
      </c>
      <c r="C4003" s="131">
        <v>44362</v>
      </c>
      <c r="D4003" s="131" t="s">
        <v>603</v>
      </c>
      <c r="E4003" s="131" t="s">
        <v>1537</v>
      </c>
      <c r="F4003" s="131" t="s">
        <v>1538</v>
      </c>
      <c r="G4003" s="149">
        <v>892790.39999999991</v>
      </c>
      <c r="H4003" s="131" t="s">
        <v>5203</v>
      </c>
      <c r="I4003" s="131" t="s">
        <v>1896</v>
      </c>
    </row>
    <row r="4004" spans="1:9">
      <c r="A4004" s="131">
        <v>9034</v>
      </c>
      <c r="B4004" s="131" t="s">
        <v>5202</v>
      </c>
      <c r="C4004" s="131">
        <v>44362</v>
      </c>
      <c r="D4004" s="131" t="s">
        <v>602</v>
      </c>
      <c r="E4004" s="131" t="s">
        <v>1537</v>
      </c>
      <c r="F4004" s="131" t="s">
        <v>1538</v>
      </c>
      <c r="G4004" s="149">
        <v>1091890.56</v>
      </c>
      <c r="H4004" s="131" t="s">
        <v>5203</v>
      </c>
      <c r="I4004" s="131" t="s">
        <v>1896</v>
      </c>
    </row>
    <row r="4005" spans="1:9">
      <c r="A4005" s="131">
        <v>9035</v>
      </c>
      <c r="B4005" s="131" t="s">
        <v>5202</v>
      </c>
      <c r="C4005" s="131">
        <v>44362</v>
      </c>
      <c r="D4005" s="131" t="s">
        <v>301</v>
      </c>
      <c r="E4005" s="131" t="s">
        <v>88</v>
      </c>
      <c r="F4005" s="131" t="s">
        <v>89</v>
      </c>
      <c r="G4005" s="149">
        <v>1583320.32</v>
      </c>
      <c r="H4005" s="131" t="s">
        <v>5203</v>
      </c>
      <c r="I4005" s="131" t="s">
        <v>1896</v>
      </c>
    </row>
    <row r="4006" spans="1:9">
      <c r="A4006" s="131">
        <v>9036</v>
      </c>
      <c r="B4006" s="131" t="s">
        <v>5202</v>
      </c>
      <c r="C4006" s="131">
        <v>44362</v>
      </c>
      <c r="D4006" s="131" t="s">
        <v>2615</v>
      </c>
      <c r="E4006" s="131" t="s">
        <v>1097</v>
      </c>
      <c r="F4006" s="131" t="s">
        <v>3811</v>
      </c>
      <c r="G4006" s="149">
        <v>1289947.68</v>
      </c>
      <c r="H4006" s="131" t="s">
        <v>5203</v>
      </c>
      <c r="I4006" s="131" t="s">
        <v>1896</v>
      </c>
    </row>
    <row r="4007" spans="1:9">
      <c r="A4007" s="131">
        <v>9037</v>
      </c>
      <c r="B4007" s="131" t="s">
        <v>5202</v>
      </c>
      <c r="C4007" s="131">
        <v>44362</v>
      </c>
      <c r="D4007" s="131" t="s">
        <v>188</v>
      </c>
      <c r="E4007" s="131" t="s">
        <v>1258</v>
      </c>
      <c r="F4007" s="131" t="s">
        <v>4172</v>
      </c>
      <c r="G4007" s="149">
        <v>466147.19999999995</v>
      </c>
      <c r="H4007" s="131" t="s">
        <v>5203</v>
      </c>
      <c r="I4007" s="131" t="s">
        <v>1896</v>
      </c>
    </row>
    <row r="4008" spans="1:9">
      <c r="A4008" s="131">
        <v>9038</v>
      </c>
      <c r="B4008" s="131" t="s">
        <v>5202</v>
      </c>
      <c r="C4008" s="131">
        <v>44362</v>
      </c>
      <c r="D4008" s="131" t="s">
        <v>1048</v>
      </c>
      <c r="E4008" s="131" t="s">
        <v>1258</v>
      </c>
      <c r="F4008" s="131" t="s">
        <v>4172</v>
      </c>
      <c r="G4008" s="149">
        <v>1240425.6000000001</v>
      </c>
      <c r="H4008" s="131" t="s">
        <v>5203</v>
      </c>
      <c r="I4008" s="131" t="s">
        <v>1896</v>
      </c>
    </row>
    <row r="4009" spans="1:9">
      <c r="A4009" s="131">
        <v>9039</v>
      </c>
      <c r="B4009" s="131" t="s">
        <v>5202</v>
      </c>
      <c r="C4009" s="131">
        <v>44362</v>
      </c>
      <c r="D4009" s="131" t="s">
        <v>37</v>
      </c>
      <c r="E4009" s="131" t="s">
        <v>496</v>
      </c>
      <c r="F4009" s="131" t="s">
        <v>497</v>
      </c>
      <c r="G4009" s="149">
        <v>924393.60000000009</v>
      </c>
      <c r="H4009" s="131" t="s">
        <v>5203</v>
      </c>
      <c r="I4009" s="131" t="s">
        <v>1896</v>
      </c>
    </row>
    <row r="4010" spans="1:9">
      <c r="A4010" s="131">
        <v>9040</v>
      </c>
      <c r="B4010" s="131" t="s">
        <v>5202</v>
      </c>
      <c r="C4010" s="131">
        <v>44362</v>
      </c>
      <c r="D4010" s="131" t="s">
        <v>691</v>
      </c>
      <c r="E4010" s="131" t="s">
        <v>1466</v>
      </c>
      <c r="F4010" s="131" t="s">
        <v>4213</v>
      </c>
      <c r="G4010" s="149">
        <v>986019.83999999997</v>
      </c>
      <c r="H4010" s="131" t="s">
        <v>5203</v>
      </c>
      <c r="I4010" s="131" t="s">
        <v>1896</v>
      </c>
    </row>
    <row r="4011" spans="1:9">
      <c r="A4011" s="131">
        <v>9041</v>
      </c>
      <c r="B4011" s="131" t="s">
        <v>5202</v>
      </c>
      <c r="C4011" s="131">
        <v>44362</v>
      </c>
      <c r="D4011" s="131" t="s">
        <v>811</v>
      </c>
      <c r="E4011" s="131" t="s">
        <v>1015</v>
      </c>
      <c r="F4011" s="131" t="s">
        <v>4198</v>
      </c>
      <c r="G4011" s="149">
        <v>2240666.88</v>
      </c>
      <c r="H4011" s="131" t="s">
        <v>5203</v>
      </c>
      <c r="I4011" s="131" t="s">
        <v>1896</v>
      </c>
    </row>
    <row r="4012" spans="1:9">
      <c r="A4012" s="131">
        <v>9042</v>
      </c>
      <c r="B4012" s="131" t="s">
        <v>5202</v>
      </c>
      <c r="C4012" s="131">
        <v>44362</v>
      </c>
      <c r="D4012" s="131" t="s">
        <v>442</v>
      </c>
      <c r="E4012" s="131" t="s">
        <v>1363</v>
      </c>
      <c r="F4012" s="131" t="s">
        <v>4197</v>
      </c>
      <c r="G4012" s="149">
        <v>192733.12</v>
      </c>
      <c r="H4012" s="131" t="s">
        <v>5203</v>
      </c>
      <c r="I4012" s="131" t="s">
        <v>1896</v>
      </c>
    </row>
    <row r="4013" spans="1:9">
      <c r="A4013" s="131">
        <v>9043</v>
      </c>
      <c r="B4013" s="131" t="s">
        <v>5202</v>
      </c>
      <c r="C4013" s="131">
        <v>44362</v>
      </c>
      <c r="D4013" s="131" t="s">
        <v>157</v>
      </c>
      <c r="E4013" s="131" t="s">
        <v>1363</v>
      </c>
      <c r="F4013" s="131" t="s">
        <v>4197</v>
      </c>
      <c r="G4013" s="149">
        <v>1125411.98</v>
      </c>
      <c r="H4013" s="131" t="s">
        <v>5203</v>
      </c>
      <c r="I4013" s="131" t="s">
        <v>1896</v>
      </c>
    </row>
    <row r="4014" spans="1:9">
      <c r="A4014" s="131">
        <v>9044</v>
      </c>
      <c r="B4014" s="131" t="s">
        <v>5202</v>
      </c>
      <c r="C4014" s="131">
        <v>44362</v>
      </c>
      <c r="D4014" s="131" t="s">
        <v>2583</v>
      </c>
      <c r="E4014" s="131" t="s">
        <v>1370</v>
      </c>
      <c r="F4014" s="131" t="s">
        <v>3769</v>
      </c>
      <c r="G4014" s="149">
        <v>1362097.9200000002</v>
      </c>
      <c r="H4014" s="131" t="s">
        <v>5203</v>
      </c>
      <c r="I4014" s="131" t="s">
        <v>1896</v>
      </c>
    </row>
    <row r="4015" spans="1:9">
      <c r="A4015" s="131">
        <v>9045</v>
      </c>
      <c r="B4015" s="131" t="s">
        <v>5202</v>
      </c>
      <c r="C4015" s="131">
        <v>44362</v>
      </c>
      <c r="D4015" s="131" t="s">
        <v>197</v>
      </c>
      <c r="E4015" s="131" t="s">
        <v>1457</v>
      </c>
      <c r="F4015" s="131" t="s">
        <v>4175</v>
      </c>
      <c r="G4015" s="149">
        <v>924393.60000000009</v>
      </c>
      <c r="H4015" s="131" t="s">
        <v>5203</v>
      </c>
      <c r="I4015" s="131" t="s">
        <v>1896</v>
      </c>
    </row>
    <row r="4016" spans="1:9">
      <c r="A4016" s="131">
        <v>9046</v>
      </c>
      <c r="B4016" s="131" t="s">
        <v>5202</v>
      </c>
      <c r="C4016" s="131">
        <v>44362</v>
      </c>
      <c r="D4016" s="131" t="s">
        <v>29</v>
      </c>
      <c r="E4016" s="131" t="s">
        <v>1457</v>
      </c>
      <c r="F4016" s="131" t="s">
        <v>4175</v>
      </c>
      <c r="G4016" s="149">
        <v>289169.27999999997</v>
      </c>
      <c r="H4016" s="131" t="s">
        <v>5203</v>
      </c>
      <c r="I4016" s="131" t="s">
        <v>1896</v>
      </c>
    </row>
    <row r="4017" spans="1:9">
      <c r="A4017" s="131">
        <v>9047</v>
      </c>
      <c r="B4017" s="131" t="s">
        <v>5202</v>
      </c>
      <c r="C4017" s="131">
        <v>44362</v>
      </c>
      <c r="D4017" s="131" t="s">
        <v>1111</v>
      </c>
      <c r="E4017" s="131" t="s">
        <v>1155</v>
      </c>
      <c r="F4017" s="131" t="s">
        <v>3664</v>
      </c>
      <c r="G4017" s="149">
        <v>1678129.9200000002</v>
      </c>
      <c r="H4017" s="131" t="s">
        <v>5203</v>
      </c>
      <c r="I4017" s="131" t="s">
        <v>1896</v>
      </c>
    </row>
    <row r="4018" spans="1:9">
      <c r="A4018" s="131">
        <v>9048</v>
      </c>
      <c r="B4018" s="131" t="s">
        <v>5202</v>
      </c>
      <c r="C4018" s="131">
        <v>44362</v>
      </c>
      <c r="D4018" s="131" t="s">
        <v>1110</v>
      </c>
      <c r="E4018" s="131" t="s">
        <v>1155</v>
      </c>
      <c r="F4018" s="131" t="s">
        <v>3664</v>
      </c>
      <c r="G4018" s="149">
        <v>165916.79999999999</v>
      </c>
      <c r="H4018" s="131" t="s">
        <v>5203</v>
      </c>
      <c r="I4018" s="131" t="s">
        <v>1896</v>
      </c>
    </row>
    <row r="4019" spans="1:9">
      <c r="A4019" s="131">
        <v>9049</v>
      </c>
      <c r="B4019" s="131" t="s">
        <v>5202</v>
      </c>
      <c r="C4019" s="131">
        <v>44362</v>
      </c>
      <c r="D4019" s="131" t="s">
        <v>451</v>
      </c>
      <c r="E4019" s="131" t="s">
        <v>1155</v>
      </c>
      <c r="F4019" s="131" t="s">
        <v>3664</v>
      </c>
      <c r="G4019" s="149">
        <v>2308613.7600000002</v>
      </c>
      <c r="H4019" s="131" t="s">
        <v>5203</v>
      </c>
      <c r="I4019" s="131" t="s">
        <v>1896</v>
      </c>
    </row>
    <row r="4020" spans="1:9">
      <c r="A4020" s="131">
        <v>9050</v>
      </c>
      <c r="B4020" s="131" t="s">
        <v>5202</v>
      </c>
      <c r="C4020" s="131">
        <v>44362</v>
      </c>
      <c r="D4020" s="131" t="s">
        <v>297</v>
      </c>
      <c r="E4020" s="131" t="s">
        <v>1397</v>
      </c>
      <c r="F4020" s="131" t="s">
        <v>3689</v>
      </c>
      <c r="G4020" s="149">
        <v>3070250.88</v>
      </c>
      <c r="H4020" s="131" t="s">
        <v>5203</v>
      </c>
      <c r="I4020" s="131" t="s">
        <v>1896</v>
      </c>
    </row>
    <row r="4021" spans="1:9">
      <c r="A4021" s="131">
        <v>9051</v>
      </c>
      <c r="B4021" s="131" t="s">
        <v>5202</v>
      </c>
      <c r="C4021" s="131">
        <v>44362</v>
      </c>
      <c r="D4021" s="131" t="s">
        <v>1021</v>
      </c>
      <c r="E4021" s="131" t="s">
        <v>1141</v>
      </c>
      <c r="F4021" s="131" t="s">
        <v>3668</v>
      </c>
      <c r="G4021" s="149">
        <v>1275189.1199999999</v>
      </c>
      <c r="H4021" s="131" t="s">
        <v>5203</v>
      </c>
      <c r="I4021" s="131" t="s">
        <v>1896</v>
      </c>
    </row>
    <row r="4022" spans="1:9">
      <c r="A4022" s="131">
        <v>9052</v>
      </c>
      <c r="B4022" s="131" t="s">
        <v>5202</v>
      </c>
      <c r="C4022" s="131">
        <v>44362</v>
      </c>
      <c r="D4022" s="131" t="s">
        <v>13</v>
      </c>
      <c r="E4022" s="131" t="s">
        <v>2279</v>
      </c>
      <c r="F4022" s="131" t="s">
        <v>2280</v>
      </c>
      <c r="G4022" s="149">
        <v>1738176</v>
      </c>
      <c r="H4022" s="131" t="s">
        <v>5203</v>
      </c>
      <c r="I4022" s="131" t="s">
        <v>1896</v>
      </c>
    </row>
    <row r="4023" spans="1:9">
      <c r="A4023" s="131">
        <v>9053</v>
      </c>
      <c r="B4023" s="131" t="s">
        <v>5202</v>
      </c>
      <c r="C4023" s="131">
        <v>44362</v>
      </c>
      <c r="D4023" s="131" t="s">
        <v>379</v>
      </c>
      <c r="E4023" s="131" t="s">
        <v>772</v>
      </c>
      <c r="F4023" s="131" t="s">
        <v>773</v>
      </c>
      <c r="G4023" s="149">
        <v>470887.67999999999</v>
      </c>
      <c r="H4023" s="131" t="s">
        <v>5203</v>
      </c>
      <c r="I4023" s="131" t="s">
        <v>1896</v>
      </c>
    </row>
    <row r="4024" spans="1:9">
      <c r="A4024" s="131">
        <v>9054</v>
      </c>
      <c r="B4024" s="131" t="s">
        <v>5202</v>
      </c>
      <c r="C4024" s="131">
        <v>44362</v>
      </c>
      <c r="D4024" s="131" t="s">
        <v>443</v>
      </c>
      <c r="E4024" s="131" t="s">
        <v>762</v>
      </c>
      <c r="F4024" s="131" t="s">
        <v>3094</v>
      </c>
      <c r="G4024" s="149">
        <v>1807703.04</v>
      </c>
      <c r="H4024" s="131" t="s">
        <v>5203</v>
      </c>
      <c r="I4024" s="131" t="s">
        <v>1896</v>
      </c>
    </row>
    <row r="4025" spans="1:9">
      <c r="A4025" s="131">
        <v>9055</v>
      </c>
      <c r="B4025" s="131" t="s">
        <v>5202</v>
      </c>
      <c r="C4025" s="131">
        <v>44362</v>
      </c>
      <c r="D4025" s="131" t="s">
        <v>39</v>
      </c>
      <c r="E4025" s="131" t="s">
        <v>1562</v>
      </c>
      <c r="F4025" s="131" t="s">
        <v>3199</v>
      </c>
      <c r="G4025" s="149">
        <v>1347876.48</v>
      </c>
      <c r="H4025" s="131" t="s">
        <v>5203</v>
      </c>
      <c r="I4025" s="131" t="s">
        <v>1896</v>
      </c>
    </row>
    <row r="4026" spans="1:9">
      <c r="A4026" s="131">
        <v>9056</v>
      </c>
      <c r="B4026" s="131" t="s">
        <v>5202</v>
      </c>
      <c r="C4026" s="131">
        <v>44362</v>
      </c>
      <c r="D4026" s="131" t="s">
        <v>101</v>
      </c>
      <c r="E4026" s="131" t="s">
        <v>769</v>
      </c>
      <c r="F4026" s="131" t="s">
        <v>770</v>
      </c>
      <c r="G4026" s="149">
        <v>327093.12</v>
      </c>
      <c r="H4026" s="131" t="s">
        <v>5203</v>
      </c>
      <c r="I4026" s="131" t="s">
        <v>1896</v>
      </c>
    </row>
    <row r="4027" spans="1:9">
      <c r="A4027" s="131">
        <v>9057</v>
      </c>
      <c r="B4027" s="131" t="s">
        <v>5202</v>
      </c>
      <c r="C4027" s="131">
        <v>44362</v>
      </c>
      <c r="D4027" s="131" t="s">
        <v>667</v>
      </c>
      <c r="E4027" s="131" t="s">
        <v>769</v>
      </c>
      <c r="F4027" s="131" t="s">
        <v>770</v>
      </c>
      <c r="G4027" s="149">
        <v>462986.88</v>
      </c>
      <c r="H4027" s="131" t="s">
        <v>5203</v>
      </c>
      <c r="I4027" s="131" t="s">
        <v>1896</v>
      </c>
    </row>
    <row r="4028" spans="1:9">
      <c r="A4028" s="131">
        <v>9058</v>
      </c>
      <c r="B4028" s="131" t="s">
        <v>5202</v>
      </c>
      <c r="C4028" s="131">
        <v>44362</v>
      </c>
      <c r="D4028" s="131" t="s">
        <v>82</v>
      </c>
      <c r="E4028" s="131" t="s">
        <v>141</v>
      </c>
      <c r="F4028" s="131" t="s">
        <v>142</v>
      </c>
      <c r="G4028" s="149">
        <v>1635465.6</v>
      </c>
      <c r="H4028" s="131" t="s">
        <v>5203</v>
      </c>
      <c r="I4028" s="131" t="s">
        <v>1896</v>
      </c>
    </row>
    <row r="4029" spans="1:9">
      <c r="A4029" s="131">
        <v>9059</v>
      </c>
      <c r="B4029" s="131" t="s">
        <v>5202</v>
      </c>
      <c r="C4029" s="131">
        <v>44362</v>
      </c>
      <c r="D4029" s="131" t="s">
        <v>1169</v>
      </c>
      <c r="E4029" s="131" t="s">
        <v>1356</v>
      </c>
      <c r="F4029" s="131" t="s">
        <v>4310</v>
      </c>
      <c r="G4029" s="149">
        <v>1752397.44</v>
      </c>
      <c r="H4029" s="131" t="s">
        <v>5203</v>
      </c>
      <c r="I4029" s="131" t="s">
        <v>1896</v>
      </c>
    </row>
    <row r="4030" spans="1:9">
      <c r="A4030" s="131">
        <v>9060</v>
      </c>
      <c r="B4030" s="131" t="s">
        <v>5202</v>
      </c>
      <c r="C4030" s="131">
        <v>44362</v>
      </c>
      <c r="D4030" s="131" t="s">
        <v>532</v>
      </c>
      <c r="E4030" s="131" t="s">
        <v>1356</v>
      </c>
      <c r="F4030" s="131" t="s">
        <v>4310</v>
      </c>
      <c r="G4030" s="149">
        <v>1144035.8400000001</v>
      </c>
      <c r="H4030" s="131" t="s">
        <v>5203</v>
      </c>
      <c r="I4030" s="131" t="s">
        <v>1896</v>
      </c>
    </row>
    <row r="4031" spans="1:9">
      <c r="A4031" s="131">
        <v>9061</v>
      </c>
      <c r="B4031" s="131" t="s">
        <v>5202</v>
      </c>
      <c r="C4031" s="131">
        <v>44362</v>
      </c>
      <c r="D4031" s="131" t="s">
        <v>399</v>
      </c>
      <c r="E4031" s="131" t="s">
        <v>268</v>
      </c>
      <c r="F4031" s="131" t="s">
        <v>4178</v>
      </c>
      <c r="G4031" s="149">
        <v>1407922.56</v>
      </c>
      <c r="H4031" s="131" t="s">
        <v>5203</v>
      </c>
      <c r="I4031" s="131" t="s">
        <v>1896</v>
      </c>
    </row>
    <row r="4032" spans="1:9">
      <c r="A4032" s="131">
        <v>9062</v>
      </c>
      <c r="B4032" s="131" t="s">
        <v>5202</v>
      </c>
      <c r="C4032" s="131">
        <v>44362</v>
      </c>
      <c r="D4032" s="131" t="s">
        <v>400</v>
      </c>
      <c r="E4032" s="131" t="s">
        <v>268</v>
      </c>
      <c r="F4032" s="131" t="s">
        <v>4178</v>
      </c>
      <c r="G4032" s="149">
        <v>325512.96000000002</v>
      </c>
      <c r="H4032" s="131" t="s">
        <v>5203</v>
      </c>
      <c r="I4032" s="131" t="s">
        <v>1896</v>
      </c>
    </row>
    <row r="4033" spans="1:9">
      <c r="A4033" s="131">
        <v>9063</v>
      </c>
      <c r="B4033" s="131" t="s">
        <v>5202</v>
      </c>
      <c r="C4033" s="131">
        <v>44362</v>
      </c>
      <c r="D4033" s="131" t="s">
        <v>116</v>
      </c>
      <c r="E4033" s="131" t="s">
        <v>1354</v>
      </c>
      <c r="F4033" s="131" t="s">
        <v>1984</v>
      </c>
      <c r="G4033" s="149">
        <v>1121913.6000000001</v>
      </c>
      <c r="H4033" s="131" t="s">
        <v>5203</v>
      </c>
      <c r="I4033" s="131" t="s">
        <v>1896</v>
      </c>
    </row>
    <row r="4034" spans="1:9">
      <c r="A4034" s="131">
        <v>9064</v>
      </c>
      <c r="B4034" s="131" t="s">
        <v>5202</v>
      </c>
      <c r="C4034" s="131">
        <v>44362</v>
      </c>
      <c r="D4034" s="131" t="s">
        <v>378</v>
      </c>
      <c r="E4034" s="131" t="s">
        <v>1354</v>
      </c>
      <c r="F4034" s="131" t="s">
        <v>1984</v>
      </c>
      <c r="G4034" s="149">
        <v>1464808.32</v>
      </c>
      <c r="H4034" s="131" t="s">
        <v>5203</v>
      </c>
      <c r="I4034" s="131" t="s">
        <v>1896</v>
      </c>
    </row>
    <row r="4035" spans="1:9">
      <c r="A4035" s="131">
        <v>9065</v>
      </c>
      <c r="B4035" s="131" t="s">
        <v>5202</v>
      </c>
      <c r="C4035" s="131">
        <v>44362</v>
      </c>
      <c r="D4035" s="131" t="s">
        <v>143</v>
      </c>
      <c r="E4035" s="131" t="s">
        <v>52</v>
      </c>
      <c r="F4035" s="131" t="s">
        <v>53</v>
      </c>
      <c r="G4035" s="149">
        <v>1475869.44</v>
      </c>
      <c r="H4035" s="131" t="s">
        <v>5203</v>
      </c>
      <c r="I4035" s="131" t="s">
        <v>1896</v>
      </c>
    </row>
    <row r="4036" spans="1:9">
      <c r="A4036" s="131">
        <v>9066</v>
      </c>
      <c r="B4036" s="131" t="s">
        <v>5202</v>
      </c>
      <c r="C4036" s="131">
        <v>44362</v>
      </c>
      <c r="D4036" s="131" t="s">
        <v>51</v>
      </c>
      <c r="E4036" s="131" t="s">
        <v>2881</v>
      </c>
      <c r="F4036" s="131" t="s">
        <v>4196</v>
      </c>
      <c r="G4036" s="149">
        <v>1960978.56</v>
      </c>
      <c r="H4036" s="131" t="s">
        <v>5203</v>
      </c>
      <c r="I4036" s="131" t="s">
        <v>1896</v>
      </c>
    </row>
    <row r="4037" spans="1:9">
      <c r="A4037" s="131">
        <v>9067</v>
      </c>
      <c r="B4037" s="131" t="s">
        <v>5202</v>
      </c>
      <c r="C4037" s="131">
        <v>44362</v>
      </c>
      <c r="D4037" s="131" t="s">
        <v>811</v>
      </c>
      <c r="E4037" s="131" t="s">
        <v>117</v>
      </c>
      <c r="F4037" s="131" t="s">
        <v>118</v>
      </c>
      <c r="G4037" s="149">
        <v>1621244.16</v>
      </c>
      <c r="H4037" s="131" t="s">
        <v>5203</v>
      </c>
      <c r="I4037" s="131" t="s">
        <v>1896</v>
      </c>
    </row>
    <row r="4038" spans="1:9">
      <c r="A4038" s="131">
        <v>9068</v>
      </c>
      <c r="B4038" s="131" t="s">
        <v>5202</v>
      </c>
      <c r="C4038" s="131">
        <v>44362</v>
      </c>
      <c r="D4038" s="131" t="s">
        <v>738</v>
      </c>
      <c r="E4038" s="131" t="s">
        <v>117</v>
      </c>
      <c r="F4038" s="131" t="s">
        <v>118</v>
      </c>
      <c r="G4038" s="149">
        <v>1234104.96</v>
      </c>
      <c r="H4038" s="131" t="s">
        <v>5203</v>
      </c>
      <c r="I4038" s="131" t="s">
        <v>1896</v>
      </c>
    </row>
    <row r="4039" spans="1:9">
      <c r="A4039" s="131">
        <v>9069</v>
      </c>
      <c r="B4039" s="131" t="s">
        <v>5202</v>
      </c>
      <c r="C4039" s="131">
        <v>44362</v>
      </c>
      <c r="D4039" s="131" t="s">
        <v>44</v>
      </c>
      <c r="E4039" s="131" t="s">
        <v>2866</v>
      </c>
      <c r="F4039" s="131" t="s">
        <v>3663</v>
      </c>
      <c r="G4039" s="149">
        <v>722133.12</v>
      </c>
      <c r="H4039" s="131" t="s">
        <v>5203</v>
      </c>
      <c r="I4039" s="131" t="s">
        <v>1896</v>
      </c>
    </row>
    <row r="4040" spans="1:9">
      <c r="A4040" s="131">
        <v>9070</v>
      </c>
      <c r="B4040" s="131" t="s">
        <v>5202</v>
      </c>
      <c r="C4040" s="131">
        <v>44362</v>
      </c>
      <c r="D4040" s="131" t="s">
        <v>1231</v>
      </c>
      <c r="E4040" s="131" t="s">
        <v>460</v>
      </c>
      <c r="F4040" s="131" t="s">
        <v>3486</v>
      </c>
      <c r="G4040" s="149">
        <v>1373341.04</v>
      </c>
      <c r="H4040" s="131" t="s">
        <v>5203</v>
      </c>
      <c r="I4040" s="131" t="s">
        <v>1896</v>
      </c>
    </row>
    <row r="4041" spans="1:9">
      <c r="A4041" s="131">
        <v>9071</v>
      </c>
      <c r="B4041" s="131" t="s">
        <v>5202</v>
      </c>
      <c r="C4041" s="131">
        <v>44362</v>
      </c>
      <c r="D4041" s="131" t="s">
        <v>1344</v>
      </c>
      <c r="E4041" s="131" t="s">
        <v>460</v>
      </c>
      <c r="F4041" s="131" t="s">
        <v>3486</v>
      </c>
      <c r="G4041" s="149">
        <v>796400.64000000001</v>
      </c>
      <c r="H4041" s="131" t="s">
        <v>5203</v>
      </c>
      <c r="I4041" s="131" t="s">
        <v>1896</v>
      </c>
    </row>
    <row r="4042" spans="1:9">
      <c r="A4042" s="131">
        <v>9072</v>
      </c>
      <c r="B4042" s="131" t="s">
        <v>5202</v>
      </c>
      <c r="C4042" s="131">
        <v>44362</v>
      </c>
      <c r="D4042" s="131" t="s">
        <v>241</v>
      </c>
      <c r="E4042" s="131" t="s">
        <v>94</v>
      </c>
      <c r="F4042" s="131" t="s">
        <v>95</v>
      </c>
      <c r="G4042" s="149">
        <v>1351036.7999999998</v>
      </c>
      <c r="H4042" s="131" t="s">
        <v>5203</v>
      </c>
      <c r="I4042" s="131" t="s">
        <v>1896</v>
      </c>
    </row>
    <row r="4043" spans="1:9">
      <c r="A4043" s="131">
        <v>9073</v>
      </c>
      <c r="B4043" s="131" t="s">
        <v>5202</v>
      </c>
      <c r="C4043" s="131">
        <v>44362</v>
      </c>
      <c r="D4043" s="131" t="s">
        <v>273</v>
      </c>
      <c r="E4043" s="131" t="s">
        <v>2474</v>
      </c>
      <c r="F4043" s="131" t="s">
        <v>2868</v>
      </c>
      <c r="G4043" s="149">
        <v>1235685.1199999999</v>
      </c>
      <c r="H4043" s="131" t="s">
        <v>5203</v>
      </c>
      <c r="I4043" s="131" t="s">
        <v>1896</v>
      </c>
    </row>
    <row r="4044" spans="1:9">
      <c r="A4044" s="131">
        <v>9074</v>
      </c>
      <c r="B4044" s="131" t="s">
        <v>5202</v>
      </c>
      <c r="C4044" s="131">
        <v>44362</v>
      </c>
      <c r="D4044" s="131" t="s">
        <v>274</v>
      </c>
      <c r="E4044" s="131" t="s">
        <v>2474</v>
      </c>
      <c r="F4044" s="131" t="s">
        <v>2868</v>
      </c>
      <c r="G4044" s="149">
        <v>1739756.16</v>
      </c>
      <c r="H4044" s="131" t="s">
        <v>5203</v>
      </c>
      <c r="I4044" s="131" t="s">
        <v>1896</v>
      </c>
    </row>
    <row r="4045" spans="1:9">
      <c r="A4045" s="131">
        <v>9075</v>
      </c>
      <c r="B4045" s="131" t="s">
        <v>5202</v>
      </c>
      <c r="C4045" s="131">
        <v>44362</v>
      </c>
      <c r="D4045" s="131" t="s">
        <v>220</v>
      </c>
      <c r="E4045" s="131" t="s">
        <v>878</v>
      </c>
      <c r="F4045" s="131" t="s">
        <v>879</v>
      </c>
      <c r="G4045" s="149">
        <v>1131394.5600000001</v>
      </c>
      <c r="H4045" s="131" t="s">
        <v>5203</v>
      </c>
      <c r="I4045" s="131" t="s">
        <v>1896</v>
      </c>
    </row>
    <row r="4046" spans="1:9">
      <c r="A4046" s="131">
        <v>9076</v>
      </c>
      <c r="B4046" s="131" t="s">
        <v>5202</v>
      </c>
      <c r="C4046" s="131">
        <v>44362</v>
      </c>
      <c r="D4046" s="131" t="s">
        <v>1028</v>
      </c>
      <c r="E4046" s="131" t="s">
        <v>314</v>
      </c>
      <c r="F4046" s="131" t="s">
        <v>315</v>
      </c>
      <c r="G4046" s="149">
        <v>884889.60000000009</v>
      </c>
      <c r="H4046" s="131" t="s">
        <v>5203</v>
      </c>
      <c r="I4046" s="131" t="s">
        <v>1896</v>
      </c>
    </row>
    <row r="4047" spans="1:9">
      <c r="A4047" s="131">
        <v>9077</v>
      </c>
      <c r="B4047" s="131" t="s">
        <v>5202</v>
      </c>
      <c r="C4047" s="131">
        <v>44362</v>
      </c>
      <c r="D4047" s="131" t="s">
        <v>691</v>
      </c>
      <c r="E4047" s="131" t="s">
        <v>2546</v>
      </c>
      <c r="F4047" s="131" t="s">
        <v>3559</v>
      </c>
      <c r="G4047" s="149">
        <v>453505.92</v>
      </c>
      <c r="H4047" s="131" t="s">
        <v>5203</v>
      </c>
      <c r="I4047" s="131" t="s">
        <v>1896</v>
      </c>
    </row>
    <row r="4048" spans="1:9">
      <c r="A4048" s="131">
        <v>9078</v>
      </c>
      <c r="B4048" s="131" t="s">
        <v>5202</v>
      </c>
      <c r="C4048" s="131">
        <v>44362</v>
      </c>
      <c r="D4048" s="131" t="s">
        <v>101</v>
      </c>
      <c r="E4048" s="131" t="s">
        <v>506</v>
      </c>
      <c r="F4048" s="131" t="s">
        <v>507</v>
      </c>
      <c r="G4048" s="149">
        <v>3498474.2399999998</v>
      </c>
      <c r="H4048" s="131" t="s">
        <v>5203</v>
      </c>
      <c r="I4048" s="131" t="s">
        <v>1896</v>
      </c>
    </row>
    <row r="4049" spans="1:9">
      <c r="A4049" s="131">
        <v>9079</v>
      </c>
      <c r="B4049" s="131" t="s">
        <v>5202</v>
      </c>
      <c r="C4049" s="131">
        <v>44362</v>
      </c>
      <c r="D4049" s="131" t="s">
        <v>443</v>
      </c>
      <c r="E4049" s="131" t="s">
        <v>976</v>
      </c>
      <c r="F4049" s="131" t="s">
        <v>977</v>
      </c>
      <c r="G4049" s="149">
        <v>17540633.25</v>
      </c>
      <c r="H4049" s="131" t="s">
        <v>5203</v>
      </c>
      <c r="I4049" s="131" t="s">
        <v>1896</v>
      </c>
    </row>
    <row r="4050" spans="1:9">
      <c r="A4050" s="131">
        <v>9080</v>
      </c>
      <c r="B4050" s="131" t="s">
        <v>5202</v>
      </c>
      <c r="C4050" s="131">
        <v>44362</v>
      </c>
      <c r="D4050" s="131" t="s">
        <v>412</v>
      </c>
      <c r="E4050" s="131" t="s">
        <v>428</v>
      </c>
      <c r="F4050" s="131" t="s">
        <v>3832</v>
      </c>
      <c r="G4050" s="149">
        <v>1057127.04</v>
      </c>
      <c r="H4050" s="131" t="s">
        <v>5203</v>
      </c>
      <c r="I4050" s="131" t="s">
        <v>1896</v>
      </c>
    </row>
    <row r="4051" spans="1:9">
      <c r="A4051" s="131">
        <v>9081</v>
      </c>
      <c r="B4051" s="131" t="s">
        <v>5202</v>
      </c>
      <c r="C4051" s="131">
        <v>44362</v>
      </c>
      <c r="D4051" s="131" t="s">
        <v>45</v>
      </c>
      <c r="E4051" s="131" t="s">
        <v>425</v>
      </c>
      <c r="F4051" s="131" t="s">
        <v>3503</v>
      </c>
      <c r="G4051" s="149">
        <v>488269.44</v>
      </c>
      <c r="H4051" s="131" t="s">
        <v>5203</v>
      </c>
      <c r="I4051" s="131" t="s">
        <v>1896</v>
      </c>
    </row>
    <row r="4052" spans="1:9">
      <c r="A4052" s="131">
        <v>9082</v>
      </c>
      <c r="B4052" s="131" t="s">
        <v>5202</v>
      </c>
      <c r="C4052" s="131">
        <v>44362</v>
      </c>
      <c r="D4052" s="131" t="s">
        <v>11</v>
      </c>
      <c r="E4052" s="131" t="s">
        <v>4353</v>
      </c>
      <c r="F4052" s="131" t="s">
        <v>4354</v>
      </c>
      <c r="G4052" s="149">
        <v>688949.76000000001</v>
      </c>
      <c r="H4052" s="131" t="s">
        <v>5203</v>
      </c>
      <c r="I4052" s="131" t="s">
        <v>1896</v>
      </c>
    </row>
    <row r="4053" spans="1:9">
      <c r="A4053" s="131">
        <v>9083</v>
      </c>
      <c r="B4053" s="131" t="s">
        <v>5202</v>
      </c>
      <c r="C4053" s="131">
        <v>44362</v>
      </c>
      <c r="D4053" s="131" t="s">
        <v>157</v>
      </c>
      <c r="E4053" s="131" t="s">
        <v>640</v>
      </c>
      <c r="F4053" s="131" t="s">
        <v>4199</v>
      </c>
      <c r="G4053" s="149">
        <v>1347876.48</v>
      </c>
      <c r="H4053" s="131" t="s">
        <v>5203</v>
      </c>
      <c r="I4053" s="131" t="s">
        <v>1896</v>
      </c>
    </row>
    <row r="4054" spans="1:9">
      <c r="A4054" s="131">
        <v>9084</v>
      </c>
      <c r="B4054" s="131" t="s">
        <v>5202</v>
      </c>
      <c r="C4054" s="131">
        <v>44362</v>
      </c>
      <c r="D4054" s="131" t="s">
        <v>681</v>
      </c>
      <c r="E4054" s="131" t="s">
        <v>640</v>
      </c>
      <c r="F4054" s="131" t="s">
        <v>4199</v>
      </c>
      <c r="G4054" s="149">
        <v>311291.51999999996</v>
      </c>
      <c r="H4054" s="131" t="s">
        <v>5203</v>
      </c>
      <c r="I4054" s="131" t="s">
        <v>1896</v>
      </c>
    </row>
    <row r="4055" spans="1:9">
      <c r="A4055" s="131">
        <v>9085</v>
      </c>
      <c r="B4055" s="131" t="s">
        <v>5202</v>
      </c>
      <c r="C4055" s="131">
        <v>44362</v>
      </c>
      <c r="D4055" s="131" t="s">
        <v>393</v>
      </c>
      <c r="E4055" s="131" t="s">
        <v>501</v>
      </c>
      <c r="F4055" s="131" t="s">
        <v>502</v>
      </c>
      <c r="G4055" s="149">
        <v>1960978.56</v>
      </c>
      <c r="H4055" s="131" t="s">
        <v>5203</v>
      </c>
      <c r="I4055" s="131" t="s">
        <v>1896</v>
      </c>
    </row>
    <row r="4056" spans="1:9">
      <c r="A4056" s="131">
        <v>9086</v>
      </c>
      <c r="B4056" s="131" t="s">
        <v>5202</v>
      </c>
      <c r="C4056" s="131">
        <v>44362</v>
      </c>
      <c r="D4056" s="131" t="s">
        <v>241</v>
      </c>
      <c r="E4056" s="131" t="s">
        <v>1272</v>
      </c>
      <c r="F4056" s="131" t="s">
        <v>1273</v>
      </c>
      <c r="G4056" s="149">
        <v>3095533.44</v>
      </c>
      <c r="H4056" s="131" t="s">
        <v>5203</v>
      </c>
      <c r="I4056" s="131" t="s">
        <v>1896</v>
      </c>
    </row>
    <row r="4057" spans="1:9">
      <c r="A4057" s="131">
        <v>9087</v>
      </c>
      <c r="B4057" s="131" t="s">
        <v>5202</v>
      </c>
      <c r="C4057" s="131">
        <v>44362</v>
      </c>
      <c r="D4057" s="131" t="s">
        <v>344</v>
      </c>
      <c r="E4057" s="131" t="s">
        <v>2914</v>
      </c>
      <c r="F4057" s="131" t="s">
        <v>3716</v>
      </c>
      <c r="G4057" s="149">
        <v>718972.84</v>
      </c>
      <c r="H4057" s="131" t="s">
        <v>5203</v>
      </c>
      <c r="I4057" s="131" t="s">
        <v>1896</v>
      </c>
    </row>
    <row r="4058" spans="1:9">
      <c r="A4058" s="131">
        <v>9088</v>
      </c>
      <c r="B4058" s="131" t="s">
        <v>5202</v>
      </c>
      <c r="C4058" s="131">
        <v>44362</v>
      </c>
      <c r="D4058" s="131" t="s">
        <v>51</v>
      </c>
      <c r="E4058" s="131" t="s">
        <v>2181</v>
      </c>
      <c r="F4058" s="131" t="s">
        <v>3457</v>
      </c>
      <c r="G4058" s="149">
        <v>1657587.84</v>
      </c>
      <c r="H4058" s="131" t="s">
        <v>5203</v>
      </c>
      <c r="I4058" s="131" t="s">
        <v>1896</v>
      </c>
    </row>
    <row r="4059" spans="1:9">
      <c r="A4059" s="131">
        <v>9089</v>
      </c>
      <c r="B4059" s="131" t="s">
        <v>5202</v>
      </c>
      <c r="C4059" s="131">
        <v>44362</v>
      </c>
      <c r="D4059" s="131" t="s">
        <v>91</v>
      </c>
      <c r="E4059" s="131" t="s">
        <v>1079</v>
      </c>
      <c r="F4059" s="131" t="s">
        <v>3768</v>
      </c>
      <c r="G4059" s="149">
        <v>943355.52</v>
      </c>
      <c r="H4059" s="131" t="s">
        <v>5203</v>
      </c>
      <c r="I4059" s="131" t="s">
        <v>1896</v>
      </c>
    </row>
    <row r="4060" spans="1:9">
      <c r="A4060" s="131">
        <v>9090</v>
      </c>
      <c r="B4060" s="131" t="s">
        <v>5202</v>
      </c>
      <c r="C4060" s="131">
        <v>44362</v>
      </c>
      <c r="D4060" s="131" t="s">
        <v>635</v>
      </c>
      <c r="E4060" s="131" t="s">
        <v>1079</v>
      </c>
      <c r="F4060" s="131" t="s">
        <v>3768</v>
      </c>
      <c r="G4060" s="149">
        <v>606781.44000000006</v>
      </c>
      <c r="H4060" s="131" t="s">
        <v>5203</v>
      </c>
      <c r="I4060" s="131" t="s">
        <v>1896</v>
      </c>
    </row>
    <row r="4061" spans="1:9">
      <c r="A4061" s="131">
        <v>9091</v>
      </c>
      <c r="B4061" s="131" t="s">
        <v>5202</v>
      </c>
      <c r="C4061" s="131">
        <v>44362</v>
      </c>
      <c r="D4061" s="131" t="s">
        <v>379</v>
      </c>
      <c r="E4061" s="131" t="s">
        <v>296</v>
      </c>
      <c r="F4061" s="131" t="s">
        <v>2078</v>
      </c>
      <c r="G4061" s="149">
        <v>2678371.2000000002</v>
      </c>
      <c r="H4061" s="131" t="s">
        <v>5203</v>
      </c>
      <c r="I4061" s="131" t="s">
        <v>1896</v>
      </c>
    </row>
    <row r="4062" spans="1:9">
      <c r="A4062" s="131" t="s">
        <v>5209</v>
      </c>
      <c r="B4062" s="131">
        <v>44347</v>
      </c>
      <c r="C4062" s="131" t="s">
        <v>4242</v>
      </c>
      <c r="D4062" s="131" t="s">
        <v>475</v>
      </c>
      <c r="E4062" s="131" t="s">
        <v>552</v>
      </c>
      <c r="F4062" s="131" t="s">
        <v>553</v>
      </c>
      <c r="G4062" s="149">
        <v>1215933.1199999999</v>
      </c>
      <c r="H4062" s="131" t="s">
        <v>4162</v>
      </c>
      <c r="I4062" s="131" t="s">
        <v>1896</v>
      </c>
    </row>
    <row r="4063" spans="1:9">
      <c r="A4063" s="131" t="s">
        <v>5210</v>
      </c>
      <c r="B4063" s="131">
        <v>44347</v>
      </c>
      <c r="C4063" s="131" t="s">
        <v>4242</v>
      </c>
      <c r="D4063" s="131" t="s">
        <v>691</v>
      </c>
      <c r="E4063" s="131" t="s">
        <v>1462</v>
      </c>
      <c r="F4063" s="131" t="s">
        <v>3897</v>
      </c>
      <c r="G4063" s="149">
        <v>2127290.4000000004</v>
      </c>
      <c r="H4063" s="131" t="s">
        <v>4162</v>
      </c>
      <c r="I4063" s="131" t="s">
        <v>1896</v>
      </c>
    </row>
    <row r="4064" spans="1:9">
      <c r="A4064" s="131" t="s">
        <v>5211</v>
      </c>
      <c r="B4064" s="131">
        <v>44347</v>
      </c>
      <c r="C4064" s="131" t="s">
        <v>4242</v>
      </c>
      <c r="D4064" s="131" t="s">
        <v>1048</v>
      </c>
      <c r="E4064" s="131" t="s">
        <v>594</v>
      </c>
      <c r="F4064" s="131" t="s">
        <v>4123</v>
      </c>
      <c r="G4064" s="149">
        <v>846965.76000000001</v>
      </c>
      <c r="H4064" s="131" t="s">
        <v>4162</v>
      </c>
      <c r="I4064" s="131" t="s">
        <v>1896</v>
      </c>
    </row>
    <row r="4065" spans="1:9">
      <c r="A4065" s="131" t="s">
        <v>5212</v>
      </c>
      <c r="B4065" s="131">
        <v>44347</v>
      </c>
      <c r="C4065" s="131" t="s">
        <v>4242</v>
      </c>
      <c r="D4065" s="131" t="s">
        <v>163</v>
      </c>
      <c r="E4065" s="131" t="s">
        <v>3045</v>
      </c>
      <c r="F4065" s="131" t="s">
        <v>3886</v>
      </c>
      <c r="G4065" s="149">
        <v>645890.39999999991</v>
      </c>
      <c r="H4065" s="131" t="s">
        <v>4162</v>
      </c>
      <c r="I4065" s="131" t="s">
        <v>1896</v>
      </c>
    </row>
    <row r="4066" spans="1:9">
      <c r="A4066" s="131" t="s">
        <v>5213</v>
      </c>
      <c r="B4066" s="131">
        <v>44347</v>
      </c>
      <c r="C4066" s="131" t="s">
        <v>4242</v>
      </c>
      <c r="D4066" s="131" t="s">
        <v>317</v>
      </c>
      <c r="E4066" s="131" t="s">
        <v>628</v>
      </c>
      <c r="F4066" s="131" t="s">
        <v>629</v>
      </c>
      <c r="G4066" s="149">
        <v>1810863.3599999999</v>
      </c>
      <c r="H4066" s="131" t="s">
        <v>4162</v>
      </c>
      <c r="I4066" s="131" t="s">
        <v>1896</v>
      </c>
    </row>
    <row r="4067" spans="1:9">
      <c r="A4067" s="131" t="s">
        <v>5214</v>
      </c>
      <c r="B4067" s="131">
        <v>44348</v>
      </c>
      <c r="C4067" s="131" t="s">
        <v>5215</v>
      </c>
      <c r="D4067" s="131" t="s">
        <v>443</v>
      </c>
      <c r="E4067" s="131" t="s">
        <v>2425</v>
      </c>
      <c r="F4067" s="131" t="s">
        <v>3926</v>
      </c>
      <c r="G4067" s="149">
        <v>3367320.96</v>
      </c>
      <c r="H4067" s="131" t="s">
        <v>4162</v>
      </c>
      <c r="I4067" s="131" t="s">
        <v>1896</v>
      </c>
    </row>
    <row r="4068" spans="1:9">
      <c r="A4068" s="131" t="s">
        <v>5216</v>
      </c>
      <c r="B4068" s="131">
        <v>44348</v>
      </c>
      <c r="C4068" s="131" t="s">
        <v>5215</v>
      </c>
      <c r="D4068" s="131" t="s">
        <v>990</v>
      </c>
      <c r="E4068" s="131" t="s">
        <v>597</v>
      </c>
      <c r="F4068" s="131" t="s">
        <v>598</v>
      </c>
      <c r="G4068" s="149">
        <v>905431.67999999993</v>
      </c>
      <c r="H4068" s="131" t="s">
        <v>4162</v>
      </c>
      <c r="I4068" s="131" t="s">
        <v>1896</v>
      </c>
    </row>
    <row r="4069" spans="1:9">
      <c r="A4069" s="131" t="s">
        <v>5217</v>
      </c>
      <c r="B4069" s="131">
        <v>44348</v>
      </c>
      <c r="C4069" s="131" t="s">
        <v>5215</v>
      </c>
      <c r="D4069" s="131" t="s">
        <v>561</v>
      </c>
      <c r="E4069" s="131" t="s">
        <v>547</v>
      </c>
      <c r="F4069" s="131" t="s">
        <v>548</v>
      </c>
      <c r="G4069" s="149">
        <v>2540897.2800000003</v>
      </c>
      <c r="H4069" s="131" t="s">
        <v>4162</v>
      </c>
      <c r="I4069" s="131" t="s">
        <v>1896</v>
      </c>
    </row>
    <row r="4070" spans="1:9">
      <c r="A4070" s="131" t="s">
        <v>5218</v>
      </c>
      <c r="B4070" s="131">
        <v>44348</v>
      </c>
      <c r="C4070" s="131" t="s">
        <v>5215</v>
      </c>
      <c r="D4070" s="131" t="s">
        <v>561</v>
      </c>
      <c r="E4070" s="131" t="s">
        <v>590</v>
      </c>
      <c r="F4070" s="131" t="s">
        <v>3888</v>
      </c>
      <c r="G4070" s="149">
        <v>863952.48</v>
      </c>
      <c r="H4070" s="131" t="s">
        <v>4162</v>
      </c>
      <c r="I4070" s="131" t="s">
        <v>1896</v>
      </c>
    </row>
    <row r="4071" spans="1:9">
      <c r="A4071" s="131" t="s">
        <v>5219</v>
      </c>
      <c r="B4071" s="131">
        <v>44348</v>
      </c>
      <c r="C4071" s="131" t="s">
        <v>5215</v>
      </c>
      <c r="D4071" s="131" t="s">
        <v>113</v>
      </c>
      <c r="E4071" s="131" t="s">
        <v>674</v>
      </c>
      <c r="F4071" s="131" t="s">
        <v>2736</v>
      </c>
      <c r="G4071" s="149">
        <v>2474530.56</v>
      </c>
      <c r="H4071" s="131" t="s">
        <v>4162</v>
      </c>
      <c r="I4071" s="131" t="s">
        <v>1896</v>
      </c>
    </row>
    <row r="4072" spans="1:9">
      <c r="A4072" s="131" t="s">
        <v>5220</v>
      </c>
      <c r="B4072" s="131">
        <v>44348</v>
      </c>
      <c r="C4072" s="131" t="s">
        <v>5215</v>
      </c>
      <c r="D4072" s="131" t="s">
        <v>307</v>
      </c>
      <c r="E4072" s="131" t="s">
        <v>604</v>
      </c>
      <c r="F4072" s="131" t="s">
        <v>605</v>
      </c>
      <c r="G4072" s="149">
        <v>1382640</v>
      </c>
      <c r="H4072" s="131" t="s">
        <v>4162</v>
      </c>
      <c r="I4072" s="131" t="s">
        <v>1896</v>
      </c>
    </row>
    <row r="4073" spans="1:9">
      <c r="A4073" s="131" t="s">
        <v>5221</v>
      </c>
      <c r="B4073" s="131">
        <v>44348</v>
      </c>
      <c r="C4073" s="131" t="s">
        <v>5215</v>
      </c>
      <c r="D4073" s="131" t="s">
        <v>2645</v>
      </c>
      <c r="E4073" s="131" t="s">
        <v>2405</v>
      </c>
      <c r="F4073" s="131" t="s">
        <v>2406</v>
      </c>
      <c r="G4073" s="149">
        <v>1379479.68</v>
      </c>
      <c r="H4073" s="131" t="s">
        <v>4162</v>
      </c>
      <c r="I4073" s="131" t="s">
        <v>1896</v>
      </c>
    </row>
    <row r="4074" spans="1:9">
      <c r="A4074" s="131" t="s">
        <v>5222</v>
      </c>
      <c r="B4074" s="131">
        <v>44348</v>
      </c>
      <c r="C4074" s="131" t="s">
        <v>5215</v>
      </c>
      <c r="D4074" s="131" t="s">
        <v>37</v>
      </c>
      <c r="E4074" s="131" t="s">
        <v>662</v>
      </c>
      <c r="F4074" s="131" t="s">
        <v>663</v>
      </c>
      <c r="G4074" s="149">
        <v>958762.08</v>
      </c>
      <c r="H4074" s="131" t="s">
        <v>4162</v>
      </c>
      <c r="I4074" s="131" t="s">
        <v>1896</v>
      </c>
    </row>
    <row r="4075" spans="1:9">
      <c r="A4075" s="131" t="s">
        <v>5223</v>
      </c>
      <c r="B4075" s="131">
        <v>44348</v>
      </c>
      <c r="C4075" s="131" t="s">
        <v>5215</v>
      </c>
      <c r="D4075" s="131" t="s">
        <v>307</v>
      </c>
      <c r="E4075" s="131" t="s">
        <v>787</v>
      </c>
      <c r="F4075" s="131" t="s">
        <v>788</v>
      </c>
      <c r="G4075" s="149">
        <v>3059189.7600000002</v>
      </c>
      <c r="H4075" s="131" t="s">
        <v>4162</v>
      </c>
      <c r="I4075" s="131" t="s">
        <v>1896</v>
      </c>
    </row>
    <row r="4076" spans="1:9">
      <c r="A4076" s="131" t="s">
        <v>5224</v>
      </c>
      <c r="B4076" s="131">
        <v>44348</v>
      </c>
      <c r="C4076" s="131" t="s">
        <v>5215</v>
      </c>
      <c r="D4076" s="131" t="s">
        <v>67</v>
      </c>
      <c r="E4076" s="131" t="s">
        <v>581</v>
      </c>
      <c r="F4076" s="131" t="s">
        <v>582</v>
      </c>
      <c r="G4076" s="149">
        <v>1212377.76</v>
      </c>
      <c r="H4076" s="131" t="s">
        <v>4162</v>
      </c>
      <c r="I4076" s="131" t="s">
        <v>1896</v>
      </c>
    </row>
    <row r="4077" spans="1:9">
      <c r="A4077" s="131" t="s">
        <v>5225</v>
      </c>
      <c r="B4077" s="131">
        <v>44348</v>
      </c>
      <c r="C4077" s="131" t="s">
        <v>5215</v>
      </c>
      <c r="D4077" s="131" t="s">
        <v>673</v>
      </c>
      <c r="E4077" s="131" t="s">
        <v>1550</v>
      </c>
      <c r="F4077" s="131" t="s">
        <v>3197</v>
      </c>
      <c r="G4077" s="149">
        <v>1371183.84</v>
      </c>
      <c r="H4077" s="131" t="s">
        <v>4162</v>
      </c>
      <c r="I4077" s="131" t="s">
        <v>1896</v>
      </c>
    </row>
    <row r="4078" spans="1:9">
      <c r="A4078" s="131" t="s">
        <v>5226</v>
      </c>
      <c r="B4078" s="131">
        <v>44348</v>
      </c>
      <c r="C4078" s="131">
        <v>44323</v>
      </c>
      <c r="D4078" s="131" t="s">
        <v>122</v>
      </c>
      <c r="E4078" s="131" t="s">
        <v>5227</v>
      </c>
      <c r="F4078" s="131" t="s">
        <v>5228</v>
      </c>
      <c r="G4078" s="149">
        <v>651025.92000000004</v>
      </c>
      <c r="H4078" s="131" t="s">
        <v>2863</v>
      </c>
      <c r="I4078" s="131" t="s">
        <v>1896</v>
      </c>
    </row>
    <row r="4079" spans="1:9">
      <c r="A4079" s="131" t="s">
        <v>5229</v>
      </c>
      <c r="B4079" s="131">
        <v>44348</v>
      </c>
      <c r="C4079" s="131" t="s">
        <v>5215</v>
      </c>
      <c r="D4079" s="131" t="s">
        <v>123</v>
      </c>
      <c r="E4079" s="131" t="s">
        <v>5227</v>
      </c>
      <c r="F4079" s="131" t="s">
        <v>5228</v>
      </c>
      <c r="G4079" s="149">
        <v>651025.92000000004</v>
      </c>
      <c r="H4079" s="131" t="s">
        <v>4162</v>
      </c>
      <c r="I4079" s="131" t="s">
        <v>1896</v>
      </c>
    </row>
    <row r="4080" spans="1:9">
      <c r="A4080" s="131" t="s">
        <v>5230</v>
      </c>
      <c r="B4080" s="131">
        <v>44349</v>
      </c>
      <c r="C4080" s="131" t="s">
        <v>5215</v>
      </c>
      <c r="D4080" s="131" t="s">
        <v>1357</v>
      </c>
      <c r="E4080" s="131" t="s">
        <v>566</v>
      </c>
      <c r="F4080" s="131" t="s">
        <v>567</v>
      </c>
      <c r="G4080" s="149">
        <v>570437.76</v>
      </c>
      <c r="H4080" s="131" t="s">
        <v>4162</v>
      </c>
      <c r="I4080" s="131" t="s">
        <v>1896</v>
      </c>
    </row>
    <row r="4081" spans="1:9">
      <c r="A4081" s="131" t="s">
        <v>5231</v>
      </c>
      <c r="B4081" s="131">
        <v>44349</v>
      </c>
      <c r="C4081" s="131" t="s">
        <v>5215</v>
      </c>
      <c r="D4081" s="131" t="s">
        <v>171</v>
      </c>
      <c r="E4081" s="131" t="s">
        <v>2424</v>
      </c>
      <c r="F4081" s="131" t="s">
        <v>3581</v>
      </c>
      <c r="G4081" s="149">
        <v>695270.39999999991</v>
      </c>
      <c r="H4081" s="131" t="s">
        <v>4162</v>
      </c>
      <c r="I4081" s="131" t="s">
        <v>1896</v>
      </c>
    </row>
    <row r="4082" spans="1:9">
      <c r="A4082" s="131" t="s">
        <v>5232</v>
      </c>
      <c r="B4082" s="131">
        <v>44349</v>
      </c>
      <c r="C4082" s="131">
        <v>44347</v>
      </c>
      <c r="D4082" s="131" t="s">
        <v>236</v>
      </c>
      <c r="E4082" s="131" t="s">
        <v>964</v>
      </c>
      <c r="F4082" s="131" t="s">
        <v>2661</v>
      </c>
      <c r="G4082" s="149">
        <v>2014704</v>
      </c>
      <c r="H4082" s="131" t="s">
        <v>4162</v>
      </c>
      <c r="I4082" s="131" t="s">
        <v>1896</v>
      </c>
    </row>
    <row r="4083" spans="1:9">
      <c r="A4083" s="131" t="s">
        <v>5233</v>
      </c>
      <c r="B4083" s="131">
        <v>44349</v>
      </c>
      <c r="C4083" s="131" t="s">
        <v>2795</v>
      </c>
      <c r="D4083" s="131" t="s">
        <v>90</v>
      </c>
      <c r="E4083" s="131" t="s">
        <v>5234</v>
      </c>
      <c r="F4083" s="131" t="s">
        <v>5235</v>
      </c>
      <c r="G4083" s="149">
        <v>903851.52000000002</v>
      </c>
      <c r="H4083" s="131" t="s">
        <v>2635</v>
      </c>
      <c r="I4083" s="131" t="s">
        <v>1896</v>
      </c>
    </row>
    <row r="4084" spans="1:9">
      <c r="A4084" s="131" t="s">
        <v>5236</v>
      </c>
      <c r="B4084" s="131">
        <v>44349</v>
      </c>
      <c r="C4084" s="131">
        <v>44323</v>
      </c>
      <c r="D4084" s="131" t="s">
        <v>91</v>
      </c>
      <c r="E4084" s="131" t="s">
        <v>5234</v>
      </c>
      <c r="F4084" s="131" t="s">
        <v>5235</v>
      </c>
      <c r="G4084" s="149">
        <v>903851.52000000002</v>
      </c>
      <c r="H4084" s="131" t="s">
        <v>2863</v>
      </c>
      <c r="I4084" s="131" t="s">
        <v>1896</v>
      </c>
    </row>
    <row r="4085" spans="1:9">
      <c r="A4085" s="131" t="s">
        <v>5237</v>
      </c>
      <c r="B4085" s="131">
        <v>44349</v>
      </c>
      <c r="C4085" s="131" t="s">
        <v>5215</v>
      </c>
      <c r="D4085" s="131" t="s">
        <v>124</v>
      </c>
      <c r="E4085" s="131" t="s">
        <v>5234</v>
      </c>
      <c r="F4085" s="131" t="s">
        <v>5235</v>
      </c>
      <c r="G4085" s="149">
        <v>903851.52000000002</v>
      </c>
      <c r="H4085" s="131" t="s">
        <v>4162</v>
      </c>
      <c r="I4085" s="131" t="s">
        <v>1896</v>
      </c>
    </row>
    <row r="4086" spans="1:9">
      <c r="A4086" s="131" t="s">
        <v>5238</v>
      </c>
      <c r="B4086" s="131">
        <v>44349</v>
      </c>
      <c r="C4086" s="131" t="s">
        <v>5215</v>
      </c>
      <c r="D4086" s="131" t="s">
        <v>127</v>
      </c>
      <c r="E4086" s="131" t="s">
        <v>1324</v>
      </c>
      <c r="F4086" s="131" t="s">
        <v>3925</v>
      </c>
      <c r="G4086" s="149">
        <v>925973.76</v>
      </c>
      <c r="H4086" s="131" t="s">
        <v>4162</v>
      </c>
      <c r="I4086" s="131" t="s">
        <v>1896</v>
      </c>
    </row>
    <row r="4087" spans="1:9">
      <c r="A4087" s="131" t="s">
        <v>5239</v>
      </c>
      <c r="B4087" s="131">
        <v>44349</v>
      </c>
      <c r="C4087" s="131" t="s">
        <v>5215</v>
      </c>
      <c r="D4087" s="131" t="s">
        <v>994</v>
      </c>
      <c r="E4087" s="131" t="s">
        <v>2179</v>
      </c>
      <c r="F4087" s="131" t="s">
        <v>2180</v>
      </c>
      <c r="G4087" s="149">
        <v>2446087.6800000002</v>
      </c>
      <c r="H4087" s="131" t="s">
        <v>4162</v>
      </c>
      <c r="I4087" s="131" t="s">
        <v>1896</v>
      </c>
    </row>
    <row r="4088" spans="1:9">
      <c r="A4088" s="131" t="s">
        <v>5240</v>
      </c>
      <c r="B4088" s="131">
        <v>44349</v>
      </c>
      <c r="C4088" s="131" t="s">
        <v>5215</v>
      </c>
      <c r="D4088" s="131" t="s">
        <v>241</v>
      </c>
      <c r="E4088" s="131" t="s">
        <v>2294</v>
      </c>
      <c r="F4088" s="131" t="s">
        <v>2295</v>
      </c>
      <c r="G4088" s="149">
        <v>1143640.7999999998</v>
      </c>
      <c r="H4088" s="131" t="s">
        <v>4162</v>
      </c>
      <c r="I4088" s="131" t="s">
        <v>1896</v>
      </c>
    </row>
    <row r="4089" spans="1:9">
      <c r="A4089" s="131" t="s">
        <v>5241</v>
      </c>
      <c r="B4089" s="131">
        <v>44349</v>
      </c>
      <c r="C4089" s="131" t="s">
        <v>5215</v>
      </c>
      <c r="D4089" s="131" t="s">
        <v>424</v>
      </c>
      <c r="E4089" s="131" t="s">
        <v>578</v>
      </c>
      <c r="F4089" s="131" t="s">
        <v>579</v>
      </c>
      <c r="G4089" s="149">
        <v>2235926.4000000004</v>
      </c>
      <c r="H4089" s="131" t="s">
        <v>4162</v>
      </c>
      <c r="I4089" s="131" t="s">
        <v>1896</v>
      </c>
    </row>
    <row r="4090" spans="1:9">
      <c r="A4090" s="131" t="s">
        <v>5242</v>
      </c>
      <c r="B4090" s="131">
        <v>44349</v>
      </c>
      <c r="C4090" s="131" t="s">
        <v>5215</v>
      </c>
      <c r="D4090" s="131" t="s">
        <v>174</v>
      </c>
      <c r="E4090" s="131" t="s">
        <v>628</v>
      </c>
      <c r="F4090" s="131" t="s">
        <v>629</v>
      </c>
      <c r="G4090" s="149">
        <v>1164972.96</v>
      </c>
      <c r="H4090" s="131" t="s">
        <v>4162</v>
      </c>
      <c r="I4090" s="131" t="s">
        <v>1896</v>
      </c>
    </row>
    <row r="4091" spans="1:9">
      <c r="A4091" s="131" t="s">
        <v>5243</v>
      </c>
      <c r="B4091" s="131">
        <v>44349</v>
      </c>
      <c r="C4091" s="131" t="s">
        <v>5215</v>
      </c>
      <c r="D4091" s="131" t="s">
        <v>317</v>
      </c>
      <c r="E4091" s="131" t="s">
        <v>1088</v>
      </c>
      <c r="F4091" s="131" t="s">
        <v>2008</v>
      </c>
      <c r="G4091" s="149">
        <v>1333260</v>
      </c>
      <c r="H4091" s="131" t="s">
        <v>4162</v>
      </c>
      <c r="I4091" s="131" t="s">
        <v>1896</v>
      </c>
    </row>
    <row r="4092" spans="1:9">
      <c r="A4092" s="131" t="s">
        <v>5244</v>
      </c>
      <c r="B4092" s="131">
        <v>44349</v>
      </c>
      <c r="C4092" s="131" t="s">
        <v>2795</v>
      </c>
      <c r="D4092" s="131" t="s">
        <v>51</v>
      </c>
      <c r="E4092" s="131" t="s">
        <v>2448</v>
      </c>
      <c r="F4092" s="131" t="s">
        <v>2449</v>
      </c>
      <c r="G4092" s="149">
        <v>1199341.44</v>
      </c>
      <c r="H4092" s="131" t="s">
        <v>2635</v>
      </c>
      <c r="I4092" s="131" t="s">
        <v>1896</v>
      </c>
    </row>
    <row r="4093" spans="1:9">
      <c r="A4093" s="131" t="s">
        <v>5245</v>
      </c>
      <c r="B4093" s="131">
        <v>44349</v>
      </c>
      <c r="C4093" s="131">
        <v>44323</v>
      </c>
      <c r="D4093" s="131" t="s">
        <v>51</v>
      </c>
      <c r="E4093" s="131" t="s">
        <v>2448</v>
      </c>
      <c r="F4093" s="131" t="s">
        <v>2449</v>
      </c>
      <c r="G4093" s="149">
        <v>1199341.44</v>
      </c>
      <c r="H4093" s="131" t="s">
        <v>2863</v>
      </c>
      <c r="I4093" s="131" t="s">
        <v>1896</v>
      </c>
    </row>
    <row r="4094" spans="1:9">
      <c r="A4094" s="131" t="s">
        <v>5246</v>
      </c>
      <c r="B4094" s="131">
        <v>44349</v>
      </c>
      <c r="C4094" s="131" t="s">
        <v>5215</v>
      </c>
      <c r="D4094" s="131" t="s">
        <v>231</v>
      </c>
      <c r="E4094" s="131" t="s">
        <v>221</v>
      </c>
      <c r="F4094" s="131" t="s">
        <v>222</v>
      </c>
      <c r="G4094" s="149">
        <v>576758.39999999991</v>
      </c>
      <c r="H4094" s="131" t="s">
        <v>4162</v>
      </c>
      <c r="I4094" s="131" t="s">
        <v>1896</v>
      </c>
    </row>
    <row r="4095" spans="1:9">
      <c r="A4095" s="131" t="s">
        <v>5247</v>
      </c>
      <c r="B4095" s="131">
        <v>44351</v>
      </c>
      <c r="C4095" s="131" t="s">
        <v>5215</v>
      </c>
      <c r="D4095" s="131" t="s">
        <v>128</v>
      </c>
      <c r="E4095" s="131" t="s">
        <v>4473</v>
      </c>
      <c r="F4095" s="131" t="s">
        <v>4474</v>
      </c>
      <c r="G4095" s="149">
        <v>1392516</v>
      </c>
      <c r="H4095" s="131" t="s">
        <v>4162</v>
      </c>
      <c r="I4095" s="131" t="s">
        <v>1896</v>
      </c>
    </row>
    <row r="4096" spans="1:9">
      <c r="A4096" s="131" t="s">
        <v>5248</v>
      </c>
      <c r="B4096" s="131">
        <v>44351</v>
      </c>
      <c r="C4096" s="131" t="s">
        <v>5215</v>
      </c>
      <c r="D4096" s="131" t="s">
        <v>326</v>
      </c>
      <c r="E4096" s="131" t="s">
        <v>1353</v>
      </c>
      <c r="F4096" s="131" t="s">
        <v>4041</v>
      </c>
      <c r="G4096" s="149">
        <v>2149017.5999999996</v>
      </c>
      <c r="H4096" s="131" t="s">
        <v>4162</v>
      </c>
      <c r="I4096" s="131" t="s">
        <v>1896</v>
      </c>
    </row>
    <row r="4097" spans="1:9">
      <c r="A4097" s="131" t="s">
        <v>5249</v>
      </c>
      <c r="B4097" s="131">
        <v>44351</v>
      </c>
      <c r="C4097" s="131" t="s">
        <v>5215</v>
      </c>
      <c r="D4097" s="131" t="s">
        <v>393</v>
      </c>
      <c r="E4097" s="131" t="s">
        <v>550</v>
      </c>
      <c r="F4097" s="131" t="s">
        <v>551</v>
      </c>
      <c r="G4097" s="149">
        <v>376078.08000000002</v>
      </c>
      <c r="H4097" s="131" t="s">
        <v>4162</v>
      </c>
      <c r="I4097" s="131" t="s">
        <v>1896</v>
      </c>
    </row>
    <row r="4098" spans="1:9">
      <c r="A4098" s="131" t="s">
        <v>5250</v>
      </c>
      <c r="B4098" s="131">
        <v>44351</v>
      </c>
      <c r="C4098" s="131" t="s">
        <v>5215</v>
      </c>
      <c r="D4098" s="131" t="s">
        <v>111</v>
      </c>
      <c r="E4098" s="131" t="s">
        <v>651</v>
      </c>
      <c r="F4098" s="131" t="s">
        <v>2509</v>
      </c>
      <c r="G4098" s="149">
        <v>1150751.52</v>
      </c>
      <c r="H4098" s="131" t="s">
        <v>4162</v>
      </c>
      <c r="I4098" s="131" t="s">
        <v>1896</v>
      </c>
    </row>
    <row r="4099" spans="1:9">
      <c r="A4099" s="131" t="s">
        <v>5251</v>
      </c>
      <c r="B4099" s="131">
        <v>44351</v>
      </c>
      <c r="C4099" s="131" t="s">
        <v>5215</v>
      </c>
      <c r="D4099" s="131" t="s">
        <v>1704</v>
      </c>
      <c r="E4099" s="131" t="s">
        <v>717</v>
      </c>
      <c r="F4099" s="131" t="s">
        <v>2725</v>
      </c>
      <c r="G4099" s="149">
        <v>559376.64000000001</v>
      </c>
      <c r="H4099" s="131" t="s">
        <v>4162</v>
      </c>
      <c r="I4099" s="131" t="s">
        <v>1896</v>
      </c>
    </row>
    <row r="4100" spans="1:9">
      <c r="A4100" s="131" t="s">
        <v>5252</v>
      </c>
      <c r="B4100" s="131">
        <v>44351</v>
      </c>
      <c r="C4100" s="131" t="s">
        <v>5215</v>
      </c>
      <c r="D4100" s="131" t="s">
        <v>196</v>
      </c>
      <c r="E4100" s="131" t="s">
        <v>717</v>
      </c>
      <c r="F4100" s="131" t="s">
        <v>2725</v>
      </c>
      <c r="G4100" s="149">
        <v>225962.88</v>
      </c>
      <c r="H4100" s="131" t="s">
        <v>4162</v>
      </c>
      <c r="I4100" s="131" t="s">
        <v>1896</v>
      </c>
    </row>
    <row r="4101" spans="1:9">
      <c r="A4101" s="131" t="s">
        <v>5253</v>
      </c>
      <c r="B4101" s="131">
        <v>44354</v>
      </c>
      <c r="C4101" s="131" t="s">
        <v>5215</v>
      </c>
      <c r="D4101" s="131" t="s">
        <v>5254</v>
      </c>
      <c r="E4101" s="131" t="s">
        <v>1072</v>
      </c>
      <c r="F4101" s="131" t="s">
        <v>3876</v>
      </c>
      <c r="G4101" s="149">
        <v>3250784.1599999997</v>
      </c>
      <c r="H4101" s="131" t="s">
        <v>4162</v>
      </c>
      <c r="I4101" s="131" t="s">
        <v>1896</v>
      </c>
    </row>
    <row r="4102" spans="1:9">
      <c r="A4102" s="131" t="s">
        <v>5255</v>
      </c>
      <c r="B4102" s="131">
        <v>44354</v>
      </c>
      <c r="C4102" s="131" t="s">
        <v>5215</v>
      </c>
      <c r="D4102" s="131" t="s">
        <v>219</v>
      </c>
      <c r="E4102" s="131" t="s">
        <v>5256</v>
      </c>
      <c r="F4102" s="131" t="s">
        <v>5257</v>
      </c>
      <c r="G4102" s="149">
        <v>1844046.72</v>
      </c>
      <c r="H4102" s="131" t="s">
        <v>4162</v>
      </c>
      <c r="I4102" s="131" t="s">
        <v>1896</v>
      </c>
    </row>
    <row r="4103" spans="1:9">
      <c r="A4103" s="131" t="s">
        <v>5258</v>
      </c>
      <c r="B4103" s="131">
        <v>44354</v>
      </c>
      <c r="C4103" s="131">
        <v>44347</v>
      </c>
      <c r="D4103" s="131" t="s">
        <v>226</v>
      </c>
      <c r="E4103" s="131" t="s">
        <v>5256</v>
      </c>
      <c r="F4103" s="131" t="s">
        <v>5257</v>
      </c>
      <c r="G4103" s="149">
        <v>787144.96</v>
      </c>
      <c r="H4103" s="131" t="s">
        <v>5034</v>
      </c>
      <c r="I4103" s="131" t="s">
        <v>1896</v>
      </c>
    </row>
    <row r="4104" spans="1:9">
      <c r="A4104" s="131" t="s">
        <v>5259</v>
      </c>
      <c r="B4104" s="131">
        <v>44355</v>
      </c>
      <c r="C4104" s="131" t="s">
        <v>5215</v>
      </c>
      <c r="D4104" s="131" t="s">
        <v>1357</v>
      </c>
      <c r="E4104" s="131" t="s">
        <v>2660</v>
      </c>
      <c r="F4104" s="131" t="s">
        <v>3898</v>
      </c>
      <c r="G4104" s="149">
        <v>1025523.84</v>
      </c>
      <c r="H4104" s="131" t="s">
        <v>4162</v>
      </c>
      <c r="I4104" s="131" t="s">
        <v>1896</v>
      </c>
    </row>
    <row r="4105" spans="1:9">
      <c r="A4105" s="131" t="s">
        <v>5260</v>
      </c>
      <c r="B4105" s="131">
        <v>44355</v>
      </c>
      <c r="C4105" s="131" t="s">
        <v>5215</v>
      </c>
      <c r="D4105" s="131" t="s">
        <v>289</v>
      </c>
      <c r="E4105" s="131" t="s">
        <v>2835</v>
      </c>
      <c r="F4105" s="131" t="s">
        <v>2836</v>
      </c>
      <c r="G4105" s="149">
        <v>1058707.2</v>
      </c>
      <c r="H4105" s="131" t="s">
        <v>4162</v>
      </c>
      <c r="I4105" s="131" t="s">
        <v>1896</v>
      </c>
    </row>
    <row r="4106" spans="1:9">
      <c r="A4106" s="131" t="s">
        <v>5261</v>
      </c>
      <c r="B4106" s="131">
        <v>44355</v>
      </c>
      <c r="C4106" s="131">
        <v>44323</v>
      </c>
      <c r="D4106" s="131" t="s">
        <v>393</v>
      </c>
      <c r="E4106" s="131" t="s">
        <v>5262</v>
      </c>
      <c r="F4106" s="131" t="s">
        <v>695</v>
      </c>
      <c r="G4106" s="149">
        <v>1649687.04</v>
      </c>
      <c r="H4106" s="131" t="s">
        <v>2863</v>
      </c>
      <c r="I4106" s="131" t="s">
        <v>1896</v>
      </c>
    </row>
    <row r="4107" spans="1:9">
      <c r="A4107" s="131" t="s">
        <v>5263</v>
      </c>
      <c r="B4107" s="131">
        <v>44355</v>
      </c>
      <c r="C4107" s="131" t="s">
        <v>5215</v>
      </c>
      <c r="D4107" s="131" t="s">
        <v>82</v>
      </c>
      <c r="E4107" s="131" t="s">
        <v>5262</v>
      </c>
      <c r="F4107" s="131" t="s">
        <v>695</v>
      </c>
      <c r="G4107" s="149">
        <v>1649687.04</v>
      </c>
      <c r="H4107" s="131" t="s">
        <v>4162</v>
      </c>
      <c r="I4107" s="131" t="s">
        <v>1896</v>
      </c>
    </row>
    <row r="4108" spans="1:9">
      <c r="A4108" s="131" t="s">
        <v>5264</v>
      </c>
      <c r="B4108" s="131">
        <v>44356</v>
      </c>
      <c r="C4108" s="131" t="s">
        <v>5215</v>
      </c>
      <c r="D4108" s="131" t="s">
        <v>393</v>
      </c>
      <c r="E4108" s="131" t="s">
        <v>547</v>
      </c>
      <c r="F4108" s="131" t="s">
        <v>548</v>
      </c>
      <c r="G4108" s="149">
        <v>1150751.52</v>
      </c>
      <c r="H4108" s="131" t="s">
        <v>4162</v>
      </c>
      <c r="I4108" s="131" t="s">
        <v>1896</v>
      </c>
    </row>
    <row r="4109" spans="1:9">
      <c r="A4109" s="131" t="s">
        <v>5265</v>
      </c>
      <c r="B4109" s="131">
        <v>44356</v>
      </c>
      <c r="C4109" s="131" t="s">
        <v>2795</v>
      </c>
      <c r="D4109" s="131" t="s">
        <v>127</v>
      </c>
      <c r="E4109" s="131" t="s">
        <v>2663</v>
      </c>
      <c r="F4109" s="131" t="s">
        <v>2664</v>
      </c>
      <c r="G4109" s="149">
        <v>1140875.52</v>
      </c>
      <c r="H4109" s="131" t="s">
        <v>2635</v>
      </c>
      <c r="I4109" s="131" t="s">
        <v>1896</v>
      </c>
    </row>
    <row r="4110" spans="1:9">
      <c r="A4110" s="131" t="s">
        <v>5266</v>
      </c>
      <c r="B4110" s="131">
        <v>44356</v>
      </c>
      <c r="C4110" s="131">
        <v>44323</v>
      </c>
      <c r="D4110" s="131" t="s">
        <v>128</v>
      </c>
      <c r="E4110" s="131" t="s">
        <v>2663</v>
      </c>
      <c r="F4110" s="131" t="s">
        <v>2664</v>
      </c>
      <c r="G4110" s="149">
        <v>1140875.52</v>
      </c>
      <c r="H4110" s="131" t="s">
        <v>2863</v>
      </c>
      <c r="I4110" s="131" t="s">
        <v>1896</v>
      </c>
    </row>
    <row r="4111" spans="1:9">
      <c r="A4111" s="131" t="s">
        <v>5267</v>
      </c>
      <c r="B4111" s="131">
        <v>44356</v>
      </c>
      <c r="C4111" s="131" t="s">
        <v>5215</v>
      </c>
      <c r="D4111" s="131" t="s">
        <v>412</v>
      </c>
      <c r="E4111" s="131" t="s">
        <v>2663</v>
      </c>
      <c r="F4111" s="131" t="s">
        <v>2664</v>
      </c>
      <c r="G4111" s="149">
        <v>1140875.52</v>
      </c>
      <c r="H4111" s="131" t="s">
        <v>4162</v>
      </c>
      <c r="I4111" s="131" t="s">
        <v>1896</v>
      </c>
    </row>
    <row r="4112" spans="1:9">
      <c r="A4112" s="131" t="s">
        <v>5268</v>
      </c>
      <c r="B4112" s="131">
        <v>44356</v>
      </c>
      <c r="C4112" s="131">
        <v>44347</v>
      </c>
      <c r="D4112" s="131" t="s">
        <v>288</v>
      </c>
      <c r="E4112" s="131" t="s">
        <v>2718</v>
      </c>
      <c r="F4112" s="131" t="s">
        <v>3622</v>
      </c>
      <c r="G4112" s="149">
        <v>1387283.52</v>
      </c>
      <c r="H4112" s="131" t="s">
        <v>5034</v>
      </c>
      <c r="I4112" s="131" t="s">
        <v>1896</v>
      </c>
    </row>
    <row r="4113" spans="1:9">
      <c r="A4113" s="131" t="s">
        <v>5269</v>
      </c>
      <c r="B4113" s="131">
        <v>44357</v>
      </c>
      <c r="C4113" s="131" t="s">
        <v>5215</v>
      </c>
      <c r="D4113" s="131" t="s">
        <v>39</v>
      </c>
      <c r="E4113" s="131" t="s">
        <v>789</v>
      </c>
      <c r="F4113" s="131" t="s">
        <v>3032</v>
      </c>
      <c r="G4113" s="149">
        <v>1807703.04</v>
      </c>
      <c r="H4113" s="131" t="s">
        <v>4162</v>
      </c>
      <c r="I4113" s="131" t="s">
        <v>1896</v>
      </c>
    </row>
    <row r="4114" spans="1:9">
      <c r="A4114" s="131" t="s">
        <v>5270</v>
      </c>
      <c r="B4114" s="131">
        <v>44357</v>
      </c>
      <c r="C4114" s="131" t="s">
        <v>5215</v>
      </c>
      <c r="D4114" s="131" t="s">
        <v>986</v>
      </c>
      <c r="E4114" s="131" t="s">
        <v>631</v>
      </c>
      <c r="F4114" s="131" t="s">
        <v>3962</v>
      </c>
      <c r="G4114" s="149">
        <v>2418805.12</v>
      </c>
      <c r="H4114" s="131" t="s">
        <v>4162</v>
      </c>
      <c r="I4114" s="131" t="s">
        <v>1896</v>
      </c>
    </row>
    <row r="4115" spans="1:9">
      <c r="A4115" s="131" t="s">
        <v>5271</v>
      </c>
      <c r="B4115" s="131">
        <v>44357</v>
      </c>
      <c r="C4115" s="131" t="s">
        <v>5215</v>
      </c>
      <c r="D4115" s="131" t="s">
        <v>987</v>
      </c>
      <c r="E4115" s="131" t="s">
        <v>631</v>
      </c>
      <c r="F4115" s="131" t="s">
        <v>3962</v>
      </c>
      <c r="G4115" s="149">
        <v>180138.24000000002</v>
      </c>
      <c r="H4115" s="131" t="s">
        <v>4162</v>
      </c>
      <c r="I4115" s="131" t="s">
        <v>1896</v>
      </c>
    </row>
    <row r="4116" spans="1:9">
      <c r="A4116" s="131" t="s">
        <v>5272</v>
      </c>
      <c r="B4116" s="131">
        <v>44357</v>
      </c>
      <c r="C4116" s="131" t="s">
        <v>5215</v>
      </c>
      <c r="D4116" s="131" t="s">
        <v>274</v>
      </c>
      <c r="E4116" s="131" t="s">
        <v>2570</v>
      </c>
      <c r="F4116" s="131" t="s">
        <v>2571</v>
      </c>
      <c r="G4116" s="149">
        <v>1716053.76</v>
      </c>
      <c r="H4116" s="131" t="s">
        <v>4162</v>
      </c>
      <c r="I4116" s="131" t="s">
        <v>1896</v>
      </c>
    </row>
    <row r="4117" spans="1:9">
      <c r="A4117" s="131" t="s">
        <v>5273</v>
      </c>
      <c r="B4117" s="131">
        <v>44357</v>
      </c>
      <c r="C4117" s="131" t="s">
        <v>5215</v>
      </c>
      <c r="D4117" s="131" t="s">
        <v>197</v>
      </c>
      <c r="E4117" s="131" t="s">
        <v>592</v>
      </c>
      <c r="F4117" s="131" t="s">
        <v>593</v>
      </c>
      <c r="G4117" s="149">
        <v>1019203.2</v>
      </c>
      <c r="H4117" s="131" t="s">
        <v>4162</v>
      </c>
      <c r="I4117" s="131" t="s">
        <v>1896</v>
      </c>
    </row>
    <row r="4118" spans="1:9">
      <c r="A4118" s="131" t="s">
        <v>5274</v>
      </c>
      <c r="B4118" s="131">
        <v>44358</v>
      </c>
      <c r="C4118" s="131" t="s">
        <v>5215</v>
      </c>
      <c r="D4118" s="131" t="s">
        <v>82</v>
      </c>
      <c r="E4118" s="131" t="s">
        <v>2065</v>
      </c>
      <c r="F4118" s="131" t="s">
        <v>2066</v>
      </c>
      <c r="G4118" s="149">
        <v>1720794.24</v>
      </c>
      <c r="H4118" s="131" t="s">
        <v>4162</v>
      </c>
      <c r="I4118" s="131" t="s">
        <v>1896</v>
      </c>
    </row>
    <row r="4119" spans="1:9">
      <c r="A4119" s="131" t="s">
        <v>5275</v>
      </c>
      <c r="B4119" s="131">
        <v>44358</v>
      </c>
      <c r="C4119" s="131">
        <v>44347</v>
      </c>
      <c r="D4119" s="131" t="s">
        <v>1224</v>
      </c>
      <c r="E4119" s="131" t="s">
        <v>2660</v>
      </c>
      <c r="F4119" s="131" t="s">
        <v>3898</v>
      </c>
      <c r="G4119" s="149">
        <v>1338780.8</v>
      </c>
      <c r="H4119" s="131" t="s">
        <v>5034</v>
      </c>
      <c r="I4119" s="131" t="s">
        <v>1896</v>
      </c>
    </row>
    <row r="4120" spans="1:9">
      <c r="A4120" s="131" t="s">
        <v>5276</v>
      </c>
      <c r="B4120" s="131">
        <v>44358</v>
      </c>
      <c r="C4120" s="131">
        <v>44347</v>
      </c>
      <c r="D4120" s="131" t="s">
        <v>82</v>
      </c>
      <c r="E4120" s="131" t="s">
        <v>5277</v>
      </c>
      <c r="F4120" s="131" t="s">
        <v>5278</v>
      </c>
      <c r="G4120" s="149">
        <v>610579.19999999995</v>
      </c>
      <c r="H4120" s="131" t="s">
        <v>5034</v>
      </c>
      <c r="I4120" s="131" t="s">
        <v>1896</v>
      </c>
    </row>
    <row r="4121" spans="1:9">
      <c r="A4121" s="131" t="s">
        <v>5279</v>
      </c>
      <c r="B4121" s="131">
        <v>44358</v>
      </c>
      <c r="C4121" s="131">
        <v>44347</v>
      </c>
      <c r="D4121" s="131" t="s">
        <v>278</v>
      </c>
      <c r="E4121" s="131" t="s">
        <v>5280</v>
      </c>
      <c r="F4121" s="131" t="s">
        <v>5281</v>
      </c>
      <c r="G4121" s="149">
        <v>345796.64</v>
      </c>
      <c r="H4121" s="131" t="s">
        <v>5034</v>
      </c>
      <c r="I4121" s="131" t="s">
        <v>1896</v>
      </c>
    </row>
    <row r="4122" spans="1:9">
      <c r="A4122" s="131" t="s">
        <v>5282</v>
      </c>
      <c r="B4122" s="131">
        <v>44361</v>
      </c>
      <c r="C4122" s="131" t="s">
        <v>5283</v>
      </c>
      <c r="D4122" s="131" t="s">
        <v>326</v>
      </c>
      <c r="E4122" s="131" t="s">
        <v>239</v>
      </c>
      <c r="F4122" s="131" t="s">
        <v>240</v>
      </c>
      <c r="G4122" s="149">
        <v>2842707.8400000003</v>
      </c>
      <c r="H4122" s="131" t="s">
        <v>5203</v>
      </c>
      <c r="I4122" s="131" t="s">
        <v>1896</v>
      </c>
    </row>
    <row r="4123" spans="1:9">
      <c r="A4123" s="131" t="s">
        <v>5284</v>
      </c>
      <c r="B4123" s="131">
        <v>44361</v>
      </c>
      <c r="C4123" s="131" t="s">
        <v>5283</v>
      </c>
      <c r="D4123" s="131" t="s">
        <v>82</v>
      </c>
      <c r="E4123" s="131" t="s">
        <v>1193</v>
      </c>
      <c r="F4123" s="131" t="s">
        <v>4134</v>
      </c>
      <c r="G4123" s="149">
        <v>2403423.36</v>
      </c>
      <c r="H4123" s="131" t="s">
        <v>5203</v>
      </c>
      <c r="I4123" s="131" t="s">
        <v>1896</v>
      </c>
    </row>
    <row r="4124" spans="1:9">
      <c r="A4124" s="131" t="s">
        <v>5285</v>
      </c>
      <c r="B4124" s="131">
        <v>44361</v>
      </c>
      <c r="C4124" s="131" t="s">
        <v>5283</v>
      </c>
      <c r="D4124" s="131" t="s">
        <v>1539</v>
      </c>
      <c r="E4124" s="131" t="s">
        <v>1264</v>
      </c>
      <c r="F4124" s="131" t="s">
        <v>3924</v>
      </c>
      <c r="G4124" s="149">
        <v>3056029.44</v>
      </c>
      <c r="H4124" s="131" t="s">
        <v>5203</v>
      </c>
      <c r="I4124" s="131" t="s">
        <v>1896</v>
      </c>
    </row>
    <row r="4125" spans="1:9">
      <c r="A4125" s="131" t="s">
        <v>5286</v>
      </c>
      <c r="B4125" s="131">
        <v>44361</v>
      </c>
      <c r="C4125" s="131" t="s">
        <v>5283</v>
      </c>
      <c r="D4125" s="131" t="s">
        <v>379</v>
      </c>
      <c r="E4125" s="131" t="s">
        <v>1503</v>
      </c>
      <c r="F4125" s="131" t="s">
        <v>3629</v>
      </c>
      <c r="G4125" s="149">
        <v>1411082.8800000001</v>
      </c>
      <c r="H4125" s="131" t="s">
        <v>5203</v>
      </c>
      <c r="I4125" s="131" t="s">
        <v>1896</v>
      </c>
    </row>
    <row r="4126" spans="1:9">
      <c r="A4126" s="131" t="s">
        <v>5287</v>
      </c>
      <c r="B4126" s="131">
        <v>44361</v>
      </c>
      <c r="C4126" s="131" t="s">
        <v>5283</v>
      </c>
      <c r="D4126" s="131" t="s">
        <v>290</v>
      </c>
      <c r="E4126" s="131" t="s">
        <v>774</v>
      </c>
      <c r="F4126" s="131" t="s">
        <v>2771</v>
      </c>
      <c r="G4126" s="149">
        <v>1227784.32</v>
      </c>
      <c r="H4126" s="131" t="s">
        <v>5203</v>
      </c>
      <c r="I4126" s="131" t="s">
        <v>1896</v>
      </c>
    </row>
    <row r="4127" spans="1:9">
      <c r="A4127" s="131" t="s">
        <v>5288</v>
      </c>
      <c r="B4127" s="131">
        <v>44361</v>
      </c>
      <c r="C4127" s="131" t="s">
        <v>5283</v>
      </c>
      <c r="D4127" s="131" t="s">
        <v>278</v>
      </c>
      <c r="E4127" s="131" t="s">
        <v>2479</v>
      </c>
      <c r="F4127" s="131" t="s">
        <v>3623</v>
      </c>
      <c r="G4127" s="149">
        <v>1434785.28</v>
      </c>
      <c r="H4127" s="131" t="s">
        <v>5203</v>
      </c>
      <c r="I4127" s="131" t="s">
        <v>1896</v>
      </c>
    </row>
    <row r="4128" spans="1:9">
      <c r="A4128" s="131" t="s">
        <v>5289</v>
      </c>
      <c r="B4128" s="131">
        <v>44361</v>
      </c>
      <c r="C4128" s="131" t="s">
        <v>5283</v>
      </c>
      <c r="D4128" s="131" t="s">
        <v>1340</v>
      </c>
      <c r="E4128" s="131" t="s">
        <v>552</v>
      </c>
      <c r="F4128" s="131" t="s">
        <v>553</v>
      </c>
      <c r="G4128" s="149">
        <v>745835.52000000002</v>
      </c>
      <c r="H4128" s="131" t="s">
        <v>5203</v>
      </c>
      <c r="I4128" s="131" t="s">
        <v>1896</v>
      </c>
    </row>
    <row r="4129" spans="1:9">
      <c r="A4129" s="131" t="s">
        <v>5290</v>
      </c>
      <c r="B4129" s="131">
        <v>44361</v>
      </c>
      <c r="C4129" s="131" t="s">
        <v>5283</v>
      </c>
      <c r="D4129" s="131" t="s">
        <v>1028</v>
      </c>
      <c r="E4129" s="131" t="s">
        <v>552</v>
      </c>
      <c r="F4129" s="131" t="s">
        <v>553</v>
      </c>
      <c r="G4129" s="149">
        <v>1621244.16</v>
      </c>
      <c r="H4129" s="131" t="s">
        <v>5203</v>
      </c>
      <c r="I4129" s="131" t="s">
        <v>1896</v>
      </c>
    </row>
    <row r="4130" spans="1:9">
      <c r="A4130" s="131" t="s">
        <v>5291</v>
      </c>
      <c r="B4130" s="131">
        <v>44361</v>
      </c>
      <c r="C4130" s="131" t="s">
        <v>5283</v>
      </c>
      <c r="D4130" s="131" t="s">
        <v>29</v>
      </c>
      <c r="E4130" s="131" t="s">
        <v>592</v>
      </c>
      <c r="F4130" s="131" t="s">
        <v>593</v>
      </c>
      <c r="G4130" s="149">
        <v>919653.12</v>
      </c>
      <c r="H4130" s="131" t="s">
        <v>5203</v>
      </c>
      <c r="I4130" s="131" t="s">
        <v>1896</v>
      </c>
    </row>
    <row r="4131" spans="1:9">
      <c r="A4131" s="131" t="s">
        <v>5292</v>
      </c>
      <c r="B4131" s="131">
        <v>44361</v>
      </c>
      <c r="C4131" s="131" t="s">
        <v>5283</v>
      </c>
      <c r="D4131" s="131" t="s">
        <v>30</v>
      </c>
      <c r="E4131" s="131" t="s">
        <v>592</v>
      </c>
      <c r="F4131" s="131" t="s">
        <v>593</v>
      </c>
      <c r="G4131" s="149">
        <v>376078.08000000002</v>
      </c>
      <c r="H4131" s="131" t="s">
        <v>5203</v>
      </c>
      <c r="I4131" s="131" t="s">
        <v>1896</v>
      </c>
    </row>
    <row r="4132" spans="1:9">
      <c r="A4132" s="131" t="s">
        <v>5293</v>
      </c>
      <c r="B4132" s="131">
        <v>44361</v>
      </c>
      <c r="C4132" s="131" t="s">
        <v>5283</v>
      </c>
      <c r="D4132" s="131" t="s">
        <v>691</v>
      </c>
      <c r="E4132" s="131" t="s">
        <v>1513</v>
      </c>
      <c r="F4132" s="131" t="s">
        <v>3879</v>
      </c>
      <c r="G4132" s="149">
        <v>462986.88</v>
      </c>
      <c r="H4132" s="131" t="s">
        <v>5203</v>
      </c>
      <c r="I4132" s="131" t="s">
        <v>1896</v>
      </c>
    </row>
    <row r="4133" spans="1:9">
      <c r="A4133" s="131" t="s">
        <v>5294</v>
      </c>
      <c r="B4133" s="131">
        <v>44361</v>
      </c>
      <c r="C4133" s="131" t="s">
        <v>5283</v>
      </c>
      <c r="D4133" s="131" t="s">
        <v>290</v>
      </c>
      <c r="E4133" s="131" t="s">
        <v>2446</v>
      </c>
      <c r="F4133" s="131" t="s">
        <v>3533</v>
      </c>
      <c r="G4133" s="149">
        <v>1673389.44</v>
      </c>
      <c r="H4133" s="131" t="s">
        <v>5203</v>
      </c>
      <c r="I4133" s="131" t="s">
        <v>1896</v>
      </c>
    </row>
    <row r="4134" spans="1:9">
      <c r="A4134" s="131" t="s">
        <v>5295</v>
      </c>
      <c r="B4134" s="131">
        <v>44361</v>
      </c>
      <c r="C4134" s="131" t="s">
        <v>5283</v>
      </c>
      <c r="D4134" s="131" t="s">
        <v>424</v>
      </c>
      <c r="E4134" s="131" t="s">
        <v>2824</v>
      </c>
      <c r="F4134" s="131" t="s">
        <v>3655</v>
      </c>
      <c r="G4134" s="149">
        <v>1079249.28</v>
      </c>
      <c r="H4134" s="131" t="s">
        <v>5296</v>
      </c>
      <c r="I4134" s="131" t="s">
        <v>1896</v>
      </c>
    </row>
    <row r="4135" spans="1:9">
      <c r="A4135" s="131" t="s">
        <v>5297</v>
      </c>
      <c r="B4135" s="131">
        <v>44361</v>
      </c>
      <c r="C4135" s="131" t="s">
        <v>5283</v>
      </c>
      <c r="D4135" s="131" t="s">
        <v>273</v>
      </c>
      <c r="E4135" s="131" t="s">
        <v>884</v>
      </c>
      <c r="F4135" s="131" t="s">
        <v>1990</v>
      </c>
      <c r="G4135" s="149">
        <v>731614.08</v>
      </c>
      <c r="H4135" s="131" t="s">
        <v>5296</v>
      </c>
      <c r="I4135" s="131" t="s">
        <v>1896</v>
      </c>
    </row>
    <row r="4136" spans="1:9">
      <c r="A4136" s="131" t="s">
        <v>5298</v>
      </c>
      <c r="B4136" s="131">
        <v>44361</v>
      </c>
      <c r="C4136" s="131" t="s">
        <v>5283</v>
      </c>
      <c r="D4136" s="131" t="s">
        <v>274</v>
      </c>
      <c r="E4136" s="131" t="s">
        <v>884</v>
      </c>
      <c r="F4136" s="131" t="s">
        <v>1990</v>
      </c>
      <c r="G4136" s="149">
        <v>2779501.44</v>
      </c>
      <c r="H4136" s="131" t="s">
        <v>5296</v>
      </c>
      <c r="I4136" s="131" t="s">
        <v>1896</v>
      </c>
    </row>
    <row r="4137" spans="1:9">
      <c r="A4137" s="131" t="s">
        <v>5299</v>
      </c>
      <c r="B4137" s="131">
        <v>44361</v>
      </c>
      <c r="C4137" s="131" t="s">
        <v>5283</v>
      </c>
      <c r="D4137" s="131" t="s">
        <v>278</v>
      </c>
      <c r="E4137" s="131" t="s">
        <v>585</v>
      </c>
      <c r="F4137" s="131" t="s">
        <v>586</v>
      </c>
      <c r="G4137" s="149">
        <v>3114495.36</v>
      </c>
      <c r="H4137" s="131" t="s">
        <v>5296</v>
      </c>
      <c r="I4137" s="131" t="s">
        <v>1896</v>
      </c>
    </row>
    <row r="4138" spans="1:9">
      <c r="A4138" s="131" t="s">
        <v>5300</v>
      </c>
      <c r="B4138" s="131">
        <v>44361</v>
      </c>
      <c r="C4138" s="131" t="s">
        <v>5283</v>
      </c>
      <c r="D4138" s="131" t="s">
        <v>157</v>
      </c>
      <c r="E4138" s="131" t="s">
        <v>782</v>
      </c>
      <c r="F4138" s="131" t="s">
        <v>783</v>
      </c>
      <c r="G4138" s="149">
        <v>2082650.8800000001</v>
      </c>
      <c r="H4138" s="131" t="s">
        <v>5296</v>
      </c>
      <c r="I4138" s="131" t="s">
        <v>1896</v>
      </c>
    </row>
    <row r="4139" spans="1:9">
      <c r="A4139" s="131" t="s">
        <v>5301</v>
      </c>
      <c r="B4139" s="131">
        <v>44361</v>
      </c>
      <c r="C4139" s="131" t="s">
        <v>5283</v>
      </c>
      <c r="D4139" s="131" t="s">
        <v>20</v>
      </c>
      <c r="E4139" s="131" t="s">
        <v>672</v>
      </c>
      <c r="F4139" s="131" t="s">
        <v>3878</v>
      </c>
      <c r="G4139" s="149">
        <v>383978.88</v>
      </c>
      <c r="H4139" s="131" t="s">
        <v>5296</v>
      </c>
      <c r="I4139" s="131" t="s">
        <v>1896</v>
      </c>
    </row>
    <row r="4140" spans="1:9">
      <c r="A4140" s="131" t="s">
        <v>5302</v>
      </c>
      <c r="B4140" s="131">
        <v>44361</v>
      </c>
      <c r="C4140" s="131" t="s">
        <v>5283</v>
      </c>
      <c r="D4140" s="131" t="s">
        <v>122</v>
      </c>
      <c r="E4140" s="131" t="s">
        <v>943</v>
      </c>
      <c r="F4140" s="131" t="s">
        <v>2816</v>
      </c>
      <c r="G4140" s="149">
        <v>1709733.1199999999</v>
      </c>
      <c r="H4140" s="131" t="s">
        <v>5296</v>
      </c>
      <c r="I4140" s="131" t="s">
        <v>1896</v>
      </c>
    </row>
    <row r="4141" spans="1:9">
      <c r="A4141" s="131" t="s">
        <v>5303</v>
      </c>
      <c r="B4141" s="131">
        <v>44361</v>
      </c>
      <c r="C4141" s="131" t="s">
        <v>2795</v>
      </c>
      <c r="D4141" s="131" t="s">
        <v>344</v>
      </c>
      <c r="E4141" s="131" t="s">
        <v>1566</v>
      </c>
      <c r="F4141" s="131" t="s">
        <v>3624</v>
      </c>
      <c r="G4141" s="149">
        <v>644705.28000000003</v>
      </c>
      <c r="H4141" s="131" t="s">
        <v>2635</v>
      </c>
      <c r="I4141" s="131" t="s">
        <v>1896</v>
      </c>
    </row>
    <row r="4142" spans="1:9">
      <c r="A4142" s="131" t="s">
        <v>5304</v>
      </c>
      <c r="B4142" s="131">
        <v>44361</v>
      </c>
      <c r="C4142" s="131">
        <v>44323</v>
      </c>
      <c r="D4142" s="131" t="s">
        <v>796</v>
      </c>
      <c r="E4142" s="131" t="s">
        <v>1566</v>
      </c>
      <c r="F4142" s="131" t="s">
        <v>3624</v>
      </c>
      <c r="G4142" s="149">
        <v>644705.28000000003</v>
      </c>
      <c r="H4142" s="131" t="s">
        <v>2863</v>
      </c>
      <c r="I4142" s="131" t="s">
        <v>1896</v>
      </c>
    </row>
    <row r="4143" spans="1:9">
      <c r="A4143" s="131" t="s">
        <v>5305</v>
      </c>
      <c r="B4143" s="131">
        <v>44361</v>
      </c>
      <c r="C4143" s="131" t="s">
        <v>5215</v>
      </c>
      <c r="D4143" s="131" t="s">
        <v>345</v>
      </c>
      <c r="E4143" s="131" t="s">
        <v>1566</v>
      </c>
      <c r="F4143" s="131" t="s">
        <v>3624</v>
      </c>
      <c r="G4143" s="149">
        <v>644705.28000000003</v>
      </c>
      <c r="H4143" s="131" t="s">
        <v>4162</v>
      </c>
      <c r="I4143" s="131" t="s">
        <v>1896</v>
      </c>
    </row>
    <row r="4144" spans="1:9">
      <c r="A4144" s="131" t="s">
        <v>5306</v>
      </c>
      <c r="B4144" s="131">
        <v>44361</v>
      </c>
      <c r="C4144" s="131" t="s">
        <v>5283</v>
      </c>
      <c r="D4144" s="131" t="s">
        <v>170</v>
      </c>
      <c r="E4144" s="131" t="s">
        <v>4534</v>
      </c>
      <c r="F4144" s="131" t="s">
        <v>4535</v>
      </c>
      <c r="G4144" s="149">
        <v>2232766.08</v>
      </c>
      <c r="H4144" s="131" t="s">
        <v>5203</v>
      </c>
      <c r="I4144" s="131" t="s">
        <v>1896</v>
      </c>
    </row>
    <row r="4145" spans="1:9">
      <c r="A4145" s="131">
        <v>9092</v>
      </c>
      <c r="B4145" s="131">
        <v>44361</v>
      </c>
      <c r="C4145" s="131" t="s">
        <v>5283</v>
      </c>
      <c r="D4145" s="131" t="s">
        <v>116</v>
      </c>
      <c r="E4145" s="131" t="s">
        <v>296</v>
      </c>
      <c r="F4145" s="131" t="s">
        <v>2078</v>
      </c>
      <c r="G4145" s="149">
        <v>2678371.2000000002</v>
      </c>
      <c r="H4145" s="131" t="s">
        <v>5203</v>
      </c>
      <c r="I4145" s="131" t="s">
        <v>1896</v>
      </c>
    </row>
    <row r="4146" spans="1:9">
      <c r="A4146" s="131">
        <v>9093</v>
      </c>
      <c r="B4146" s="131">
        <v>44361</v>
      </c>
      <c r="C4146" s="131" t="s">
        <v>5283</v>
      </c>
      <c r="D4146" s="131" t="s">
        <v>289</v>
      </c>
      <c r="E4146" s="131" t="s">
        <v>1334</v>
      </c>
      <c r="F4146" s="131" t="s">
        <v>3697</v>
      </c>
      <c r="G4146" s="149">
        <v>2096872.32</v>
      </c>
      <c r="H4146" s="131" t="s">
        <v>5203</v>
      </c>
      <c r="I4146" s="131" t="s">
        <v>1896</v>
      </c>
    </row>
    <row r="4147" spans="1:9">
      <c r="A4147" s="131">
        <v>9094</v>
      </c>
      <c r="B4147" s="131">
        <v>44361</v>
      </c>
      <c r="C4147" s="131" t="s">
        <v>5283</v>
      </c>
      <c r="D4147" s="131" t="s">
        <v>542</v>
      </c>
      <c r="E4147" s="131" t="s">
        <v>1500</v>
      </c>
      <c r="F4147" s="131" t="s">
        <v>2709</v>
      </c>
      <c r="G4147" s="149">
        <v>802721.28000000003</v>
      </c>
      <c r="H4147" s="131" t="s">
        <v>5203</v>
      </c>
      <c r="I4147" s="131" t="s">
        <v>1896</v>
      </c>
    </row>
    <row r="4148" spans="1:9">
      <c r="A4148" s="131">
        <v>9095</v>
      </c>
      <c r="B4148" s="131">
        <v>44361</v>
      </c>
      <c r="C4148" s="131" t="s">
        <v>5283</v>
      </c>
      <c r="D4148" s="131" t="s">
        <v>919</v>
      </c>
      <c r="E4148" s="131" t="s">
        <v>1170</v>
      </c>
      <c r="F4148" s="131" t="s">
        <v>3905</v>
      </c>
      <c r="G4148" s="149">
        <v>1053966.72</v>
      </c>
      <c r="H4148" s="131" t="s">
        <v>5203</v>
      </c>
      <c r="I4148" s="131" t="s">
        <v>1896</v>
      </c>
    </row>
    <row r="4149" spans="1:9">
      <c r="A4149" s="131">
        <v>9096</v>
      </c>
      <c r="B4149" s="131">
        <v>44361</v>
      </c>
      <c r="C4149" s="131" t="s">
        <v>5283</v>
      </c>
      <c r="D4149" s="131" t="s">
        <v>171</v>
      </c>
      <c r="E4149" s="131" t="s">
        <v>1355</v>
      </c>
      <c r="F4149" s="131" t="s">
        <v>3671</v>
      </c>
      <c r="G4149" s="149">
        <v>905431.67999999993</v>
      </c>
      <c r="H4149" s="131" t="s">
        <v>5203</v>
      </c>
      <c r="I4149" s="131" t="s">
        <v>1896</v>
      </c>
    </row>
    <row r="4150" spans="1:9">
      <c r="A4150" s="131">
        <v>9097</v>
      </c>
      <c r="B4150" s="131">
        <v>44361</v>
      </c>
      <c r="C4150" s="131" t="s">
        <v>5283</v>
      </c>
      <c r="D4150" s="131" t="s">
        <v>33</v>
      </c>
      <c r="E4150" s="131" t="s">
        <v>1355</v>
      </c>
      <c r="F4150" s="131" t="s">
        <v>3671</v>
      </c>
      <c r="G4150" s="149">
        <v>828003.83999999997</v>
      </c>
      <c r="H4150" s="131" t="s">
        <v>5203</v>
      </c>
      <c r="I4150" s="131" t="s">
        <v>1896</v>
      </c>
    </row>
    <row r="4151" spans="1:9">
      <c r="A4151" s="131">
        <v>9098</v>
      </c>
      <c r="B4151" s="131">
        <v>44361</v>
      </c>
      <c r="C4151" s="131" t="s">
        <v>5283</v>
      </c>
      <c r="D4151" s="131" t="s">
        <v>25</v>
      </c>
      <c r="E4151" s="131" t="s">
        <v>14</v>
      </c>
      <c r="F4151" s="131" t="s">
        <v>2880</v>
      </c>
      <c r="G4151" s="149">
        <v>414001.91999999998</v>
      </c>
      <c r="H4151" s="131" t="s">
        <v>5203</v>
      </c>
      <c r="I4151" s="131" t="s">
        <v>1896</v>
      </c>
    </row>
    <row r="4152" spans="1:9">
      <c r="A4152" s="131">
        <v>9099</v>
      </c>
      <c r="B4152" s="131">
        <v>44361</v>
      </c>
      <c r="C4152" s="131" t="s">
        <v>5283</v>
      </c>
      <c r="D4152" s="131" t="s">
        <v>26</v>
      </c>
      <c r="E4152" s="131" t="s">
        <v>14</v>
      </c>
      <c r="F4152" s="131" t="s">
        <v>2880</v>
      </c>
      <c r="G4152" s="149">
        <v>1667068.7999999998</v>
      </c>
      <c r="H4152" s="131" t="s">
        <v>5203</v>
      </c>
      <c r="I4152" s="131" t="s">
        <v>1896</v>
      </c>
    </row>
    <row r="4153" spans="1:9">
      <c r="A4153" s="131">
        <v>9100</v>
      </c>
      <c r="B4153" s="131">
        <v>44361</v>
      </c>
      <c r="C4153" s="131" t="s">
        <v>5283</v>
      </c>
      <c r="D4153" s="131" t="s">
        <v>561</v>
      </c>
      <c r="E4153" s="131" t="s">
        <v>2970</v>
      </c>
      <c r="F4153" s="131" t="s">
        <v>3819</v>
      </c>
      <c r="G4153" s="149">
        <v>930714.24</v>
      </c>
      <c r="H4153" s="131" t="s">
        <v>5203</v>
      </c>
      <c r="I4153" s="131" t="s">
        <v>1896</v>
      </c>
    </row>
    <row r="4154" spans="1:9">
      <c r="A4154" s="131">
        <v>9101</v>
      </c>
      <c r="B4154" s="131">
        <v>44361</v>
      </c>
      <c r="C4154" s="131" t="s">
        <v>5283</v>
      </c>
      <c r="D4154" s="131" t="s">
        <v>424</v>
      </c>
      <c r="E4154" s="131" t="s">
        <v>504</v>
      </c>
      <c r="F4154" s="131" t="s">
        <v>3959</v>
      </c>
      <c r="G4154" s="149">
        <v>1390540.7999999998</v>
      </c>
      <c r="H4154" s="131" t="s">
        <v>5203</v>
      </c>
      <c r="I4154" s="131" t="s">
        <v>1896</v>
      </c>
    </row>
    <row r="4155" spans="1:9">
      <c r="A4155" s="131">
        <v>9102</v>
      </c>
      <c r="B4155" s="131">
        <v>44361</v>
      </c>
      <c r="C4155" s="131" t="s">
        <v>5283</v>
      </c>
      <c r="D4155" s="131" t="s">
        <v>771</v>
      </c>
      <c r="E4155" s="131" t="s">
        <v>1182</v>
      </c>
      <c r="F4155" s="131" t="s">
        <v>3741</v>
      </c>
      <c r="G4155" s="149">
        <v>2018654.4</v>
      </c>
      <c r="H4155" s="131" t="s">
        <v>5203</v>
      </c>
      <c r="I4155" s="131" t="s">
        <v>1896</v>
      </c>
    </row>
    <row r="4156" spans="1:9">
      <c r="A4156" s="131">
        <v>9103</v>
      </c>
      <c r="B4156" s="131">
        <v>44361</v>
      </c>
      <c r="C4156" s="131" t="s">
        <v>5283</v>
      </c>
      <c r="D4156" s="131" t="s">
        <v>461</v>
      </c>
      <c r="E4156" s="131" t="s">
        <v>2885</v>
      </c>
      <c r="F4156" s="131" t="s">
        <v>4497</v>
      </c>
      <c r="G4156" s="149">
        <v>1211982.72</v>
      </c>
      <c r="H4156" s="131" t="s">
        <v>5203</v>
      </c>
      <c r="I4156" s="131" t="s">
        <v>1896</v>
      </c>
    </row>
    <row r="4157" spans="1:9">
      <c r="A4157" s="131">
        <v>9104</v>
      </c>
      <c r="B4157" s="131">
        <v>44361</v>
      </c>
      <c r="C4157" s="131" t="s">
        <v>5283</v>
      </c>
      <c r="D4157" s="131" t="s">
        <v>462</v>
      </c>
      <c r="E4157" s="131" t="s">
        <v>2885</v>
      </c>
      <c r="F4157" s="131" t="s">
        <v>4497</v>
      </c>
      <c r="G4157" s="149">
        <v>1598331.84</v>
      </c>
      <c r="H4157" s="131" t="s">
        <v>5203</v>
      </c>
      <c r="I4157" s="131" t="s">
        <v>1896</v>
      </c>
    </row>
    <row r="4158" spans="1:9">
      <c r="A4158" s="131">
        <v>9105</v>
      </c>
      <c r="B4158" s="131">
        <v>44361</v>
      </c>
      <c r="C4158" s="131" t="s">
        <v>5283</v>
      </c>
      <c r="D4158" s="131" t="s">
        <v>1051</v>
      </c>
      <c r="E4158" s="131" t="s">
        <v>1118</v>
      </c>
      <c r="F4158" s="131" t="s">
        <v>1119</v>
      </c>
      <c r="G4158" s="149">
        <v>1591221.1199999999</v>
      </c>
      <c r="H4158" s="131" t="s">
        <v>5203</v>
      </c>
      <c r="I4158" s="131" t="s">
        <v>1896</v>
      </c>
    </row>
    <row r="4159" spans="1:9">
      <c r="A4159" s="131">
        <v>9106</v>
      </c>
      <c r="B4159" s="131">
        <v>44361</v>
      </c>
      <c r="C4159" s="131" t="s">
        <v>5283</v>
      </c>
      <c r="D4159" s="131" t="s">
        <v>171</v>
      </c>
      <c r="E4159" s="131" t="s">
        <v>1289</v>
      </c>
      <c r="F4159" s="131" t="s">
        <v>3492</v>
      </c>
      <c r="G4159" s="149">
        <v>1371578.8800000001</v>
      </c>
      <c r="H4159" s="131" t="s">
        <v>5203</v>
      </c>
      <c r="I4159" s="131" t="s">
        <v>1896</v>
      </c>
    </row>
    <row r="4160" spans="1:9">
      <c r="A4160" s="131">
        <v>9107</v>
      </c>
      <c r="B4160" s="131">
        <v>44361</v>
      </c>
      <c r="C4160" s="131" t="s">
        <v>5283</v>
      </c>
      <c r="D4160" s="131" t="s">
        <v>33</v>
      </c>
      <c r="E4160" s="131" t="s">
        <v>1289</v>
      </c>
      <c r="F4160" s="131" t="s">
        <v>3492</v>
      </c>
      <c r="G4160" s="149">
        <v>3539558.4000000004</v>
      </c>
      <c r="H4160" s="131" t="s">
        <v>5203</v>
      </c>
      <c r="I4160" s="131" t="s">
        <v>1896</v>
      </c>
    </row>
    <row r="4161" spans="1:9">
      <c r="A4161" s="131">
        <v>9108</v>
      </c>
      <c r="B4161" s="131">
        <v>44361</v>
      </c>
      <c r="C4161" s="131" t="s">
        <v>5283</v>
      </c>
      <c r="D4161" s="131" t="s">
        <v>1239</v>
      </c>
      <c r="E4161" s="131" t="s">
        <v>4215</v>
      </c>
      <c r="F4161" s="131" t="s">
        <v>4216</v>
      </c>
      <c r="G4161" s="149">
        <v>856446.72</v>
      </c>
      <c r="H4161" s="131" t="s">
        <v>5203</v>
      </c>
      <c r="I4161" s="131" t="s">
        <v>1896</v>
      </c>
    </row>
    <row r="4162" spans="1:9">
      <c r="A4162" s="131">
        <v>9109</v>
      </c>
      <c r="B4162" s="131">
        <v>44361</v>
      </c>
      <c r="C4162" s="131" t="s">
        <v>5283</v>
      </c>
      <c r="D4162" s="131" t="s">
        <v>4235</v>
      </c>
      <c r="E4162" s="131" t="s">
        <v>1118</v>
      </c>
      <c r="F4162" s="131" t="s">
        <v>1119</v>
      </c>
      <c r="G4162" s="149">
        <v>3365740.8</v>
      </c>
      <c r="H4162" s="131" t="s">
        <v>5203</v>
      </c>
      <c r="I4162" s="131" t="s">
        <v>1896</v>
      </c>
    </row>
    <row r="4163" spans="1:9">
      <c r="A4163" s="131">
        <v>9110</v>
      </c>
      <c r="B4163" s="131">
        <v>44361</v>
      </c>
      <c r="C4163" s="131" t="s">
        <v>5283</v>
      </c>
      <c r="D4163" s="131" t="s">
        <v>20</v>
      </c>
      <c r="E4163" s="131" t="s">
        <v>1410</v>
      </c>
      <c r="F4163" s="131" t="s">
        <v>2896</v>
      </c>
      <c r="G4163" s="149">
        <v>953422.56</v>
      </c>
      <c r="H4163" s="131" t="s">
        <v>5203</v>
      </c>
      <c r="I4163" s="131" t="s">
        <v>1896</v>
      </c>
    </row>
    <row r="4164" spans="1:9">
      <c r="A4164" s="131">
        <v>9111</v>
      </c>
      <c r="B4164" s="131">
        <v>44361</v>
      </c>
      <c r="C4164" s="131" t="s">
        <v>5283</v>
      </c>
      <c r="D4164" s="131" t="s">
        <v>15</v>
      </c>
      <c r="E4164" s="131" t="s">
        <v>1410</v>
      </c>
      <c r="F4164" s="131" t="s">
        <v>2896</v>
      </c>
      <c r="G4164" s="149">
        <v>1382640</v>
      </c>
      <c r="H4164" s="131" t="s">
        <v>5203</v>
      </c>
      <c r="I4164" s="131" t="s">
        <v>1896</v>
      </c>
    </row>
    <row r="4165" spans="1:9">
      <c r="A4165" s="131">
        <v>9112</v>
      </c>
      <c r="B4165" s="131">
        <v>44361</v>
      </c>
      <c r="C4165" s="131" t="s">
        <v>5283</v>
      </c>
      <c r="D4165" s="131" t="s">
        <v>105</v>
      </c>
      <c r="E4165" s="131" t="s">
        <v>2595</v>
      </c>
      <c r="F4165" s="131" t="s">
        <v>3585</v>
      </c>
      <c r="G4165" s="149">
        <v>1904092.7999999998</v>
      </c>
      <c r="H4165" s="131" t="s">
        <v>5203</v>
      </c>
      <c r="I4165" s="131" t="s">
        <v>1896</v>
      </c>
    </row>
    <row r="4166" spans="1:9">
      <c r="A4166" s="131">
        <v>9113</v>
      </c>
      <c r="B4166" s="131">
        <v>44361</v>
      </c>
      <c r="C4166" s="131" t="s">
        <v>5283</v>
      </c>
      <c r="D4166" s="131" t="s">
        <v>135</v>
      </c>
      <c r="E4166" s="131" t="s">
        <v>2595</v>
      </c>
      <c r="F4166" s="131" t="s">
        <v>3585</v>
      </c>
      <c r="G4166" s="149">
        <v>943355.52</v>
      </c>
      <c r="H4166" s="131" t="s">
        <v>5203</v>
      </c>
      <c r="I4166" s="131" t="s">
        <v>1896</v>
      </c>
    </row>
    <row r="4167" spans="1:9">
      <c r="A4167" s="131">
        <v>9114</v>
      </c>
      <c r="B4167" s="131">
        <v>44361</v>
      </c>
      <c r="C4167" s="131" t="s">
        <v>5283</v>
      </c>
      <c r="D4167" s="131" t="s">
        <v>1261</v>
      </c>
      <c r="E4167" s="131" t="s">
        <v>1217</v>
      </c>
      <c r="F4167" s="131" t="s">
        <v>1218</v>
      </c>
      <c r="G4167" s="149">
        <v>596353.6</v>
      </c>
      <c r="H4167" s="131" t="s">
        <v>5203</v>
      </c>
      <c r="I4167" s="131" t="s">
        <v>1896</v>
      </c>
    </row>
    <row r="4168" spans="1:9">
      <c r="A4168" s="131">
        <v>9115</v>
      </c>
      <c r="B4168" s="131">
        <v>44361</v>
      </c>
      <c r="C4168" s="131" t="s">
        <v>5283</v>
      </c>
      <c r="D4168" s="131" t="s">
        <v>5307</v>
      </c>
      <c r="E4168" s="131" t="s">
        <v>1217</v>
      </c>
      <c r="F4168" s="131" t="s">
        <v>1218</v>
      </c>
      <c r="G4168" s="149">
        <v>1327334.3999999999</v>
      </c>
      <c r="H4168" s="131" t="s">
        <v>5203</v>
      </c>
      <c r="I4168" s="131" t="s">
        <v>1896</v>
      </c>
    </row>
    <row r="4169" spans="1:9">
      <c r="A4169" s="131">
        <v>9116</v>
      </c>
      <c r="B4169" s="131">
        <v>44361</v>
      </c>
      <c r="C4169" s="131" t="s">
        <v>5283</v>
      </c>
      <c r="D4169" s="131" t="s">
        <v>190</v>
      </c>
      <c r="E4169" s="131" t="s">
        <v>540</v>
      </c>
      <c r="F4169" s="131" t="s">
        <v>541</v>
      </c>
      <c r="G4169" s="149">
        <v>845385.60000000009</v>
      </c>
      <c r="H4169" s="131" t="s">
        <v>5203</v>
      </c>
      <c r="I4169" s="131" t="s">
        <v>1896</v>
      </c>
    </row>
    <row r="4170" spans="1:9">
      <c r="A4170" s="131">
        <v>9117</v>
      </c>
      <c r="B4170" s="131">
        <v>44361</v>
      </c>
      <c r="C4170" s="131" t="s">
        <v>5283</v>
      </c>
      <c r="D4170" s="131" t="s">
        <v>290</v>
      </c>
      <c r="E4170" s="131" t="s">
        <v>861</v>
      </c>
      <c r="F4170" s="131" t="s">
        <v>2776</v>
      </c>
      <c r="G4170" s="149">
        <v>2239086.7199999997</v>
      </c>
      <c r="H4170" s="131" t="s">
        <v>5203</v>
      </c>
      <c r="I4170" s="131" t="s">
        <v>1896</v>
      </c>
    </row>
    <row r="4171" spans="1:9">
      <c r="A4171" s="131">
        <v>9118</v>
      </c>
      <c r="B4171" s="131">
        <v>44361</v>
      </c>
      <c r="C4171" s="131" t="s">
        <v>5283</v>
      </c>
      <c r="D4171" s="131" t="s">
        <v>288</v>
      </c>
      <c r="E4171" s="131" t="s">
        <v>1567</v>
      </c>
      <c r="F4171" s="131" t="s">
        <v>3739</v>
      </c>
      <c r="G4171" s="149">
        <v>1896192</v>
      </c>
      <c r="H4171" s="131" t="s">
        <v>5203</v>
      </c>
      <c r="I4171" s="131" t="s">
        <v>1896</v>
      </c>
    </row>
    <row r="4172" spans="1:9">
      <c r="A4172" s="131">
        <v>9119</v>
      </c>
      <c r="B4172" s="131">
        <v>44361</v>
      </c>
      <c r="C4172" s="131" t="s">
        <v>5283</v>
      </c>
      <c r="D4172" s="131" t="s">
        <v>288</v>
      </c>
      <c r="E4172" s="131" t="s">
        <v>1567</v>
      </c>
      <c r="F4172" s="131" t="s">
        <v>3739</v>
      </c>
      <c r="G4172" s="149">
        <v>1174058.8800000001</v>
      </c>
      <c r="H4172" s="131" t="s">
        <v>5203</v>
      </c>
      <c r="I4172" s="131" t="s">
        <v>1896</v>
      </c>
    </row>
    <row r="4173" spans="1:9">
      <c r="A4173" s="131">
        <v>9120</v>
      </c>
      <c r="B4173" s="131">
        <v>44361</v>
      </c>
      <c r="C4173" s="131" t="s">
        <v>5283</v>
      </c>
      <c r="D4173" s="131" t="s">
        <v>1021</v>
      </c>
      <c r="E4173" s="131" t="s">
        <v>1571</v>
      </c>
      <c r="F4173" s="131" t="s">
        <v>3852</v>
      </c>
      <c r="G4173" s="149">
        <v>1393701.1199999999</v>
      </c>
      <c r="H4173" s="131" t="s">
        <v>5203</v>
      </c>
      <c r="I4173" s="131" t="s">
        <v>1896</v>
      </c>
    </row>
    <row r="4174" spans="1:9">
      <c r="A4174" s="131">
        <v>9121</v>
      </c>
      <c r="B4174" s="131">
        <v>44361</v>
      </c>
      <c r="C4174" s="131" t="s">
        <v>5283</v>
      </c>
      <c r="D4174" s="131" t="s">
        <v>410</v>
      </c>
      <c r="E4174" s="131" t="s">
        <v>1571</v>
      </c>
      <c r="F4174" s="131" t="s">
        <v>3852</v>
      </c>
      <c r="G4174" s="149">
        <v>753736.32000000007</v>
      </c>
      <c r="H4174" s="131" t="s">
        <v>5203</v>
      </c>
      <c r="I4174" s="131" t="s">
        <v>1896</v>
      </c>
    </row>
    <row r="4175" spans="1:9">
      <c r="A4175" s="131">
        <v>9122</v>
      </c>
      <c r="B4175" s="131">
        <v>44361</v>
      </c>
      <c r="C4175" s="131" t="s">
        <v>5283</v>
      </c>
      <c r="D4175" s="131" t="s">
        <v>65</v>
      </c>
      <c r="E4175" s="131" t="s">
        <v>1149</v>
      </c>
      <c r="F4175" s="131" t="s">
        <v>4192</v>
      </c>
      <c r="G4175" s="149">
        <v>750576</v>
      </c>
      <c r="H4175" s="131" t="s">
        <v>5203</v>
      </c>
      <c r="I4175" s="131" t="s">
        <v>1896</v>
      </c>
    </row>
    <row r="4176" spans="1:9">
      <c r="A4176" s="131">
        <v>9123</v>
      </c>
      <c r="B4176" s="131">
        <v>44361</v>
      </c>
      <c r="C4176" s="131" t="s">
        <v>5283</v>
      </c>
      <c r="D4176" s="131" t="s">
        <v>74</v>
      </c>
      <c r="E4176" s="131" t="s">
        <v>1149</v>
      </c>
      <c r="F4176" s="131" t="s">
        <v>4192</v>
      </c>
      <c r="G4176" s="149">
        <v>1249906.56</v>
      </c>
      <c r="H4176" s="131" t="s">
        <v>5203</v>
      </c>
      <c r="I4176" s="131" t="s">
        <v>1896</v>
      </c>
    </row>
    <row r="4177" spans="1:9">
      <c r="A4177" s="131">
        <v>9124</v>
      </c>
      <c r="B4177" s="131">
        <v>44361</v>
      </c>
      <c r="C4177" s="131" t="s">
        <v>5283</v>
      </c>
      <c r="D4177" s="131" t="s">
        <v>38</v>
      </c>
      <c r="E4177" s="131" t="s">
        <v>1396</v>
      </c>
      <c r="F4177" s="131" t="s">
        <v>4173</v>
      </c>
      <c r="G4177" s="149">
        <v>979699.19999999995</v>
      </c>
      <c r="H4177" s="131" t="s">
        <v>5203</v>
      </c>
      <c r="I4177" s="131" t="s">
        <v>1896</v>
      </c>
    </row>
    <row r="4178" spans="1:9">
      <c r="A4178" s="131">
        <v>9125</v>
      </c>
      <c r="B4178" s="131">
        <v>44361</v>
      </c>
      <c r="C4178" s="131" t="s">
        <v>5283</v>
      </c>
      <c r="D4178" s="131" t="s">
        <v>71</v>
      </c>
      <c r="E4178" s="131" t="s">
        <v>1396</v>
      </c>
      <c r="F4178" s="131" t="s">
        <v>4173</v>
      </c>
      <c r="G4178" s="149">
        <v>486689.27999999997</v>
      </c>
      <c r="H4178" s="131" t="s">
        <v>5203</v>
      </c>
      <c r="I4178" s="131" t="s">
        <v>1896</v>
      </c>
    </row>
    <row r="4179" spans="1:9">
      <c r="A4179" s="131">
        <v>9126</v>
      </c>
      <c r="B4179" s="131">
        <v>44361</v>
      </c>
      <c r="C4179" s="131" t="s">
        <v>5283</v>
      </c>
      <c r="D4179" s="131" t="s">
        <v>154</v>
      </c>
      <c r="E4179" s="131" t="s">
        <v>1494</v>
      </c>
      <c r="F4179" s="131" t="s">
        <v>3098</v>
      </c>
      <c r="G4179" s="149">
        <v>948096</v>
      </c>
      <c r="H4179" s="131" t="s">
        <v>5203</v>
      </c>
      <c r="I4179" s="131" t="s">
        <v>1896</v>
      </c>
    </row>
    <row r="4180" spans="1:9">
      <c r="A4180" s="131">
        <v>9127</v>
      </c>
      <c r="B4180" s="131">
        <v>44361</v>
      </c>
      <c r="C4180" s="131" t="s">
        <v>5283</v>
      </c>
      <c r="D4180" s="131" t="s">
        <v>148</v>
      </c>
      <c r="E4180" s="131" t="s">
        <v>1065</v>
      </c>
      <c r="F4180" s="131" t="s">
        <v>3944</v>
      </c>
      <c r="G4180" s="149">
        <v>2479271.04</v>
      </c>
      <c r="H4180" s="131" t="s">
        <v>5203</v>
      </c>
      <c r="I4180" s="131" t="s">
        <v>1896</v>
      </c>
    </row>
    <row r="4181" spans="1:9">
      <c r="A4181" s="131">
        <v>9128</v>
      </c>
      <c r="B4181" s="131">
        <v>44361</v>
      </c>
      <c r="C4181" s="131" t="s">
        <v>5283</v>
      </c>
      <c r="D4181" s="131" t="s">
        <v>34</v>
      </c>
      <c r="E4181" s="131" t="s">
        <v>2911</v>
      </c>
      <c r="F4181" s="131" t="s">
        <v>3714</v>
      </c>
      <c r="G4181" s="149">
        <v>884889.60000000009</v>
      </c>
      <c r="H4181" s="131" t="s">
        <v>5203</v>
      </c>
      <c r="I4181" s="131" t="s">
        <v>1896</v>
      </c>
    </row>
    <row r="4182" spans="1:9">
      <c r="A4182" s="131">
        <v>9129</v>
      </c>
      <c r="B4182" s="131">
        <v>44361</v>
      </c>
      <c r="C4182" s="131" t="s">
        <v>5283</v>
      </c>
      <c r="D4182" s="131" t="s">
        <v>424</v>
      </c>
      <c r="E4182" s="131" t="s">
        <v>2911</v>
      </c>
      <c r="F4182" s="131" t="s">
        <v>3714</v>
      </c>
      <c r="G4182" s="149">
        <v>1600702.0799999998</v>
      </c>
      <c r="H4182" s="131" t="s">
        <v>5203</v>
      </c>
      <c r="I4182" s="131" t="s">
        <v>1896</v>
      </c>
    </row>
    <row r="4183" spans="1:9">
      <c r="A4183" s="131">
        <v>9130</v>
      </c>
      <c r="B4183" s="131">
        <v>44361</v>
      </c>
      <c r="C4183" s="131" t="s">
        <v>5283</v>
      </c>
      <c r="D4183" s="131" t="s">
        <v>56</v>
      </c>
      <c r="E4183" s="131" t="s">
        <v>2910</v>
      </c>
      <c r="F4183" s="131" t="s">
        <v>3713</v>
      </c>
      <c r="G4183" s="149">
        <v>1490090.8800000001</v>
      </c>
      <c r="H4183" s="131" t="s">
        <v>5203</v>
      </c>
      <c r="I4183" s="131" t="s">
        <v>1896</v>
      </c>
    </row>
    <row r="4184" spans="1:9">
      <c r="A4184" s="131">
        <v>9131</v>
      </c>
      <c r="B4184" s="131">
        <v>44361</v>
      </c>
      <c r="C4184" s="131" t="s">
        <v>5283</v>
      </c>
      <c r="D4184" s="131" t="s">
        <v>290</v>
      </c>
      <c r="E4184" s="131" t="s">
        <v>2910</v>
      </c>
      <c r="F4184" s="131" t="s">
        <v>3713</v>
      </c>
      <c r="G4184" s="149">
        <v>1665488.6400000001</v>
      </c>
      <c r="H4184" s="131" t="s">
        <v>5203</v>
      </c>
      <c r="I4184" s="131" t="s">
        <v>1896</v>
      </c>
    </row>
    <row r="4185" spans="1:9">
      <c r="A4185" s="131">
        <v>9132</v>
      </c>
      <c r="B4185" s="131">
        <v>44361</v>
      </c>
      <c r="C4185" s="131" t="s">
        <v>5283</v>
      </c>
      <c r="D4185" s="131" t="s">
        <v>777</v>
      </c>
      <c r="E4185" s="131" t="s">
        <v>1022</v>
      </c>
      <c r="F4185" s="131" t="s">
        <v>1023</v>
      </c>
      <c r="G4185" s="149">
        <v>1205662.0799999998</v>
      </c>
      <c r="H4185" s="131" t="s">
        <v>5203</v>
      </c>
      <c r="I4185" s="131" t="s">
        <v>1896</v>
      </c>
    </row>
    <row r="4186" spans="1:9">
      <c r="A4186" s="131">
        <v>9133</v>
      </c>
      <c r="B4186" s="131">
        <v>44361</v>
      </c>
      <c r="C4186" s="131" t="s">
        <v>5283</v>
      </c>
      <c r="D4186" s="131" t="s">
        <v>345</v>
      </c>
      <c r="E4186" s="131" t="s">
        <v>537</v>
      </c>
      <c r="F4186" s="131" t="s">
        <v>538</v>
      </c>
      <c r="G4186" s="149">
        <v>1554877.4399999999</v>
      </c>
      <c r="H4186" s="131" t="s">
        <v>5203</v>
      </c>
      <c r="I4186" s="131" t="s">
        <v>1896</v>
      </c>
    </row>
    <row r="4187" spans="1:9">
      <c r="A4187" s="131">
        <v>9134</v>
      </c>
      <c r="B4187" s="131">
        <v>44361</v>
      </c>
      <c r="C4187" s="131" t="s">
        <v>5283</v>
      </c>
      <c r="D4187" s="131" t="s">
        <v>2594</v>
      </c>
      <c r="E4187" s="131" t="s">
        <v>537</v>
      </c>
      <c r="F4187" s="131" t="s">
        <v>538</v>
      </c>
      <c r="G4187" s="149">
        <v>666827.52000000002</v>
      </c>
      <c r="H4187" s="131" t="s">
        <v>5203</v>
      </c>
      <c r="I4187" s="131" t="s">
        <v>1896</v>
      </c>
    </row>
    <row r="4188" spans="1:9">
      <c r="A4188" s="131">
        <v>9135</v>
      </c>
      <c r="B4188" s="131">
        <v>44361</v>
      </c>
      <c r="C4188" s="131" t="s">
        <v>5283</v>
      </c>
      <c r="D4188" s="131" t="s">
        <v>143</v>
      </c>
      <c r="E4188" s="131" t="s">
        <v>448</v>
      </c>
      <c r="F4188" s="131" t="s">
        <v>449</v>
      </c>
      <c r="G4188" s="149">
        <v>632064</v>
      </c>
      <c r="H4188" s="131" t="s">
        <v>5203</v>
      </c>
      <c r="I4188" s="131" t="s">
        <v>1896</v>
      </c>
    </row>
    <row r="4189" spans="1:9">
      <c r="A4189" s="131">
        <v>9136</v>
      </c>
      <c r="B4189" s="131">
        <v>44361</v>
      </c>
      <c r="C4189" s="131" t="s">
        <v>5283</v>
      </c>
      <c r="D4189" s="131" t="s">
        <v>379</v>
      </c>
      <c r="E4189" s="131" t="s">
        <v>250</v>
      </c>
      <c r="F4189" s="131" t="s">
        <v>3159</v>
      </c>
      <c r="G4189" s="149">
        <v>577142.72</v>
      </c>
      <c r="H4189" s="131" t="s">
        <v>5203</v>
      </c>
      <c r="I4189" s="131" t="s">
        <v>1896</v>
      </c>
    </row>
    <row r="4190" spans="1:9">
      <c r="A4190" s="131">
        <v>9137</v>
      </c>
      <c r="B4190" s="131">
        <v>44361</v>
      </c>
      <c r="C4190" s="131" t="s">
        <v>5283</v>
      </c>
      <c r="D4190" s="131" t="s">
        <v>116</v>
      </c>
      <c r="E4190" s="131" t="s">
        <v>250</v>
      </c>
      <c r="F4190" s="131" t="s">
        <v>3159</v>
      </c>
      <c r="G4190" s="149">
        <v>636804.48</v>
      </c>
      <c r="H4190" s="131" t="s">
        <v>5203</v>
      </c>
      <c r="I4190" s="131" t="s">
        <v>1896</v>
      </c>
    </row>
    <row r="4191" spans="1:9">
      <c r="A4191" s="131">
        <v>9138</v>
      </c>
      <c r="B4191" s="131">
        <v>44361</v>
      </c>
      <c r="C4191" s="131" t="s">
        <v>5283</v>
      </c>
      <c r="D4191" s="131" t="s">
        <v>163</v>
      </c>
      <c r="E4191" s="131" t="s">
        <v>914</v>
      </c>
      <c r="F4191" s="131" t="s">
        <v>915</v>
      </c>
      <c r="G4191" s="149">
        <v>1630725.1199999999</v>
      </c>
      <c r="H4191" s="131" t="s">
        <v>5203</v>
      </c>
      <c r="I4191" s="131" t="s">
        <v>1896</v>
      </c>
    </row>
    <row r="4192" spans="1:9">
      <c r="A4192" s="131">
        <v>9139</v>
      </c>
      <c r="B4192" s="131">
        <v>44361</v>
      </c>
      <c r="C4192" s="131" t="s">
        <v>5283</v>
      </c>
      <c r="D4192" s="131" t="s">
        <v>410</v>
      </c>
      <c r="E4192" s="131" t="s">
        <v>277</v>
      </c>
      <c r="F4192" s="131" t="s">
        <v>2168</v>
      </c>
      <c r="G4192" s="149">
        <v>974958.72</v>
      </c>
      <c r="H4192" s="131" t="s">
        <v>5203</v>
      </c>
      <c r="I4192" s="131" t="s">
        <v>1896</v>
      </c>
    </row>
    <row r="4193" spans="1:9">
      <c r="A4193" s="131">
        <v>9140</v>
      </c>
      <c r="B4193" s="131">
        <v>44361</v>
      </c>
      <c r="C4193" s="131" t="s">
        <v>5283</v>
      </c>
      <c r="D4193" s="131" t="s">
        <v>289</v>
      </c>
      <c r="E4193" s="131" t="s">
        <v>275</v>
      </c>
      <c r="F4193" s="131" t="s">
        <v>2940</v>
      </c>
      <c r="G4193" s="149">
        <v>1644946.5280000002</v>
      </c>
      <c r="H4193" s="131" t="s">
        <v>5203</v>
      </c>
      <c r="I4193" s="131" t="s">
        <v>1896</v>
      </c>
    </row>
    <row r="4194" spans="1:9">
      <c r="A4194" s="131">
        <v>9141</v>
      </c>
      <c r="B4194" s="131">
        <v>44361</v>
      </c>
      <c r="C4194" s="131" t="s">
        <v>5283</v>
      </c>
      <c r="D4194" s="131" t="s">
        <v>38</v>
      </c>
      <c r="E4194" s="131" t="s">
        <v>276</v>
      </c>
      <c r="F4194" s="131" t="s">
        <v>4330</v>
      </c>
      <c r="G4194" s="149">
        <v>1144035.8400000001</v>
      </c>
      <c r="H4194" s="131" t="s">
        <v>5203</v>
      </c>
      <c r="I4194" s="131" t="s">
        <v>1896</v>
      </c>
    </row>
    <row r="4195" spans="1:9">
      <c r="A4195" s="131">
        <v>9142</v>
      </c>
      <c r="B4195" s="131">
        <v>44361</v>
      </c>
      <c r="C4195" s="131" t="s">
        <v>5283</v>
      </c>
      <c r="D4195" s="131" t="s">
        <v>51</v>
      </c>
      <c r="E4195" s="131" t="s">
        <v>857</v>
      </c>
      <c r="F4195" s="131" t="s">
        <v>858</v>
      </c>
      <c r="G4195" s="149">
        <v>1638625.9200000002</v>
      </c>
      <c r="H4195" s="131" t="s">
        <v>5203</v>
      </c>
      <c r="I4195" s="131" t="s">
        <v>1896</v>
      </c>
    </row>
    <row r="4196" spans="1:9">
      <c r="A4196" s="131">
        <v>9143</v>
      </c>
      <c r="B4196" s="131">
        <v>44361</v>
      </c>
      <c r="C4196" s="131" t="s">
        <v>5283</v>
      </c>
      <c r="D4196" s="131" t="s">
        <v>400</v>
      </c>
      <c r="E4196" s="131" t="s">
        <v>339</v>
      </c>
      <c r="F4196" s="131" t="s">
        <v>3703</v>
      </c>
      <c r="G4196" s="149">
        <v>1126654.0799999998</v>
      </c>
      <c r="H4196" s="131" t="s">
        <v>5203</v>
      </c>
      <c r="I4196" s="131" t="s">
        <v>1896</v>
      </c>
    </row>
    <row r="4197" spans="1:9">
      <c r="A4197" s="131">
        <v>9144</v>
      </c>
      <c r="B4197" s="131">
        <v>44361</v>
      </c>
      <c r="C4197" s="131" t="s">
        <v>5283</v>
      </c>
      <c r="D4197" s="131" t="s">
        <v>410</v>
      </c>
      <c r="E4197" s="131" t="s">
        <v>730</v>
      </c>
      <c r="F4197" s="131" t="s">
        <v>4301</v>
      </c>
      <c r="G4197" s="149">
        <v>1874069.76</v>
      </c>
      <c r="H4197" s="131" t="s">
        <v>5203</v>
      </c>
      <c r="I4197" s="131" t="s">
        <v>1896</v>
      </c>
    </row>
    <row r="4198" spans="1:9">
      <c r="A4198" s="131">
        <v>9145</v>
      </c>
      <c r="B4198" s="131">
        <v>44361</v>
      </c>
      <c r="C4198" s="131" t="s">
        <v>5283</v>
      </c>
      <c r="D4198" s="131" t="s">
        <v>561</v>
      </c>
      <c r="E4198" s="131" t="s">
        <v>827</v>
      </c>
      <c r="F4198" s="131" t="s">
        <v>2169</v>
      </c>
      <c r="G4198" s="149">
        <v>2284911.36</v>
      </c>
      <c r="H4198" s="131" t="s">
        <v>5203</v>
      </c>
      <c r="I4198" s="131" t="s">
        <v>1896</v>
      </c>
    </row>
    <row r="4199" spans="1:9">
      <c r="A4199" s="131">
        <v>9146</v>
      </c>
      <c r="B4199" s="131">
        <v>44361</v>
      </c>
      <c r="C4199" s="131" t="s">
        <v>5283</v>
      </c>
      <c r="D4199" s="131" t="s">
        <v>2568</v>
      </c>
      <c r="E4199" s="131" t="s">
        <v>791</v>
      </c>
      <c r="F4199" s="131" t="s">
        <v>792</v>
      </c>
      <c r="G4199" s="149">
        <v>1415822.88</v>
      </c>
      <c r="H4199" s="131" t="s">
        <v>5203</v>
      </c>
      <c r="I4199" s="131" t="s">
        <v>1896</v>
      </c>
    </row>
    <row r="4200" spans="1:9">
      <c r="A4200" s="131">
        <v>9147</v>
      </c>
      <c r="B4200" s="131">
        <v>44361</v>
      </c>
      <c r="C4200" s="131" t="s">
        <v>5283</v>
      </c>
      <c r="D4200" s="131" t="s">
        <v>163</v>
      </c>
      <c r="E4200" s="131" t="s">
        <v>904</v>
      </c>
      <c r="F4200" s="131" t="s">
        <v>905</v>
      </c>
      <c r="G4200" s="149">
        <v>859607.03999999992</v>
      </c>
      <c r="H4200" s="131" t="s">
        <v>5203</v>
      </c>
      <c r="I4200" s="131" t="s">
        <v>1896</v>
      </c>
    </row>
    <row r="4201" spans="1:9">
      <c r="A4201" s="131">
        <v>9148</v>
      </c>
      <c r="B4201" s="131">
        <v>44361</v>
      </c>
      <c r="C4201" s="131" t="s">
        <v>5283</v>
      </c>
      <c r="D4201" s="131" t="s">
        <v>326</v>
      </c>
      <c r="E4201" s="131" t="s">
        <v>904</v>
      </c>
      <c r="F4201" s="131" t="s">
        <v>905</v>
      </c>
      <c r="G4201" s="149">
        <v>1137715.2000000002</v>
      </c>
      <c r="H4201" s="131" t="s">
        <v>5203</v>
      </c>
      <c r="I4201" s="131" t="s">
        <v>1896</v>
      </c>
    </row>
    <row r="4202" spans="1:9">
      <c r="A4202" s="131">
        <v>9149</v>
      </c>
      <c r="B4202" s="131">
        <v>44361</v>
      </c>
      <c r="C4202" s="131" t="s">
        <v>5283</v>
      </c>
      <c r="D4202" s="131" t="s">
        <v>11</v>
      </c>
      <c r="E4202" s="131" t="s">
        <v>5136</v>
      </c>
      <c r="F4202" s="131" t="s">
        <v>5137</v>
      </c>
      <c r="G4202" s="149">
        <v>3623306.88</v>
      </c>
      <c r="H4202" s="131" t="s">
        <v>5203</v>
      </c>
      <c r="I4202" s="131" t="s">
        <v>1896</v>
      </c>
    </row>
    <row r="4203" spans="1:9">
      <c r="A4203" s="131">
        <v>9150</v>
      </c>
      <c r="B4203" s="131">
        <v>44361</v>
      </c>
      <c r="C4203" s="131" t="s">
        <v>5283</v>
      </c>
      <c r="D4203" s="131" t="s">
        <v>108</v>
      </c>
      <c r="E4203" s="131" t="s">
        <v>928</v>
      </c>
      <c r="F4203" s="131" t="s">
        <v>929</v>
      </c>
      <c r="G4203" s="149">
        <v>506046.24</v>
      </c>
      <c r="H4203" s="131" t="s">
        <v>5203</v>
      </c>
      <c r="I4203" s="131" t="s">
        <v>1896</v>
      </c>
    </row>
    <row r="4204" spans="1:9">
      <c r="A4204" s="131">
        <v>9151</v>
      </c>
      <c r="B4204" s="131">
        <v>44361</v>
      </c>
      <c r="C4204" s="131" t="s">
        <v>5283</v>
      </c>
      <c r="D4204" s="131" t="s">
        <v>25</v>
      </c>
      <c r="E4204" s="131" t="s">
        <v>928</v>
      </c>
      <c r="F4204" s="131" t="s">
        <v>929</v>
      </c>
      <c r="G4204" s="149">
        <v>674728.32000000007</v>
      </c>
      <c r="H4204" s="131" t="s">
        <v>5203</v>
      </c>
      <c r="I4204" s="131" t="s">
        <v>1896</v>
      </c>
    </row>
    <row r="4205" spans="1:9">
      <c r="A4205" s="131">
        <v>9152</v>
      </c>
      <c r="B4205" s="131">
        <v>44361</v>
      </c>
      <c r="C4205" s="131" t="s">
        <v>5283</v>
      </c>
      <c r="D4205" s="131" t="s">
        <v>39</v>
      </c>
      <c r="E4205" s="131" t="s">
        <v>23</v>
      </c>
      <c r="F4205" s="131" t="s">
        <v>24</v>
      </c>
      <c r="G4205" s="149">
        <v>1142455.68</v>
      </c>
      <c r="H4205" s="131" t="s">
        <v>5203</v>
      </c>
      <c r="I4205" s="131" t="s">
        <v>1896</v>
      </c>
    </row>
    <row r="4206" spans="1:9">
      <c r="A4206" s="131">
        <v>9153</v>
      </c>
      <c r="B4206" s="131">
        <v>44361</v>
      </c>
      <c r="C4206" s="131" t="s">
        <v>5283</v>
      </c>
      <c r="D4206" s="131" t="s">
        <v>16</v>
      </c>
      <c r="E4206" s="131" t="s">
        <v>4498</v>
      </c>
      <c r="F4206" s="131" t="s">
        <v>4499</v>
      </c>
      <c r="G4206" s="149">
        <v>4710456.96</v>
      </c>
      <c r="H4206" s="131" t="s">
        <v>5203</v>
      </c>
      <c r="I4206" s="131" t="s">
        <v>1896</v>
      </c>
    </row>
    <row r="4207" spans="1:9">
      <c r="A4207" s="131">
        <v>9154</v>
      </c>
      <c r="B4207" s="131">
        <v>44361</v>
      </c>
      <c r="C4207" s="131" t="s">
        <v>5283</v>
      </c>
      <c r="D4207" s="131" t="s">
        <v>143</v>
      </c>
      <c r="E4207" s="131" t="s">
        <v>823</v>
      </c>
      <c r="F4207" s="131" t="s">
        <v>3172</v>
      </c>
      <c r="G4207" s="149">
        <v>979699.19999999995</v>
      </c>
      <c r="H4207" s="131" t="s">
        <v>5203</v>
      </c>
      <c r="I4207" s="131" t="s">
        <v>1896</v>
      </c>
    </row>
    <row r="4208" spans="1:9">
      <c r="A4208" s="131">
        <v>9155</v>
      </c>
      <c r="B4208" s="131">
        <v>44361</v>
      </c>
      <c r="C4208" s="131" t="s">
        <v>5283</v>
      </c>
      <c r="D4208" s="131" t="s">
        <v>1021</v>
      </c>
      <c r="E4208" s="131" t="s">
        <v>832</v>
      </c>
      <c r="F4208" s="131" t="s">
        <v>2958</v>
      </c>
      <c r="G4208" s="149">
        <v>1480609.9200000002</v>
      </c>
      <c r="H4208" s="131" t="s">
        <v>5203</v>
      </c>
      <c r="I4208" s="131" t="s">
        <v>1896</v>
      </c>
    </row>
    <row r="4209" spans="1:9">
      <c r="A4209" s="131">
        <v>9156</v>
      </c>
      <c r="B4209" s="131">
        <v>44361</v>
      </c>
      <c r="C4209" s="131" t="s">
        <v>5283</v>
      </c>
      <c r="D4209" s="131" t="s">
        <v>26</v>
      </c>
      <c r="E4209" s="131" t="s">
        <v>2875</v>
      </c>
      <c r="F4209" s="131" t="s">
        <v>4228</v>
      </c>
      <c r="G4209" s="149">
        <v>809041.92000000004</v>
      </c>
      <c r="H4209" s="131" t="s">
        <v>5203</v>
      </c>
      <c r="I4209" s="131" t="s">
        <v>1896</v>
      </c>
    </row>
    <row r="4210" spans="1:9">
      <c r="A4210" s="131">
        <v>9157</v>
      </c>
      <c r="B4210" s="131">
        <v>44361</v>
      </c>
      <c r="C4210" s="131" t="s">
        <v>5283</v>
      </c>
      <c r="D4210" s="131" t="s">
        <v>113</v>
      </c>
      <c r="E4210" s="131" t="s">
        <v>2875</v>
      </c>
      <c r="F4210" s="131" t="s">
        <v>4228</v>
      </c>
      <c r="G4210" s="149">
        <v>1012882.5599999999</v>
      </c>
      <c r="H4210" s="131" t="s">
        <v>5203</v>
      </c>
      <c r="I4210" s="131" t="s">
        <v>1896</v>
      </c>
    </row>
    <row r="4211" spans="1:9">
      <c r="A4211" s="131">
        <v>9158</v>
      </c>
      <c r="B4211" s="131">
        <v>44361</v>
      </c>
      <c r="C4211" s="131" t="s">
        <v>5283</v>
      </c>
      <c r="D4211" s="131" t="s">
        <v>412</v>
      </c>
      <c r="E4211" s="131" t="s">
        <v>1203</v>
      </c>
      <c r="F4211" s="131" t="s">
        <v>4229</v>
      </c>
      <c r="G4211" s="149">
        <v>3229847.04</v>
      </c>
      <c r="H4211" s="131" t="s">
        <v>5203</v>
      </c>
      <c r="I4211" s="131" t="s">
        <v>1896</v>
      </c>
    </row>
    <row r="4212" spans="1:9">
      <c r="A4212" s="131">
        <v>9159</v>
      </c>
      <c r="B4212" s="131">
        <v>44361</v>
      </c>
      <c r="C4212" s="131" t="s">
        <v>5283</v>
      </c>
      <c r="D4212" s="131" t="s">
        <v>619</v>
      </c>
      <c r="E4212" s="131" t="s">
        <v>1059</v>
      </c>
      <c r="F4212" s="131" t="s">
        <v>3491</v>
      </c>
      <c r="G4212" s="149">
        <v>3675452.1599999997</v>
      </c>
      <c r="H4212" s="131" t="s">
        <v>5203</v>
      </c>
      <c r="I4212" s="131" t="s">
        <v>1896</v>
      </c>
    </row>
    <row r="4213" spans="1:9">
      <c r="A4213" s="131">
        <v>9160</v>
      </c>
      <c r="B4213" s="131">
        <v>44361</v>
      </c>
      <c r="C4213" s="131" t="s">
        <v>5283</v>
      </c>
      <c r="D4213" s="131" t="s">
        <v>149</v>
      </c>
      <c r="E4213" s="131" t="s">
        <v>1059</v>
      </c>
      <c r="F4213" s="131" t="s">
        <v>3491</v>
      </c>
      <c r="G4213" s="149">
        <v>655766.39999999991</v>
      </c>
      <c r="H4213" s="131" t="s">
        <v>5203</v>
      </c>
      <c r="I4213" s="131" t="s">
        <v>1896</v>
      </c>
    </row>
    <row r="4214" spans="1:9">
      <c r="A4214" s="131">
        <v>9161</v>
      </c>
      <c r="B4214" s="131">
        <v>44361</v>
      </c>
      <c r="C4214" s="131" t="s">
        <v>5283</v>
      </c>
      <c r="D4214" s="131" t="s">
        <v>93</v>
      </c>
      <c r="E4214" s="131" t="s">
        <v>463</v>
      </c>
      <c r="F4214" s="131" t="s">
        <v>464</v>
      </c>
      <c r="G4214" s="149">
        <v>1839306.24</v>
      </c>
      <c r="H4214" s="131" t="s">
        <v>5203</v>
      </c>
      <c r="I4214" s="131" t="s">
        <v>1896</v>
      </c>
    </row>
    <row r="4215" spans="1:9">
      <c r="A4215" s="131">
        <v>9162</v>
      </c>
      <c r="B4215" s="131">
        <v>44361</v>
      </c>
      <c r="C4215" s="131" t="s">
        <v>5283</v>
      </c>
      <c r="D4215" s="131" t="s">
        <v>91</v>
      </c>
      <c r="E4215" s="131" t="s">
        <v>1098</v>
      </c>
      <c r="F4215" s="131" t="s">
        <v>3467</v>
      </c>
      <c r="G4215" s="149">
        <v>1777680</v>
      </c>
      <c r="H4215" s="131" t="s">
        <v>5203</v>
      </c>
      <c r="I4215" s="131" t="s">
        <v>1896</v>
      </c>
    </row>
    <row r="4216" spans="1:9">
      <c r="A4216" s="131">
        <v>9163</v>
      </c>
      <c r="B4216" s="131">
        <v>44361</v>
      </c>
      <c r="C4216" s="131" t="s">
        <v>5283</v>
      </c>
      <c r="D4216" s="131" t="s">
        <v>124</v>
      </c>
      <c r="E4216" s="131" t="s">
        <v>1098</v>
      </c>
      <c r="F4216" s="131" t="s">
        <v>3467</v>
      </c>
      <c r="G4216" s="149">
        <v>1202501.76</v>
      </c>
      <c r="H4216" s="131" t="s">
        <v>5203</v>
      </c>
      <c r="I4216" s="131" t="s">
        <v>1896</v>
      </c>
    </row>
    <row r="4217" spans="1:9">
      <c r="A4217" s="131">
        <v>9164</v>
      </c>
      <c r="B4217" s="131">
        <v>44361</v>
      </c>
      <c r="C4217" s="131" t="s">
        <v>5283</v>
      </c>
      <c r="D4217" s="131" t="s">
        <v>2842</v>
      </c>
      <c r="E4217" s="131" t="s">
        <v>1210</v>
      </c>
      <c r="F4217" s="131" t="s">
        <v>3763</v>
      </c>
      <c r="G4217" s="149">
        <v>2125315.2000000002</v>
      </c>
      <c r="H4217" s="131" t="s">
        <v>5203</v>
      </c>
      <c r="I4217" s="131" t="s">
        <v>1896</v>
      </c>
    </row>
    <row r="4218" spans="1:9">
      <c r="A4218" s="131">
        <v>9165</v>
      </c>
      <c r="B4218" s="131">
        <v>44361</v>
      </c>
      <c r="C4218" s="131" t="s">
        <v>5283</v>
      </c>
      <c r="D4218" s="131" t="s">
        <v>691</v>
      </c>
      <c r="E4218" s="131" t="s">
        <v>245</v>
      </c>
      <c r="F4218" s="131" t="s">
        <v>2983</v>
      </c>
      <c r="G4218" s="149">
        <v>303390.72000000003</v>
      </c>
      <c r="H4218" s="131" t="s">
        <v>5203</v>
      </c>
      <c r="I4218" s="131" t="s">
        <v>1896</v>
      </c>
    </row>
    <row r="4219" spans="1:9">
      <c r="A4219" s="131">
        <v>9166</v>
      </c>
      <c r="B4219" s="131">
        <v>44361</v>
      </c>
      <c r="C4219" s="131" t="s">
        <v>5283</v>
      </c>
      <c r="D4219" s="131" t="s">
        <v>273</v>
      </c>
      <c r="E4219" s="131" t="s">
        <v>245</v>
      </c>
      <c r="F4219" s="131" t="s">
        <v>2983</v>
      </c>
      <c r="G4219" s="149">
        <v>282058.56</v>
      </c>
      <c r="H4219" s="131" t="s">
        <v>5203</v>
      </c>
      <c r="I4219" s="131" t="s">
        <v>1896</v>
      </c>
    </row>
    <row r="4220" spans="1:9">
      <c r="A4220" s="131">
        <v>9167</v>
      </c>
      <c r="B4220" s="131">
        <v>44361</v>
      </c>
      <c r="C4220" s="131" t="s">
        <v>5283</v>
      </c>
      <c r="D4220" s="131" t="s">
        <v>274</v>
      </c>
      <c r="E4220" s="131" t="s">
        <v>245</v>
      </c>
      <c r="F4220" s="131" t="s">
        <v>2983</v>
      </c>
      <c r="G4220" s="149">
        <v>376078.08000000002</v>
      </c>
      <c r="H4220" s="131" t="s">
        <v>5203</v>
      </c>
      <c r="I4220" s="131" t="s">
        <v>1896</v>
      </c>
    </row>
    <row r="4221" spans="1:9">
      <c r="A4221" s="131">
        <v>9168</v>
      </c>
      <c r="B4221" s="131">
        <v>44361</v>
      </c>
      <c r="C4221" s="131" t="s">
        <v>5283</v>
      </c>
      <c r="D4221" s="131" t="s">
        <v>211</v>
      </c>
      <c r="E4221" s="131" t="s">
        <v>893</v>
      </c>
      <c r="F4221" s="131" t="s">
        <v>894</v>
      </c>
      <c r="G4221" s="149">
        <v>526163.28</v>
      </c>
      <c r="H4221" s="131" t="s">
        <v>5203</v>
      </c>
      <c r="I4221" s="131" t="s">
        <v>1896</v>
      </c>
    </row>
    <row r="4222" spans="1:9">
      <c r="A4222" s="131">
        <v>9169</v>
      </c>
      <c r="B4222" s="131">
        <v>44361</v>
      </c>
      <c r="C4222" s="131" t="s">
        <v>5283</v>
      </c>
      <c r="D4222" s="131" t="s">
        <v>241</v>
      </c>
      <c r="E4222" s="131" t="s">
        <v>893</v>
      </c>
      <c r="F4222" s="131" t="s">
        <v>894</v>
      </c>
      <c r="G4222" s="149">
        <v>269022.24</v>
      </c>
      <c r="H4222" s="131" t="s">
        <v>5203</v>
      </c>
      <c r="I4222" s="131" t="s">
        <v>1896</v>
      </c>
    </row>
    <row r="4223" spans="1:9">
      <c r="A4223" s="131">
        <v>9170</v>
      </c>
      <c r="B4223" s="131">
        <v>44361</v>
      </c>
      <c r="C4223" s="131" t="s">
        <v>5283</v>
      </c>
      <c r="D4223" s="131" t="s">
        <v>51</v>
      </c>
      <c r="E4223" s="131" t="s">
        <v>893</v>
      </c>
      <c r="F4223" s="131" t="s">
        <v>894</v>
      </c>
      <c r="G4223" s="149">
        <v>358696.32</v>
      </c>
      <c r="H4223" s="131" t="s">
        <v>5203</v>
      </c>
      <c r="I4223" s="131" t="s">
        <v>1896</v>
      </c>
    </row>
    <row r="4224" spans="1:9">
      <c r="A4224" s="131">
        <v>9171</v>
      </c>
      <c r="B4224" s="131">
        <v>44361</v>
      </c>
      <c r="C4224" s="131" t="s">
        <v>5283</v>
      </c>
      <c r="D4224" s="131" t="s">
        <v>5308</v>
      </c>
      <c r="E4224" s="131" t="s">
        <v>1180</v>
      </c>
      <c r="F4224" s="131" t="s">
        <v>3700</v>
      </c>
      <c r="G4224" s="149">
        <v>2198002.56</v>
      </c>
      <c r="H4224" s="131" t="s">
        <v>5203</v>
      </c>
      <c r="I4224" s="131" t="s">
        <v>1896</v>
      </c>
    </row>
    <row r="4225" spans="1:9">
      <c r="A4225" s="131">
        <v>9172</v>
      </c>
      <c r="B4225" s="131">
        <v>44361</v>
      </c>
      <c r="C4225" s="131" t="s">
        <v>5283</v>
      </c>
      <c r="D4225" s="131" t="s">
        <v>124</v>
      </c>
      <c r="E4225" s="131" t="s">
        <v>1959</v>
      </c>
      <c r="F4225" s="131" t="s">
        <v>3419</v>
      </c>
      <c r="G4225" s="149">
        <v>1674969.6</v>
      </c>
      <c r="H4225" s="131" t="s">
        <v>5203</v>
      </c>
      <c r="I4225" s="131" t="s">
        <v>1896</v>
      </c>
    </row>
    <row r="4226" spans="1:9">
      <c r="A4226" s="131">
        <v>9173</v>
      </c>
      <c r="B4226" s="131">
        <v>44361</v>
      </c>
      <c r="C4226" s="131" t="s">
        <v>5283</v>
      </c>
      <c r="D4226" s="131" t="s">
        <v>119</v>
      </c>
      <c r="E4226" s="131" t="s">
        <v>40</v>
      </c>
      <c r="F4226" s="131" t="s">
        <v>41</v>
      </c>
      <c r="G4226" s="149">
        <v>2392362.2399999998</v>
      </c>
      <c r="H4226" s="131" t="s">
        <v>5203</v>
      </c>
      <c r="I4226" s="131" t="s">
        <v>1896</v>
      </c>
    </row>
    <row r="4227" spans="1:9">
      <c r="A4227" s="131">
        <v>9174</v>
      </c>
      <c r="B4227" s="131">
        <v>44361</v>
      </c>
      <c r="C4227" s="131" t="s">
        <v>5283</v>
      </c>
      <c r="D4227" s="131" t="s">
        <v>994</v>
      </c>
      <c r="E4227" s="131" t="s">
        <v>40</v>
      </c>
      <c r="F4227" s="131" t="s">
        <v>41</v>
      </c>
      <c r="G4227" s="149">
        <v>728453.76</v>
      </c>
      <c r="H4227" s="131" t="s">
        <v>5203</v>
      </c>
      <c r="I4227" s="131" t="s">
        <v>1896</v>
      </c>
    </row>
    <row r="4228" spans="1:9">
      <c r="A4228" s="131">
        <v>9175</v>
      </c>
      <c r="B4228" s="131">
        <v>44361</v>
      </c>
      <c r="C4228" s="131" t="s">
        <v>5283</v>
      </c>
      <c r="D4228" s="131" t="s">
        <v>202</v>
      </c>
      <c r="E4228" s="131" t="s">
        <v>1469</v>
      </c>
      <c r="F4228" s="131" t="s">
        <v>3790</v>
      </c>
      <c r="G4228" s="149">
        <v>2118994.56</v>
      </c>
      <c r="H4228" s="131" t="s">
        <v>5203</v>
      </c>
      <c r="I4228" s="131" t="s">
        <v>1896</v>
      </c>
    </row>
    <row r="4229" spans="1:9">
      <c r="A4229" s="131">
        <v>9176</v>
      </c>
      <c r="B4229" s="131">
        <v>44361</v>
      </c>
      <c r="C4229" s="131" t="s">
        <v>5283</v>
      </c>
      <c r="D4229" s="131" t="s">
        <v>43</v>
      </c>
      <c r="E4229" s="131" t="s">
        <v>5309</v>
      </c>
      <c r="F4229" s="131" t="s">
        <v>5310</v>
      </c>
      <c r="G4229" s="149">
        <v>2144560.3199999998</v>
      </c>
      <c r="H4229" s="131" t="s">
        <v>5203</v>
      </c>
      <c r="I4229" s="131" t="s">
        <v>1896</v>
      </c>
    </row>
    <row r="4230" spans="1:9">
      <c r="A4230" s="131">
        <v>9177</v>
      </c>
      <c r="B4230" s="131">
        <v>44361</v>
      </c>
      <c r="C4230" s="131" t="s">
        <v>5283</v>
      </c>
      <c r="D4230" s="131" t="s">
        <v>5311</v>
      </c>
      <c r="E4230" s="131" t="s">
        <v>1250</v>
      </c>
      <c r="F4230" s="131" t="s">
        <v>4208</v>
      </c>
      <c r="G4230" s="149">
        <v>2076330.24</v>
      </c>
      <c r="H4230" s="131" t="s">
        <v>5203</v>
      </c>
      <c r="I4230" s="131" t="s">
        <v>1896</v>
      </c>
    </row>
    <row r="4231" spans="1:9">
      <c r="A4231" s="131">
        <v>9178</v>
      </c>
      <c r="B4231" s="131">
        <v>44361</v>
      </c>
      <c r="C4231" s="131" t="s">
        <v>5283</v>
      </c>
      <c r="D4231" s="131" t="s">
        <v>2583</v>
      </c>
      <c r="E4231" s="131" t="s">
        <v>474</v>
      </c>
      <c r="F4231" s="131" t="s">
        <v>3667</v>
      </c>
      <c r="G4231" s="149">
        <v>2220124.7999999998</v>
      </c>
      <c r="H4231" s="131" t="s">
        <v>5203</v>
      </c>
      <c r="I4231" s="131" t="s">
        <v>1896</v>
      </c>
    </row>
    <row r="4232" spans="1:9">
      <c r="A4232" s="131">
        <v>9179</v>
      </c>
      <c r="B4232" s="131">
        <v>44361</v>
      </c>
      <c r="C4232" s="131" t="s">
        <v>5283</v>
      </c>
      <c r="D4232" s="131" t="s">
        <v>5312</v>
      </c>
      <c r="E4232" s="131" t="s">
        <v>1089</v>
      </c>
      <c r="F4232" s="131" t="s">
        <v>3478</v>
      </c>
      <c r="G4232" s="149">
        <v>2499813.12</v>
      </c>
      <c r="H4232" s="131" t="s">
        <v>5203</v>
      </c>
      <c r="I4232" s="131" t="s">
        <v>1896</v>
      </c>
    </row>
    <row r="4233" spans="1:9">
      <c r="A4233" s="131">
        <v>9180</v>
      </c>
      <c r="B4233" s="131">
        <v>44361</v>
      </c>
      <c r="C4233" s="131" t="s">
        <v>5283</v>
      </c>
      <c r="D4233" s="131" t="s">
        <v>289</v>
      </c>
      <c r="E4233" s="131" t="s">
        <v>423</v>
      </c>
      <c r="F4233" s="131" t="s">
        <v>2167</v>
      </c>
      <c r="G4233" s="149">
        <v>2160078.7199999997</v>
      </c>
      <c r="H4233" s="131" t="s">
        <v>5203</v>
      </c>
      <c r="I4233" s="131" t="s">
        <v>1896</v>
      </c>
    </row>
    <row r="4234" spans="1:9">
      <c r="A4234" s="131">
        <v>9181</v>
      </c>
      <c r="B4234" s="131">
        <v>44361</v>
      </c>
      <c r="C4234" s="131" t="s">
        <v>5283</v>
      </c>
      <c r="D4234" s="131" t="s">
        <v>100</v>
      </c>
      <c r="E4234" s="131" t="s">
        <v>627</v>
      </c>
      <c r="F4234" s="131" t="s">
        <v>3910</v>
      </c>
      <c r="G4234" s="149">
        <v>3583802.88</v>
      </c>
      <c r="H4234" s="131" t="s">
        <v>5203</v>
      </c>
      <c r="I4234" s="131" t="s">
        <v>1896</v>
      </c>
    </row>
    <row r="4235" spans="1:9">
      <c r="A4235" s="131">
        <v>9182</v>
      </c>
      <c r="B4235" s="131">
        <v>44361</v>
      </c>
      <c r="C4235" s="131" t="s">
        <v>5283</v>
      </c>
      <c r="D4235" s="131" t="s">
        <v>202</v>
      </c>
      <c r="E4235" s="131" t="s">
        <v>1484</v>
      </c>
      <c r="F4235" s="131" t="s">
        <v>3900</v>
      </c>
      <c r="G4235" s="149">
        <v>772698.24</v>
      </c>
      <c r="H4235" s="131" t="s">
        <v>5203</v>
      </c>
      <c r="I4235" s="131" t="s">
        <v>1896</v>
      </c>
    </row>
    <row r="4236" spans="1:9">
      <c r="A4236" s="131">
        <v>9183</v>
      </c>
      <c r="B4236" s="131">
        <v>44361</v>
      </c>
      <c r="C4236" s="131" t="s">
        <v>5283</v>
      </c>
      <c r="D4236" s="131" t="s">
        <v>532</v>
      </c>
      <c r="E4236" s="131" t="s">
        <v>2048</v>
      </c>
      <c r="F4236" s="131" t="s">
        <v>3438</v>
      </c>
      <c r="G4236" s="149">
        <v>1747656.96</v>
      </c>
      <c r="H4236" s="131" t="s">
        <v>5203</v>
      </c>
      <c r="I4236" s="131" t="s">
        <v>1896</v>
      </c>
    </row>
    <row r="4237" spans="1:9">
      <c r="A4237" s="131">
        <v>9184</v>
      </c>
      <c r="B4237" s="131">
        <v>44361</v>
      </c>
      <c r="C4237" s="131" t="s">
        <v>5283</v>
      </c>
      <c r="D4237" s="131" t="s">
        <v>122</v>
      </c>
      <c r="E4237" s="131" t="s">
        <v>324</v>
      </c>
      <c r="F4237" s="131" t="s">
        <v>325</v>
      </c>
      <c r="G4237" s="149">
        <v>1665488.6400000001</v>
      </c>
      <c r="H4237" s="131" t="s">
        <v>5203</v>
      </c>
      <c r="I4237" s="131" t="s">
        <v>1896</v>
      </c>
    </row>
    <row r="4238" spans="1:9">
      <c r="A4238" s="131">
        <v>9185</v>
      </c>
      <c r="B4238" s="131">
        <v>44361</v>
      </c>
      <c r="C4238" s="131" t="s">
        <v>5283</v>
      </c>
      <c r="D4238" s="131" t="s">
        <v>241</v>
      </c>
      <c r="E4238" s="131" t="s">
        <v>900</v>
      </c>
      <c r="F4238" s="131" t="s">
        <v>901</v>
      </c>
      <c r="G4238" s="149">
        <v>644705.28000000003</v>
      </c>
      <c r="H4238" s="131" t="s">
        <v>5203</v>
      </c>
      <c r="I4238" s="131" t="s">
        <v>1896</v>
      </c>
    </row>
    <row r="4239" spans="1:9">
      <c r="A4239" s="131">
        <v>9186</v>
      </c>
      <c r="B4239" s="131">
        <v>44361</v>
      </c>
      <c r="C4239" s="131" t="s">
        <v>5283</v>
      </c>
      <c r="D4239" s="131" t="s">
        <v>124</v>
      </c>
      <c r="E4239" s="131" t="s">
        <v>1206</v>
      </c>
      <c r="F4239" s="131" t="s">
        <v>3687</v>
      </c>
      <c r="G4239" s="149">
        <v>1524854.4</v>
      </c>
      <c r="H4239" s="131" t="s">
        <v>5203</v>
      </c>
      <c r="I4239" s="131" t="s">
        <v>1896</v>
      </c>
    </row>
    <row r="4240" spans="1:9">
      <c r="A4240" s="131">
        <v>9187</v>
      </c>
      <c r="B4240" s="131">
        <v>44361</v>
      </c>
      <c r="C4240" s="131" t="s">
        <v>5283</v>
      </c>
      <c r="D4240" s="131" t="s">
        <v>300</v>
      </c>
      <c r="E4240" s="131" t="s">
        <v>1206</v>
      </c>
      <c r="F4240" s="131" t="s">
        <v>3687</v>
      </c>
      <c r="G4240" s="149">
        <v>4680433.92</v>
      </c>
      <c r="H4240" s="131" t="s">
        <v>5203</v>
      </c>
      <c r="I4240" s="131" t="s">
        <v>1896</v>
      </c>
    </row>
    <row r="4241" spans="1:9">
      <c r="A4241" s="131">
        <v>9188</v>
      </c>
      <c r="B4241" s="131">
        <v>44361</v>
      </c>
      <c r="C4241" s="131" t="s">
        <v>5283</v>
      </c>
      <c r="D4241" s="131" t="s">
        <v>163</v>
      </c>
      <c r="E4241" s="131" t="s">
        <v>529</v>
      </c>
      <c r="F4241" s="131" t="s">
        <v>530</v>
      </c>
      <c r="G4241" s="149">
        <v>1834565.76</v>
      </c>
      <c r="H4241" s="131" t="s">
        <v>5203</v>
      </c>
      <c r="I4241" s="131" t="s">
        <v>1896</v>
      </c>
    </row>
    <row r="4242" spans="1:9">
      <c r="A4242" s="131">
        <v>9189</v>
      </c>
      <c r="B4242" s="131">
        <v>44361</v>
      </c>
      <c r="C4242" s="131" t="s">
        <v>5283</v>
      </c>
      <c r="D4242" s="131" t="s">
        <v>1704</v>
      </c>
      <c r="E4242" s="131" t="s">
        <v>5313</v>
      </c>
      <c r="F4242" s="131" t="s">
        <v>5314</v>
      </c>
      <c r="G4242" s="149">
        <v>2752960</v>
      </c>
      <c r="H4242" s="131" t="s">
        <v>5203</v>
      </c>
      <c r="I4242" s="131" t="s">
        <v>1896</v>
      </c>
    </row>
    <row r="4243" spans="1:9">
      <c r="A4243" s="131">
        <v>9190</v>
      </c>
      <c r="B4243" s="131">
        <v>44361</v>
      </c>
      <c r="C4243" s="131" t="s">
        <v>5283</v>
      </c>
      <c r="D4243" s="131" t="s">
        <v>561</v>
      </c>
      <c r="E4243" s="131" t="s">
        <v>5315</v>
      </c>
      <c r="F4243" s="131" t="s">
        <v>5316</v>
      </c>
      <c r="G4243" s="149">
        <v>567277.44000000006</v>
      </c>
      <c r="H4243" s="131" t="s">
        <v>5203</v>
      </c>
      <c r="I4243" s="131" t="s">
        <v>1896</v>
      </c>
    </row>
    <row r="4244" spans="1:9">
      <c r="A4244" s="131">
        <v>9191</v>
      </c>
      <c r="B4244" s="131">
        <v>44361</v>
      </c>
      <c r="C4244" s="131" t="s">
        <v>5283</v>
      </c>
      <c r="D4244" s="131" t="s">
        <v>56</v>
      </c>
      <c r="E4244" s="131" t="s">
        <v>97</v>
      </c>
      <c r="F4244" s="131" t="s">
        <v>4341</v>
      </c>
      <c r="G4244" s="149">
        <v>1229364.48</v>
      </c>
      <c r="H4244" s="131" t="s">
        <v>5203</v>
      </c>
      <c r="I4244" s="131" t="s">
        <v>1896</v>
      </c>
    </row>
    <row r="4245" spans="1:9">
      <c r="A4245" s="131">
        <v>9192</v>
      </c>
      <c r="B4245" s="131">
        <v>44361</v>
      </c>
      <c r="C4245" s="131" t="s">
        <v>5283</v>
      </c>
      <c r="D4245" s="131" t="s">
        <v>987</v>
      </c>
      <c r="E4245" s="131" t="s">
        <v>97</v>
      </c>
      <c r="F4245" s="131" t="s">
        <v>4341</v>
      </c>
      <c r="G4245" s="149">
        <v>2327575.6800000002</v>
      </c>
      <c r="H4245" s="131" t="s">
        <v>5203</v>
      </c>
      <c r="I4245" s="131" t="s">
        <v>1896</v>
      </c>
    </row>
    <row r="4246" spans="1:9">
      <c r="A4246" s="131">
        <v>9193</v>
      </c>
      <c r="B4246" s="131">
        <v>44361</v>
      </c>
      <c r="C4246" s="131" t="s">
        <v>5283</v>
      </c>
      <c r="D4246" s="131" t="s">
        <v>226</v>
      </c>
      <c r="E4246" s="131" t="s">
        <v>246</v>
      </c>
      <c r="F4246" s="131" t="s">
        <v>247</v>
      </c>
      <c r="G4246" s="149">
        <v>1607022.72</v>
      </c>
      <c r="H4246" s="131" t="s">
        <v>5203</v>
      </c>
      <c r="I4246" s="131" t="s">
        <v>1896</v>
      </c>
    </row>
    <row r="4247" spans="1:9">
      <c r="A4247" s="131">
        <v>9194</v>
      </c>
      <c r="B4247" s="131">
        <v>44361</v>
      </c>
      <c r="C4247" s="131" t="s">
        <v>5283</v>
      </c>
      <c r="D4247" s="131" t="s">
        <v>90</v>
      </c>
      <c r="E4247" s="131" t="s">
        <v>422</v>
      </c>
      <c r="F4247" s="131" t="s">
        <v>3163</v>
      </c>
      <c r="G4247" s="149">
        <v>3898254.7199999997</v>
      </c>
      <c r="H4247" s="131" t="s">
        <v>5203</v>
      </c>
      <c r="I4247" s="131" t="s">
        <v>1896</v>
      </c>
    </row>
    <row r="4248" spans="1:9">
      <c r="A4248" s="131">
        <v>9195</v>
      </c>
      <c r="B4248" s="131">
        <v>44361</v>
      </c>
      <c r="C4248" s="131" t="s">
        <v>5283</v>
      </c>
      <c r="D4248" s="131" t="s">
        <v>96</v>
      </c>
      <c r="E4248" s="131" t="s">
        <v>5317</v>
      </c>
      <c r="F4248" s="131" t="s">
        <v>5318</v>
      </c>
      <c r="G4248" s="149">
        <v>775068.48</v>
      </c>
      <c r="H4248" s="131" t="s">
        <v>5203</v>
      </c>
      <c r="I4248" s="131" t="s">
        <v>1896</v>
      </c>
    </row>
    <row r="4249" spans="1:9">
      <c r="A4249" s="131">
        <v>9196</v>
      </c>
      <c r="B4249" s="131">
        <v>44361</v>
      </c>
      <c r="C4249" s="131" t="s">
        <v>5283</v>
      </c>
      <c r="D4249" s="131" t="s">
        <v>37</v>
      </c>
      <c r="E4249" s="131" t="s">
        <v>1396</v>
      </c>
      <c r="F4249" s="131" t="s">
        <v>4173</v>
      </c>
      <c r="G4249" s="149">
        <v>1465598.4</v>
      </c>
      <c r="H4249" s="131" t="s">
        <v>5203</v>
      </c>
      <c r="I4249" s="131" t="s">
        <v>1896</v>
      </c>
    </row>
    <row r="4250" spans="1:9">
      <c r="A4250" s="131">
        <v>9197</v>
      </c>
      <c r="B4250" s="131">
        <v>44361</v>
      </c>
      <c r="C4250" s="131" t="s">
        <v>5283</v>
      </c>
      <c r="D4250" s="131" t="s">
        <v>111</v>
      </c>
      <c r="E4250" s="131" t="s">
        <v>1423</v>
      </c>
      <c r="F4250" s="131" t="s">
        <v>3193</v>
      </c>
      <c r="G4250" s="149">
        <v>1156677.1199999999</v>
      </c>
      <c r="H4250" s="131" t="s">
        <v>5203</v>
      </c>
      <c r="I4250" s="131" t="s">
        <v>1896</v>
      </c>
    </row>
    <row r="4251" spans="1:9">
      <c r="A4251" s="131">
        <v>9198</v>
      </c>
      <c r="B4251" s="131">
        <v>44361</v>
      </c>
      <c r="C4251" s="131" t="s">
        <v>5283</v>
      </c>
      <c r="D4251" s="131" t="s">
        <v>295</v>
      </c>
      <c r="E4251" s="131" t="s">
        <v>1139</v>
      </c>
      <c r="F4251" s="131" t="s">
        <v>3673</v>
      </c>
      <c r="G4251" s="149">
        <v>1210402.56</v>
      </c>
      <c r="H4251" s="131" t="s">
        <v>5203</v>
      </c>
      <c r="I4251" s="131" t="s">
        <v>1896</v>
      </c>
    </row>
    <row r="4252" spans="1:9">
      <c r="A4252" s="131">
        <v>9199</v>
      </c>
      <c r="B4252" s="131">
        <v>44361</v>
      </c>
      <c r="C4252" s="131" t="s">
        <v>5283</v>
      </c>
      <c r="D4252" s="131" t="s">
        <v>223</v>
      </c>
      <c r="E4252" s="131" t="s">
        <v>960</v>
      </c>
      <c r="F4252" s="131" t="s">
        <v>961</v>
      </c>
      <c r="G4252" s="149">
        <v>570437.76</v>
      </c>
      <c r="H4252" s="131" t="s">
        <v>5203</v>
      </c>
      <c r="I4252" s="131" t="s">
        <v>1896</v>
      </c>
    </row>
    <row r="4253" spans="1:9">
      <c r="A4253" s="131">
        <v>9200</v>
      </c>
      <c r="B4253" s="131">
        <v>44361</v>
      </c>
      <c r="C4253" s="131" t="s">
        <v>5283</v>
      </c>
      <c r="D4253" s="131" t="s">
        <v>56</v>
      </c>
      <c r="E4253" s="131" t="s">
        <v>318</v>
      </c>
      <c r="F4253" s="131" t="s">
        <v>319</v>
      </c>
      <c r="G4253" s="149">
        <v>818522.88</v>
      </c>
      <c r="H4253" s="131" t="s">
        <v>5203</v>
      </c>
      <c r="I4253" s="131" t="s">
        <v>1896</v>
      </c>
    </row>
    <row r="4254" spans="1:9">
      <c r="A4254" s="131">
        <v>9201</v>
      </c>
      <c r="B4254" s="131">
        <v>44361</v>
      </c>
      <c r="C4254" s="131" t="s">
        <v>5283</v>
      </c>
      <c r="D4254" s="131" t="s">
        <v>290</v>
      </c>
      <c r="E4254" s="131" t="s">
        <v>318</v>
      </c>
      <c r="F4254" s="131" t="s">
        <v>319</v>
      </c>
      <c r="G4254" s="149">
        <v>1753977.6</v>
      </c>
      <c r="H4254" s="131" t="s">
        <v>5203</v>
      </c>
      <c r="I4254" s="131" t="s">
        <v>1896</v>
      </c>
    </row>
    <row r="4255" spans="1:9">
      <c r="A4255" s="131">
        <v>9202</v>
      </c>
      <c r="B4255" s="131">
        <v>44361</v>
      </c>
      <c r="C4255" s="131" t="s">
        <v>5283</v>
      </c>
      <c r="D4255" s="131" t="s">
        <v>188</v>
      </c>
      <c r="E4255" s="131" t="s">
        <v>1574</v>
      </c>
      <c r="F4255" s="131" t="s">
        <v>2324</v>
      </c>
      <c r="G4255" s="149">
        <v>489849.59999999998</v>
      </c>
      <c r="H4255" s="131" t="s">
        <v>5203</v>
      </c>
      <c r="I4255" s="131" t="s">
        <v>1896</v>
      </c>
    </row>
    <row r="4256" spans="1:9">
      <c r="A4256" s="131">
        <v>9203</v>
      </c>
      <c r="B4256" s="131">
        <v>44361</v>
      </c>
      <c r="C4256" s="131" t="s">
        <v>5283</v>
      </c>
      <c r="D4256" s="131" t="s">
        <v>412</v>
      </c>
      <c r="E4256" s="131" t="s">
        <v>175</v>
      </c>
      <c r="F4256" s="131" t="s">
        <v>3765</v>
      </c>
      <c r="G4256" s="149">
        <v>829584</v>
      </c>
      <c r="H4256" s="131" t="s">
        <v>5203</v>
      </c>
      <c r="I4256" s="131" t="s">
        <v>1896</v>
      </c>
    </row>
    <row r="4257" spans="1:9">
      <c r="A4257" s="131">
        <v>9204</v>
      </c>
      <c r="B4257" s="131">
        <v>44361</v>
      </c>
      <c r="C4257" s="131" t="s">
        <v>5283</v>
      </c>
      <c r="D4257" s="131" t="s">
        <v>290</v>
      </c>
      <c r="E4257" s="131" t="s">
        <v>1517</v>
      </c>
      <c r="F4257" s="131" t="s">
        <v>3774</v>
      </c>
      <c r="G4257" s="149">
        <v>2754218.88</v>
      </c>
      <c r="H4257" s="131" t="s">
        <v>5203</v>
      </c>
      <c r="I4257" s="131" t="s">
        <v>1896</v>
      </c>
    </row>
    <row r="4258" spans="1:9">
      <c r="A4258" s="131">
        <v>9205</v>
      </c>
      <c r="B4258" s="131">
        <v>44361</v>
      </c>
      <c r="C4258" s="131" t="s">
        <v>5283</v>
      </c>
      <c r="D4258" s="131" t="s">
        <v>841</v>
      </c>
      <c r="E4258" s="131" t="s">
        <v>2273</v>
      </c>
      <c r="F4258" s="131" t="s">
        <v>3481</v>
      </c>
      <c r="G4258" s="149">
        <v>760056.96000000008</v>
      </c>
      <c r="H4258" s="131" t="s">
        <v>5203</v>
      </c>
      <c r="I4258" s="131" t="s">
        <v>1896</v>
      </c>
    </row>
    <row r="4259" spans="1:9">
      <c r="A4259" s="131">
        <v>9206</v>
      </c>
      <c r="B4259" s="131">
        <v>44361</v>
      </c>
      <c r="C4259" s="131" t="s">
        <v>5283</v>
      </c>
      <c r="D4259" s="131" t="s">
        <v>202</v>
      </c>
      <c r="E4259" s="131" t="s">
        <v>2936</v>
      </c>
      <c r="F4259" s="131" t="s">
        <v>3737</v>
      </c>
      <c r="G4259" s="149">
        <v>929134.28</v>
      </c>
      <c r="H4259" s="131" t="s">
        <v>5203</v>
      </c>
      <c r="I4259" s="131" t="s">
        <v>1896</v>
      </c>
    </row>
    <row r="4260" spans="1:9">
      <c r="A4260" s="131">
        <v>9207</v>
      </c>
      <c r="B4260" s="131">
        <v>44361</v>
      </c>
      <c r="C4260" s="131" t="s">
        <v>5283</v>
      </c>
      <c r="D4260" s="131" t="s">
        <v>475</v>
      </c>
      <c r="E4260" s="131" t="s">
        <v>1421</v>
      </c>
      <c r="F4260" s="131" t="s">
        <v>3789</v>
      </c>
      <c r="G4260" s="149">
        <v>938615.03999999992</v>
      </c>
      <c r="H4260" s="131" t="s">
        <v>5203</v>
      </c>
      <c r="I4260" s="131" t="s">
        <v>1896</v>
      </c>
    </row>
    <row r="4261" spans="1:9">
      <c r="A4261" s="131">
        <v>9208</v>
      </c>
      <c r="B4261" s="131">
        <v>44361</v>
      </c>
      <c r="C4261" s="131" t="s">
        <v>5283</v>
      </c>
      <c r="D4261" s="131" t="s">
        <v>2047</v>
      </c>
      <c r="E4261" s="131" t="s">
        <v>4104</v>
      </c>
      <c r="F4261" s="131" t="s">
        <v>4105</v>
      </c>
      <c r="G4261" s="149">
        <v>1829825.28</v>
      </c>
      <c r="H4261" s="131" t="s">
        <v>5203</v>
      </c>
      <c r="I4261" s="131" t="s">
        <v>1896</v>
      </c>
    </row>
    <row r="4262" spans="1:9">
      <c r="A4262" s="131">
        <v>9209</v>
      </c>
      <c r="B4262" s="131">
        <v>44361</v>
      </c>
      <c r="C4262" s="131" t="s">
        <v>5283</v>
      </c>
      <c r="D4262" s="131" t="s">
        <v>2968</v>
      </c>
      <c r="E4262" s="131" t="s">
        <v>455</v>
      </c>
      <c r="F4262" s="131" t="s">
        <v>3733</v>
      </c>
      <c r="G4262" s="149">
        <v>1012882.5599999999</v>
      </c>
      <c r="H4262" s="131" t="s">
        <v>5203</v>
      </c>
      <c r="I4262" s="131" t="s">
        <v>1896</v>
      </c>
    </row>
    <row r="4263" spans="1:9">
      <c r="A4263" s="131">
        <v>9210</v>
      </c>
      <c r="B4263" s="131">
        <v>44361</v>
      </c>
      <c r="C4263" s="131" t="s">
        <v>5283</v>
      </c>
      <c r="D4263" s="131" t="s">
        <v>33</v>
      </c>
      <c r="E4263" s="131" t="s">
        <v>1351</v>
      </c>
      <c r="F4263" s="131" t="s">
        <v>3696</v>
      </c>
      <c r="G4263" s="149">
        <v>1853527.68</v>
      </c>
      <c r="H4263" s="131" t="s">
        <v>5203</v>
      </c>
      <c r="I4263" s="131" t="s">
        <v>1896</v>
      </c>
    </row>
    <row r="4264" spans="1:9">
      <c r="A4264" s="131">
        <v>9211</v>
      </c>
      <c r="B4264" s="131" t="s">
        <v>5319</v>
      </c>
      <c r="C4264" s="131" t="s">
        <v>5283</v>
      </c>
      <c r="D4264" s="131" t="s">
        <v>128</v>
      </c>
      <c r="E4264" s="131" t="s">
        <v>1160</v>
      </c>
      <c r="F4264" s="131" t="s">
        <v>3632</v>
      </c>
      <c r="G4264" s="149">
        <v>2088971.52</v>
      </c>
      <c r="H4264" s="131" t="s">
        <v>5203</v>
      </c>
      <c r="I4264" s="131" t="s">
        <v>1896</v>
      </c>
    </row>
    <row r="4265" spans="1:9">
      <c r="A4265" s="131">
        <v>9212</v>
      </c>
      <c r="B4265" s="131" t="s">
        <v>5319</v>
      </c>
      <c r="C4265" s="131" t="s">
        <v>5283</v>
      </c>
      <c r="D4265" s="131" t="s">
        <v>202</v>
      </c>
      <c r="E4265" s="131" t="s">
        <v>2128</v>
      </c>
      <c r="F4265" s="131" t="s">
        <v>2948</v>
      </c>
      <c r="G4265" s="149">
        <v>436124.16000000003</v>
      </c>
      <c r="H4265" s="131" t="s">
        <v>5203</v>
      </c>
      <c r="I4265" s="131" t="s">
        <v>1896</v>
      </c>
    </row>
    <row r="4266" spans="1:9">
      <c r="A4266" s="131">
        <v>9213</v>
      </c>
      <c r="B4266" s="131" t="s">
        <v>5319</v>
      </c>
      <c r="C4266" s="131" t="s">
        <v>5283</v>
      </c>
      <c r="D4266" s="131" t="s">
        <v>1021</v>
      </c>
      <c r="E4266" s="131" t="s">
        <v>253</v>
      </c>
      <c r="F4266" s="131" t="s">
        <v>254</v>
      </c>
      <c r="G4266" s="149">
        <v>832744.32000000007</v>
      </c>
      <c r="H4266" s="131" t="s">
        <v>5203</v>
      </c>
      <c r="I4266" s="131" t="s">
        <v>1896</v>
      </c>
    </row>
    <row r="4267" spans="1:9">
      <c r="A4267" s="131">
        <v>9214</v>
      </c>
      <c r="B4267" s="131" t="s">
        <v>5319</v>
      </c>
      <c r="C4267" s="131" t="s">
        <v>5283</v>
      </c>
      <c r="D4267" s="131" t="s">
        <v>410</v>
      </c>
      <c r="E4267" s="131" t="s">
        <v>253</v>
      </c>
      <c r="F4267" s="131" t="s">
        <v>254</v>
      </c>
      <c r="G4267" s="149">
        <v>1581740.16</v>
      </c>
      <c r="H4267" s="131" t="s">
        <v>5203</v>
      </c>
      <c r="I4267" s="131" t="s">
        <v>1896</v>
      </c>
    </row>
    <row r="4268" spans="1:9">
      <c r="A4268" s="131">
        <v>9215</v>
      </c>
      <c r="B4268" s="131" t="s">
        <v>5319</v>
      </c>
      <c r="C4268" s="131" t="s">
        <v>5283</v>
      </c>
      <c r="D4268" s="131" t="s">
        <v>197</v>
      </c>
      <c r="E4268" s="131" t="s">
        <v>1541</v>
      </c>
      <c r="F4268" s="131" t="s">
        <v>1542</v>
      </c>
      <c r="G4268" s="149">
        <v>1377899.52</v>
      </c>
      <c r="H4268" s="131" t="s">
        <v>5203</v>
      </c>
      <c r="I4268" s="131" t="s">
        <v>1896</v>
      </c>
    </row>
    <row r="4269" spans="1:9">
      <c r="A4269" s="131">
        <v>9216</v>
      </c>
      <c r="B4269" s="131" t="s">
        <v>5319</v>
      </c>
      <c r="C4269" s="131" t="s">
        <v>5283</v>
      </c>
      <c r="D4269" s="131" t="s">
        <v>122</v>
      </c>
      <c r="E4269" s="131" t="s">
        <v>2542</v>
      </c>
      <c r="F4269" s="131" t="s">
        <v>3557</v>
      </c>
      <c r="G4269" s="149">
        <v>1151936.6400000001</v>
      </c>
      <c r="H4269" s="131" t="s">
        <v>5203</v>
      </c>
      <c r="I4269" s="131" t="s">
        <v>1896</v>
      </c>
    </row>
    <row r="4270" spans="1:9">
      <c r="A4270" s="131">
        <v>9217</v>
      </c>
      <c r="B4270" s="131" t="s">
        <v>5319</v>
      </c>
      <c r="C4270" s="131" t="s">
        <v>5283</v>
      </c>
      <c r="D4270" s="131" t="s">
        <v>771</v>
      </c>
      <c r="E4270" s="131" t="s">
        <v>248</v>
      </c>
      <c r="F4270" s="131" t="s">
        <v>249</v>
      </c>
      <c r="G4270" s="149">
        <v>1256227.2000000002</v>
      </c>
      <c r="H4270" s="131" t="s">
        <v>5203</v>
      </c>
      <c r="I4270" s="131" t="s">
        <v>1896</v>
      </c>
    </row>
    <row r="4271" spans="1:9">
      <c r="A4271" s="131">
        <v>9218</v>
      </c>
      <c r="B4271" s="131" t="s">
        <v>5319</v>
      </c>
      <c r="C4271" s="131" t="s">
        <v>5283</v>
      </c>
      <c r="D4271" s="131" t="s">
        <v>896</v>
      </c>
      <c r="E4271" s="131" t="s">
        <v>694</v>
      </c>
      <c r="F4271" s="131" t="s">
        <v>3681</v>
      </c>
      <c r="G4271" s="149">
        <v>568857.60000000009</v>
      </c>
      <c r="H4271" s="131" t="s">
        <v>5203</v>
      </c>
      <c r="I4271" s="131" t="s">
        <v>1896</v>
      </c>
    </row>
    <row r="4272" spans="1:9">
      <c r="A4272" s="131">
        <v>9219</v>
      </c>
      <c r="B4272" s="131" t="s">
        <v>5319</v>
      </c>
      <c r="C4272" s="131" t="s">
        <v>5283</v>
      </c>
      <c r="D4272" s="131" t="s">
        <v>1561</v>
      </c>
      <c r="E4272" s="131" t="s">
        <v>2314</v>
      </c>
      <c r="F4272" s="131" t="s">
        <v>3499</v>
      </c>
      <c r="G4272" s="149">
        <v>1249906.56</v>
      </c>
      <c r="H4272" s="131" t="s">
        <v>5203</v>
      </c>
      <c r="I4272" s="131" t="s">
        <v>1896</v>
      </c>
    </row>
    <row r="4273" spans="1:9">
      <c r="A4273" s="131">
        <v>9220</v>
      </c>
      <c r="B4273" s="131" t="s">
        <v>5319</v>
      </c>
      <c r="C4273" s="131" t="s">
        <v>5283</v>
      </c>
      <c r="D4273" s="131" t="s">
        <v>1231</v>
      </c>
      <c r="E4273" s="131" t="s">
        <v>2314</v>
      </c>
      <c r="F4273" s="131" t="s">
        <v>3499</v>
      </c>
      <c r="G4273" s="149">
        <v>4215866.88</v>
      </c>
      <c r="H4273" s="131" t="s">
        <v>5203</v>
      </c>
      <c r="I4273" s="131" t="s">
        <v>1896</v>
      </c>
    </row>
    <row r="4274" spans="1:9">
      <c r="A4274" s="131">
        <v>9221</v>
      </c>
      <c r="B4274" s="131" t="s">
        <v>5319</v>
      </c>
      <c r="C4274" s="131" t="s">
        <v>5283</v>
      </c>
      <c r="D4274" s="131" t="s">
        <v>157</v>
      </c>
      <c r="E4274" s="131" t="s">
        <v>1437</v>
      </c>
      <c r="F4274" s="131" t="s">
        <v>4211</v>
      </c>
      <c r="G4274" s="149">
        <v>772698.24</v>
      </c>
      <c r="H4274" s="131" t="s">
        <v>5203</v>
      </c>
      <c r="I4274" s="131" t="s">
        <v>1896</v>
      </c>
    </row>
    <row r="4275" spans="1:9">
      <c r="A4275" s="131">
        <v>9222</v>
      </c>
      <c r="B4275" s="131" t="s">
        <v>5319</v>
      </c>
      <c r="C4275" s="131" t="s">
        <v>5283</v>
      </c>
      <c r="D4275" s="131" t="s">
        <v>681</v>
      </c>
      <c r="E4275" s="131" t="s">
        <v>1437</v>
      </c>
      <c r="F4275" s="131" t="s">
        <v>4211</v>
      </c>
      <c r="G4275" s="149">
        <v>2686272</v>
      </c>
      <c r="H4275" s="131" t="s">
        <v>5203</v>
      </c>
      <c r="I4275" s="131" t="s">
        <v>1896</v>
      </c>
    </row>
    <row r="4276" spans="1:9">
      <c r="A4276" s="131">
        <v>9223</v>
      </c>
      <c r="B4276" s="131" t="s">
        <v>5319</v>
      </c>
      <c r="C4276" s="131" t="s">
        <v>5283</v>
      </c>
      <c r="D4276" s="131" t="s">
        <v>1357</v>
      </c>
      <c r="E4276" s="131" t="s">
        <v>1437</v>
      </c>
      <c r="F4276" s="131" t="s">
        <v>4211</v>
      </c>
      <c r="G4276" s="149">
        <v>1581740.16</v>
      </c>
      <c r="H4276" s="131" t="s">
        <v>5203</v>
      </c>
      <c r="I4276" s="131" t="s">
        <v>1896</v>
      </c>
    </row>
    <row r="4277" spans="1:9">
      <c r="A4277" s="131">
        <v>9224</v>
      </c>
      <c r="B4277" s="131" t="s">
        <v>5319</v>
      </c>
      <c r="C4277" s="131" t="s">
        <v>5283</v>
      </c>
      <c r="D4277" s="131" t="s">
        <v>143</v>
      </c>
      <c r="E4277" s="131" t="s">
        <v>1391</v>
      </c>
      <c r="F4277" s="131" t="s">
        <v>3698</v>
      </c>
      <c r="G4277" s="149">
        <v>530933.76000000001</v>
      </c>
      <c r="H4277" s="131" t="s">
        <v>5203</v>
      </c>
      <c r="I4277" s="131" t="s">
        <v>1896</v>
      </c>
    </row>
    <row r="4278" spans="1:9">
      <c r="A4278" s="131">
        <v>9225</v>
      </c>
      <c r="B4278" s="131" t="s">
        <v>5319</v>
      </c>
      <c r="C4278" s="131" t="s">
        <v>5283</v>
      </c>
      <c r="D4278" s="131" t="s">
        <v>561</v>
      </c>
      <c r="E4278" s="131" t="s">
        <v>1391</v>
      </c>
      <c r="F4278" s="131" t="s">
        <v>3698</v>
      </c>
      <c r="G4278" s="149">
        <v>579918.72</v>
      </c>
      <c r="H4278" s="131" t="s">
        <v>5203</v>
      </c>
      <c r="I4278" s="131" t="s">
        <v>1896</v>
      </c>
    </row>
    <row r="4279" spans="1:9">
      <c r="A4279" s="131">
        <v>9226</v>
      </c>
      <c r="B4279" s="131" t="s">
        <v>5319</v>
      </c>
      <c r="C4279" s="131" t="s">
        <v>5283</v>
      </c>
      <c r="D4279" s="131" t="s">
        <v>51</v>
      </c>
      <c r="E4279" s="131" t="s">
        <v>693</v>
      </c>
      <c r="F4279" s="131" t="s">
        <v>3810</v>
      </c>
      <c r="G4279" s="149">
        <v>684209.28</v>
      </c>
      <c r="H4279" s="131" t="s">
        <v>5203</v>
      </c>
      <c r="I4279" s="131" t="s">
        <v>1896</v>
      </c>
    </row>
    <row r="4280" spans="1:9">
      <c r="A4280" s="131">
        <v>9227</v>
      </c>
      <c r="B4280" s="131" t="s">
        <v>5319</v>
      </c>
      <c r="C4280" s="131" t="s">
        <v>5283</v>
      </c>
      <c r="D4280" s="131" t="s">
        <v>241</v>
      </c>
      <c r="E4280" s="131" t="s">
        <v>2592</v>
      </c>
      <c r="F4280" s="131" t="s">
        <v>3584</v>
      </c>
      <c r="G4280" s="149">
        <v>1469000.7999999998</v>
      </c>
      <c r="H4280" s="131" t="s">
        <v>5203</v>
      </c>
      <c r="I4280" s="131" t="s">
        <v>1896</v>
      </c>
    </row>
    <row r="4281" spans="1:9">
      <c r="A4281" s="131">
        <v>9228</v>
      </c>
      <c r="B4281" s="131" t="s">
        <v>5319</v>
      </c>
      <c r="C4281" s="131" t="s">
        <v>5283</v>
      </c>
      <c r="D4281" s="131" t="s">
        <v>5320</v>
      </c>
      <c r="E4281" s="131" t="s">
        <v>1097</v>
      </c>
      <c r="F4281" s="131" t="s">
        <v>3811</v>
      </c>
      <c r="G4281" s="149">
        <v>1031844.48</v>
      </c>
      <c r="H4281" s="131" t="s">
        <v>5203</v>
      </c>
      <c r="I4281" s="131" t="s">
        <v>1896</v>
      </c>
    </row>
    <row r="4282" spans="1:9">
      <c r="A4282" s="131">
        <v>9229</v>
      </c>
      <c r="B4282" s="131" t="s">
        <v>5319</v>
      </c>
      <c r="C4282" s="131" t="s">
        <v>5283</v>
      </c>
      <c r="D4282" s="131" t="s">
        <v>202</v>
      </c>
      <c r="E4282" s="131" t="s">
        <v>1500</v>
      </c>
      <c r="F4282" s="131" t="s">
        <v>2709</v>
      </c>
      <c r="G4282" s="149">
        <v>805881.60000000009</v>
      </c>
      <c r="H4282" s="131" t="s">
        <v>5203</v>
      </c>
      <c r="I4282" s="131" t="s">
        <v>1896</v>
      </c>
    </row>
    <row r="4283" spans="1:9">
      <c r="A4283" s="131">
        <v>9230</v>
      </c>
      <c r="B4283" s="131" t="s">
        <v>5319</v>
      </c>
      <c r="C4283" s="131" t="s">
        <v>5283</v>
      </c>
      <c r="D4283" s="131" t="s">
        <v>157</v>
      </c>
      <c r="E4283" s="131" t="s">
        <v>2119</v>
      </c>
      <c r="F4283" s="131" t="s">
        <v>3448</v>
      </c>
      <c r="G4283" s="149">
        <v>1137715.2000000002</v>
      </c>
      <c r="H4283" s="131" t="s">
        <v>5203</v>
      </c>
      <c r="I4283" s="131" t="s">
        <v>1896</v>
      </c>
    </row>
    <row r="4284" spans="1:9">
      <c r="A4284" s="131">
        <v>9231</v>
      </c>
      <c r="B4284" s="131" t="s">
        <v>5319</v>
      </c>
      <c r="C4284" s="131" t="s">
        <v>5283</v>
      </c>
      <c r="D4284" s="131" t="s">
        <v>681</v>
      </c>
      <c r="E4284" s="131" t="s">
        <v>2119</v>
      </c>
      <c r="F4284" s="131" t="s">
        <v>3448</v>
      </c>
      <c r="G4284" s="149">
        <v>703171.2</v>
      </c>
      <c r="H4284" s="131" t="s">
        <v>5203</v>
      </c>
      <c r="I4284" s="131" t="s">
        <v>1896</v>
      </c>
    </row>
    <row r="4285" spans="1:9">
      <c r="A4285" s="131">
        <v>9232</v>
      </c>
      <c r="B4285" s="131" t="s">
        <v>5319</v>
      </c>
      <c r="C4285" s="131" t="s">
        <v>5283</v>
      </c>
      <c r="D4285" s="131" t="s">
        <v>56</v>
      </c>
      <c r="E4285" s="131" t="s">
        <v>2883</v>
      </c>
      <c r="F4285" s="131" t="s">
        <v>4191</v>
      </c>
      <c r="G4285" s="149">
        <v>2321255.04</v>
      </c>
      <c r="H4285" s="131" t="s">
        <v>5203</v>
      </c>
      <c r="I4285" s="131" t="s">
        <v>1896</v>
      </c>
    </row>
    <row r="4286" spans="1:9">
      <c r="A4286" s="131">
        <v>9233</v>
      </c>
      <c r="B4286" s="131" t="s">
        <v>5319</v>
      </c>
      <c r="C4286" s="131" t="s">
        <v>5283</v>
      </c>
      <c r="D4286" s="131" t="s">
        <v>231</v>
      </c>
      <c r="E4286" s="131" t="s">
        <v>4458</v>
      </c>
      <c r="F4286" s="131" t="s">
        <v>4459</v>
      </c>
      <c r="G4286" s="149">
        <v>1327282.8799999999</v>
      </c>
      <c r="H4286" s="131" t="s">
        <v>5203</v>
      </c>
      <c r="I4286" s="131" t="s">
        <v>1896</v>
      </c>
    </row>
    <row r="4287" spans="1:9">
      <c r="A4287" s="131">
        <v>9234</v>
      </c>
      <c r="B4287" s="131" t="s">
        <v>5319</v>
      </c>
      <c r="C4287" s="131" t="s">
        <v>5283</v>
      </c>
      <c r="D4287" s="131" t="s">
        <v>1561</v>
      </c>
      <c r="E4287" s="131" t="s">
        <v>1115</v>
      </c>
      <c r="F4287" s="131" t="s">
        <v>3792</v>
      </c>
      <c r="G4287" s="149">
        <v>2300712.96</v>
      </c>
      <c r="H4287" s="131" t="s">
        <v>5203</v>
      </c>
      <c r="I4287" s="131" t="s">
        <v>1896</v>
      </c>
    </row>
    <row r="4288" spans="1:9">
      <c r="A4288" s="131">
        <v>9235</v>
      </c>
      <c r="B4288" s="131" t="s">
        <v>5319</v>
      </c>
      <c r="C4288" s="131" t="s">
        <v>5283</v>
      </c>
      <c r="D4288" s="131" t="s">
        <v>122</v>
      </c>
      <c r="E4288" s="131" t="s">
        <v>916</v>
      </c>
      <c r="F4288" s="131" t="s">
        <v>4451</v>
      </c>
      <c r="G4288" s="149">
        <v>1088730.24</v>
      </c>
      <c r="H4288" s="131" t="s">
        <v>5203</v>
      </c>
      <c r="I4288" s="131" t="s">
        <v>1896</v>
      </c>
    </row>
    <row r="4289" spans="1:9">
      <c r="A4289" s="131">
        <v>9236</v>
      </c>
      <c r="B4289" s="131" t="s">
        <v>5319</v>
      </c>
      <c r="C4289" s="131" t="s">
        <v>5283</v>
      </c>
      <c r="D4289" s="131" t="s">
        <v>637</v>
      </c>
      <c r="E4289" s="131" t="s">
        <v>1109</v>
      </c>
      <c r="F4289" s="131" t="s">
        <v>3902</v>
      </c>
      <c r="G4289" s="149">
        <v>2281751.04</v>
      </c>
      <c r="H4289" s="131" t="s">
        <v>5203</v>
      </c>
      <c r="I4289" s="131" t="s">
        <v>1896</v>
      </c>
    </row>
    <row r="4290" spans="1:9">
      <c r="A4290" s="131">
        <v>9237</v>
      </c>
      <c r="B4290" s="131" t="s">
        <v>5319</v>
      </c>
      <c r="C4290" s="131" t="s">
        <v>5283</v>
      </c>
      <c r="D4290" s="131" t="s">
        <v>892</v>
      </c>
      <c r="E4290" s="131" t="s">
        <v>1109</v>
      </c>
      <c r="F4290" s="131" t="s">
        <v>3902</v>
      </c>
      <c r="G4290" s="149">
        <v>887654.88</v>
      </c>
      <c r="H4290" s="131" t="s">
        <v>5203</v>
      </c>
      <c r="I4290" s="131" t="s">
        <v>1896</v>
      </c>
    </row>
    <row r="4291" spans="1:9">
      <c r="A4291" s="131">
        <v>9238</v>
      </c>
      <c r="B4291" s="131" t="s">
        <v>5319</v>
      </c>
      <c r="C4291" s="131" t="s">
        <v>5283</v>
      </c>
      <c r="D4291" s="131" t="s">
        <v>44</v>
      </c>
      <c r="E4291" s="131" t="s">
        <v>1326</v>
      </c>
      <c r="F4291" s="131" t="s">
        <v>1327</v>
      </c>
      <c r="G4291" s="149">
        <v>1942016.6400000001</v>
      </c>
      <c r="H4291" s="131" t="s">
        <v>5203</v>
      </c>
      <c r="I4291" s="131" t="s">
        <v>1896</v>
      </c>
    </row>
    <row r="4292" spans="1:9">
      <c r="A4292" s="131">
        <v>9239</v>
      </c>
      <c r="B4292" s="131" t="s">
        <v>5319</v>
      </c>
      <c r="C4292" s="131" t="s">
        <v>5283</v>
      </c>
      <c r="D4292" s="131" t="s">
        <v>78</v>
      </c>
      <c r="E4292" s="131" t="s">
        <v>1291</v>
      </c>
      <c r="F4292" s="131" t="s">
        <v>3976</v>
      </c>
      <c r="G4292" s="149">
        <v>1673389.44</v>
      </c>
      <c r="H4292" s="131" t="s">
        <v>5203</v>
      </c>
      <c r="I4292" s="131" t="s">
        <v>1896</v>
      </c>
    </row>
    <row r="4293" spans="1:9">
      <c r="A4293" s="131">
        <v>9240</v>
      </c>
      <c r="B4293" s="131" t="s">
        <v>5319</v>
      </c>
      <c r="C4293" s="131" t="s">
        <v>5283</v>
      </c>
      <c r="D4293" s="131" t="s">
        <v>410</v>
      </c>
      <c r="E4293" s="131" t="s">
        <v>916</v>
      </c>
      <c r="F4293" s="131" t="s">
        <v>4451</v>
      </c>
      <c r="G4293" s="149">
        <v>646262.4</v>
      </c>
      <c r="H4293" s="131" t="s">
        <v>5203</v>
      </c>
      <c r="I4293" s="131" t="s">
        <v>1896</v>
      </c>
    </row>
    <row r="4294" spans="1:9">
      <c r="A4294" s="131">
        <v>9241</v>
      </c>
      <c r="B4294" s="131" t="s">
        <v>5319</v>
      </c>
      <c r="C4294" s="131" t="s">
        <v>5283</v>
      </c>
      <c r="D4294" s="131" t="s">
        <v>206</v>
      </c>
      <c r="E4294" s="131" t="s">
        <v>1207</v>
      </c>
      <c r="F4294" s="131" t="s">
        <v>3707</v>
      </c>
      <c r="G4294" s="149">
        <v>1665488.6400000001</v>
      </c>
      <c r="H4294" s="131" t="s">
        <v>5203</v>
      </c>
      <c r="I4294" s="131" t="s">
        <v>1896</v>
      </c>
    </row>
    <row r="4295" spans="1:9">
      <c r="A4295" s="131">
        <v>9242</v>
      </c>
      <c r="B4295" s="131" t="s">
        <v>5319</v>
      </c>
      <c r="C4295" s="131" t="s">
        <v>5283</v>
      </c>
      <c r="D4295" s="131" t="s">
        <v>34</v>
      </c>
      <c r="E4295" s="131" t="s">
        <v>291</v>
      </c>
      <c r="F4295" s="131" t="s">
        <v>292</v>
      </c>
      <c r="G4295" s="149">
        <v>1834565.76</v>
      </c>
      <c r="H4295" s="131" t="s">
        <v>5203</v>
      </c>
      <c r="I4295" s="131" t="s">
        <v>1896</v>
      </c>
    </row>
    <row r="4296" spans="1:9">
      <c r="A4296" s="131">
        <v>9243</v>
      </c>
      <c r="B4296" s="131" t="s">
        <v>5319</v>
      </c>
      <c r="C4296" s="131" t="s">
        <v>5283</v>
      </c>
      <c r="D4296" s="131" t="s">
        <v>290</v>
      </c>
      <c r="E4296" s="131" t="s">
        <v>438</v>
      </c>
      <c r="F4296" s="131" t="s">
        <v>439</v>
      </c>
      <c r="G4296" s="149">
        <v>1414243.2000000002</v>
      </c>
      <c r="H4296" s="131" t="s">
        <v>5203</v>
      </c>
      <c r="I4296" s="131" t="s">
        <v>1896</v>
      </c>
    </row>
    <row r="4297" spans="1:9">
      <c r="A4297" s="131">
        <v>9244</v>
      </c>
      <c r="B4297" s="131" t="s">
        <v>5319</v>
      </c>
      <c r="C4297" s="131" t="s">
        <v>5283</v>
      </c>
      <c r="D4297" s="131" t="s">
        <v>170</v>
      </c>
      <c r="E4297" s="131" t="s">
        <v>1341</v>
      </c>
      <c r="F4297" s="131" t="s">
        <v>3693</v>
      </c>
      <c r="G4297" s="149">
        <v>921233.28</v>
      </c>
      <c r="H4297" s="131" t="s">
        <v>5203</v>
      </c>
      <c r="I4297" s="131" t="s">
        <v>1896</v>
      </c>
    </row>
    <row r="4298" spans="1:9">
      <c r="A4298" s="131">
        <v>9245</v>
      </c>
      <c r="B4298" s="131" t="s">
        <v>5319</v>
      </c>
      <c r="C4298" s="131" t="s">
        <v>5283</v>
      </c>
      <c r="D4298" s="131" t="s">
        <v>223</v>
      </c>
      <c r="E4298" s="131" t="s">
        <v>1502</v>
      </c>
      <c r="F4298" s="131" t="s">
        <v>3679</v>
      </c>
      <c r="G4298" s="149">
        <v>1761878.4</v>
      </c>
      <c r="H4298" s="131" t="s">
        <v>5203</v>
      </c>
      <c r="I4298" s="131" t="s">
        <v>1896</v>
      </c>
    </row>
    <row r="4299" spans="1:9">
      <c r="A4299" s="131">
        <v>9246</v>
      </c>
      <c r="B4299" s="131" t="s">
        <v>5319</v>
      </c>
      <c r="C4299" s="131" t="s">
        <v>5283</v>
      </c>
      <c r="D4299" s="131" t="s">
        <v>71</v>
      </c>
      <c r="E4299" s="131" t="s">
        <v>802</v>
      </c>
      <c r="F4299" s="131" t="s">
        <v>3586</v>
      </c>
      <c r="G4299" s="149">
        <v>1254647.04</v>
      </c>
      <c r="H4299" s="131" t="s">
        <v>5203</v>
      </c>
      <c r="I4299" s="131" t="s">
        <v>1896</v>
      </c>
    </row>
    <row r="4300" spans="1:9">
      <c r="A4300" s="131">
        <v>9247</v>
      </c>
      <c r="B4300" s="131" t="s">
        <v>5319</v>
      </c>
      <c r="C4300" s="131" t="s">
        <v>5283</v>
      </c>
      <c r="D4300" s="131" t="s">
        <v>797</v>
      </c>
      <c r="E4300" s="131" t="s">
        <v>819</v>
      </c>
      <c r="F4300" s="131" t="s">
        <v>2436</v>
      </c>
      <c r="G4300" s="149">
        <v>1128234.24</v>
      </c>
      <c r="H4300" s="131" t="s">
        <v>5203</v>
      </c>
      <c r="I4300" s="131" t="s">
        <v>1896</v>
      </c>
    </row>
    <row r="4301" spans="1:9">
      <c r="A4301" s="131">
        <v>9248</v>
      </c>
      <c r="B4301" s="131" t="s">
        <v>5319</v>
      </c>
      <c r="C4301" s="131" t="s">
        <v>5283</v>
      </c>
      <c r="D4301" s="131" t="s">
        <v>174</v>
      </c>
      <c r="E4301" s="131" t="s">
        <v>2480</v>
      </c>
      <c r="F4301" s="131" t="s">
        <v>3592</v>
      </c>
      <c r="G4301" s="149">
        <v>1535915.52</v>
      </c>
      <c r="H4301" s="131" t="s">
        <v>5203</v>
      </c>
      <c r="I4301" s="131" t="s">
        <v>1896</v>
      </c>
    </row>
    <row r="4302" spans="1:9">
      <c r="A4302" s="131">
        <v>9249</v>
      </c>
      <c r="B4302" s="131" t="s">
        <v>5319</v>
      </c>
      <c r="C4302" s="131" t="s">
        <v>5283</v>
      </c>
      <c r="D4302" s="131" t="s">
        <v>896</v>
      </c>
      <c r="E4302" s="131" t="s">
        <v>1502</v>
      </c>
      <c r="F4302" s="131" t="s">
        <v>3679</v>
      </c>
      <c r="G4302" s="149">
        <v>527773.43999999994</v>
      </c>
      <c r="H4302" s="131" t="s">
        <v>5203</v>
      </c>
      <c r="I4302" s="131" t="s">
        <v>1896</v>
      </c>
    </row>
    <row r="4303" spans="1:9">
      <c r="A4303" s="131">
        <v>9250</v>
      </c>
      <c r="B4303" s="131" t="s">
        <v>5319</v>
      </c>
      <c r="C4303" s="131" t="s">
        <v>5283</v>
      </c>
      <c r="D4303" s="131" t="s">
        <v>482</v>
      </c>
      <c r="E4303" s="131" t="s">
        <v>820</v>
      </c>
      <c r="F4303" s="131" t="s">
        <v>821</v>
      </c>
      <c r="G4303" s="149">
        <v>1553297.28</v>
      </c>
      <c r="H4303" s="131" t="s">
        <v>5203</v>
      </c>
      <c r="I4303" s="131" t="s">
        <v>1896</v>
      </c>
    </row>
    <row r="4304" spans="1:9">
      <c r="A4304" s="131">
        <v>9251</v>
      </c>
      <c r="B4304" s="131" t="s">
        <v>5319</v>
      </c>
      <c r="C4304" s="131" t="s">
        <v>5283</v>
      </c>
      <c r="D4304" s="131" t="s">
        <v>105</v>
      </c>
      <c r="E4304" s="131" t="s">
        <v>1920</v>
      </c>
      <c r="F4304" s="131" t="s">
        <v>3408</v>
      </c>
      <c r="G4304" s="149">
        <v>1501152</v>
      </c>
      <c r="H4304" s="131" t="s">
        <v>5203</v>
      </c>
      <c r="I4304" s="131" t="s">
        <v>1896</v>
      </c>
    </row>
    <row r="4305" spans="1:9">
      <c r="A4305" s="131">
        <v>9252</v>
      </c>
      <c r="B4305" s="131" t="s">
        <v>5319</v>
      </c>
      <c r="C4305" s="131" t="s">
        <v>5283</v>
      </c>
      <c r="D4305" s="131" t="s">
        <v>443</v>
      </c>
      <c r="E4305" s="131" t="s">
        <v>830</v>
      </c>
      <c r="F4305" s="131" t="s">
        <v>3096</v>
      </c>
      <c r="G4305" s="149">
        <v>1153516.7999999998</v>
      </c>
      <c r="H4305" s="131" t="s">
        <v>5203</v>
      </c>
      <c r="I4305" s="131" t="s">
        <v>1896</v>
      </c>
    </row>
    <row r="4306" spans="1:9">
      <c r="A4306" s="131">
        <v>9253</v>
      </c>
      <c r="B4306" s="131" t="s">
        <v>5319</v>
      </c>
      <c r="C4306" s="131" t="s">
        <v>5283</v>
      </c>
      <c r="D4306" s="131" t="s">
        <v>91</v>
      </c>
      <c r="E4306" s="131" t="s">
        <v>822</v>
      </c>
      <c r="F4306" s="131" t="s">
        <v>4165</v>
      </c>
      <c r="G4306" s="149">
        <v>2071589.76</v>
      </c>
      <c r="H4306" s="131" t="s">
        <v>5203</v>
      </c>
      <c r="I4306" s="131" t="s">
        <v>1896</v>
      </c>
    </row>
    <row r="4307" spans="1:9">
      <c r="A4307" s="131">
        <v>9254</v>
      </c>
      <c r="B4307" s="131" t="s">
        <v>5319</v>
      </c>
      <c r="C4307" s="131" t="s">
        <v>5283</v>
      </c>
      <c r="D4307" s="131" t="s">
        <v>287</v>
      </c>
      <c r="E4307" s="131" t="s">
        <v>2985</v>
      </c>
      <c r="F4307" s="131" t="s">
        <v>3847</v>
      </c>
      <c r="G4307" s="149">
        <v>1235685.1199999999</v>
      </c>
      <c r="H4307" s="131" t="s">
        <v>5203</v>
      </c>
      <c r="I4307" s="131" t="s">
        <v>1896</v>
      </c>
    </row>
    <row r="4308" spans="1:9">
      <c r="A4308" s="131">
        <v>9255</v>
      </c>
      <c r="B4308" s="131" t="s">
        <v>5319</v>
      </c>
      <c r="C4308" s="131" t="s">
        <v>5283</v>
      </c>
      <c r="D4308" s="131" t="s">
        <v>202</v>
      </c>
      <c r="E4308" s="131" t="s">
        <v>1498</v>
      </c>
      <c r="F4308" s="131" t="s">
        <v>2981</v>
      </c>
      <c r="G4308" s="149">
        <v>368177.27999999997</v>
      </c>
      <c r="H4308" s="131" t="s">
        <v>5203</v>
      </c>
      <c r="I4308" s="131" t="s">
        <v>1896</v>
      </c>
    </row>
    <row r="4309" spans="1:9">
      <c r="A4309" s="131">
        <v>9256</v>
      </c>
      <c r="B4309" s="131" t="s">
        <v>5319</v>
      </c>
      <c r="C4309" s="131" t="s">
        <v>5283</v>
      </c>
      <c r="D4309" s="131" t="s">
        <v>461</v>
      </c>
      <c r="E4309" s="131" t="s">
        <v>1284</v>
      </c>
      <c r="F4309" s="131" t="s">
        <v>4219</v>
      </c>
      <c r="G4309" s="149">
        <v>1564358.4</v>
      </c>
      <c r="H4309" s="131" t="s">
        <v>5203</v>
      </c>
      <c r="I4309" s="131" t="s">
        <v>1896</v>
      </c>
    </row>
    <row r="4310" spans="1:9">
      <c r="A4310" s="131">
        <v>9257</v>
      </c>
      <c r="B4310" s="131" t="s">
        <v>5319</v>
      </c>
      <c r="C4310" s="131" t="s">
        <v>5283</v>
      </c>
      <c r="D4310" s="131" t="s">
        <v>462</v>
      </c>
      <c r="E4310" s="131" t="s">
        <v>1284</v>
      </c>
      <c r="F4310" s="131" t="s">
        <v>4219</v>
      </c>
      <c r="G4310" s="149">
        <v>1129814.3999999999</v>
      </c>
      <c r="H4310" s="131" t="s">
        <v>5203</v>
      </c>
      <c r="I4310" s="131" t="s">
        <v>1896</v>
      </c>
    </row>
    <row r="4311" spans="1:9">
      <c r="A4311" s="131">
        <v>9258</v>
      </c>
      <c r="B4311" s="131" t="s">
        <v>5319</v>
      </c>
      <c r="C4311" s="131" t="s">
        <v>5283</v>
      </c>
      <c r="D4311" s="131" t="s">
        <v>1058</v>
      </c>
      <c r="E4311" s="131" t="s">
        <v>1284</v>
      </c>
      <c r="F4311" s="131" t="s">
        <v>4219</v>
      </c>
      <c r="G4311" s="149">
        <v>2408163.8400000003</v>
      </c>
      <c r="H4311" s="131" t="s">
        <v>5203</v>
      </c>
      <c r="I4311" s="131" t="s">
        <v>1896</v>
      </c>
    </row>
    <row r="4312" spans="1:9">
      <c r="A4312" s="131">
        <v>9259</v>
      </c>
      <c r="B4312" s="131" t="s">
        <v>5319</v>
      </c>
      <c r="C4312" s="131" t="s">
        <v>5283</v>
      </c>
      <c r="D4312" s="131" t="s">
        <v>143</v>
      </c>
      <c r="E4312" s="131" t="s">
        <v>1297</v>
      </c>
      <c r="F4312" s="131" t="s">
        <v>4204</v>
      </c>
      <c r="G4312" s="149">
        <v>671568</v>
      </c>
      <c r="H4312" s="131" t="s">
        <v>5203</v>
      </c>
      <c r="I4312" s="131" t="s">
        <v>1896</v>
      </c>
    </row>
    <row r="4313" spans="1:9">
      <c r="A4313" s="131">
        <v>9260</v>
      </c>
      <c r="B4313" s="131" t="s">
        <v>5319</v>
      </c>
      <c r="C4313" s="131" t="s">
        <v>5283</v>
      </c>
      <c r="D4313" s="131" t="s">
        <v>211</v>
      </c>
      <c r="E4313" s="131" t="s">
        <v>5321</v>
      </c>
      <c r="F4313" s="131" t="s">
        <v>5322</v>
      </c>
      <c r="G4313" s="149">
        <v>550290.72</v>
      </c>
      <c r="H4313" s="131" t="s">
        <v>5203</v>
      </c>
      <c r="I4313" s="131" t="s">
        <v>1896</v>
      </c>
    </row>
    <row r="4314" spans="1:9">
      <c r="A4314" s="131">
        <v>9261</v>
      </c>
      <c r="B4314" s="131" t="s">
        <v>5319</v>
      </c>
      <c r="C4314" s="131" t="s">
        <v>5283</v>
      </c>
      <c r="D4314" s="131" t="s">
        <v>290</v>
      </c>
      <c r="E4314" s="131" t="s">
        <v>554</v>
      </c>
      <c r="F4314" s="131" t="s">
        <v>555</v>
      </c>
      <c r="G4314" s="149">
        <v>3258289.92</v>
      </c>
      <c r="H4314" s="131" t="s">
        <v>5203</v>
      </c>
      <c r="I4314" s="131" t="s">
        <v>1896</v>
      </c>
    </row>
    <row r="4315" spans="1:9">
      <c r="A4315" s="131">
        <v>9262</v>
      </c>
      <c r="B4315" s="131" t="s">
        <v>5319</v>
      </c>
      <c r="C4315" s="131" t="s">
        <v>5283</v>
      </c>
      <c r="D4315" s="131" t="s">
        <v>1357</v>
      </c>
      <c r="E4315" s="131" t="s">
        <v>2864</v>
      </c>
      <c r="F4315" s="131" t="s">
        <v>2865</v>
      </c>
      <c r="G4315" s="149">
        <v>2458728.96</v>
      </c>
      <c r="H4315" s="131" t="s">
        <v>5203</v>
      </c>
      <c r="I4315" s="131" t="s">
        <v>1896</v>
      </c>
    </row>
    <row r="4316" spans="1:9">
      <c r="A4316" s="131">
        <v>9263</v>
      </c>
      <c r="B4316" s="131" t="s">
        <v>5319</v>
      </c>
      <c r="C4316" s="131" t="s">
        <v>5283</v>
      </c>
      <c r="D4316" s="131" t="s">
        <v>5323</v>
      </c>
      <c r="E4316" s="131" t="s">
        <v>1133</v>
      </c>
      <c r="F4316" s="131" t="s">
        <v>4014</v>
      </c>
      <c r="G4316" s="149">
        <v>1232524.7999999998</v>
      </c>
      <c r="H4316" s="131" t="s">
        <v>5203</v>
      </c>
      <c r="I4316" s="131" t="s">
        <v>1896</v>
      </c>
    </row>
    <row r="4317" spans="1:9">
      <c r="A4317" s="131">
        <v>9264</v>
      </c>
      <c r="B4317" s="131" t="s">
        <v>5319</v>
      </c>
      <c r="C4317" s="131" t="s">
        <v>5283</v>
      </c>
      <c r="D4317" s="131" t="s">
        <v>539</v>
      </c>
      <c r="E4317" s="131" t="s">
        <v>1339</v>
      </c>
      <c r="F4317" s="131" t="s">
        <v>3860</v>
      </c>
      <c r="G4317" s="149">
        <v>922813.42</v>
      </c>
      <c r="H4317" s="131" t="s">
        <v>5203</v>
      </c>
      <c r="I4317" s="131" t="s">
        <v>1896</v>
      </c>
    </row>
    <row r="4318" spans="1:9">
      <c r="A4318" s="131">
        <v>9265</v>
      </c>
      <c r="B4318" s="131" t="s">
        <v>5319</v>
      </c>
      <c r="C4318" s="131" t="s">
        <v>5283</v>
      </c>
      <c r="D4318" s="131" t="s">
        <v>108</v>
      </c>
      <c r="E4318" s="131" t="s">
        <v>1001</v>
      </c>
      <c r="F4318" s="131" t="s">
        <v>1002</v>
      </c>
      <c r="G4318" s="149">
        <v>1065027.8400000001</v>
      </c>
      <c r="H4318" s="131" t="s">
        <v>5203</v>
      </c>
      <c r="I4318" s="131" t="s">
        <v>1896</v>
      </c>
    </row>
    <row r="4319" spans="1:9">
      <c r="A4319" s="131">
        <v>9266</v>
      </c>
      <c r="B4319" s="131" t="s">
        <v>5319</v>
      </c>
      <c r="C4319" s="131" t="s">
        <v>5283</v>
      </c>
      <c r="D4319" s="131" t="s">
        <v>187</v>
      </c>
      <c r="E4319" s="131" t="s">
        <v>1447</v>
      </c>
      <c r="F4319" s="131" t="s">
        <v>3595</v>
      </c>
      <c r="G4319" s="149">
        <v>1417403.52</v>
      </c>
      <c r="H4319" s="131" t="s">
        <v>5203</v>
      </c>
      <c r="I4319" s="131" t="s">
        <v>1896</v>
      </c>
    </row>
    <row r="4320" spans="1:9">
      <c r="A4320" s="131">
        <v>9267</v>
      </c>
      <c r="B4320" s="131" t="s">
        <v>5319</v>
      </c>
      <c r="C4320" s="131" t="s">
        <v>5283</v>
      </c>
      <c r="D4320" s="131" t="s">
        <v>186</v>
      </c>
      <c r="E4320" s="131" t="s">
        <v>1447</v>
      </c>
      <c r="F4320" s="131" t="s">
        <v>3595</v>
      </c>
      <c r="G4320" s="149">
        <v>1012882.5599999999</v>
      </c>
      <c r="H4320" s="131" t="s">
        <v>5203</v>
      </c>
      <c r="I4320" s="131" t="s">
        <v>1896</v>
      </c>
    </row>
    <row r="4321" spans="1:9">
      <c r="A4321" s="131">
        <v>9268</v>
      </c>
      <c r="B4321" s="131" t="s">
        <v>5319</v>
      </c>
      <c r="C4321" s="131" t="s">
        <v>5283</v>
      </c>
      <c r="D4321" s="131" t="s">
        <v>42</v>
      </c>
      <c r="E4321" s="131" t="s">
        <v>444</v>
      </c>
      <c r="F4321" s="131" t="s">
        <v>445</v>
      </c>
      <c r="G4321" s="149">
        <v>190574.72</v>
      </c>
      <c r="H4321" s="131" t="s">
        <v>5203</v>
      </c>
      <c r="I4321" s="131" t="s">
        <v>1896</v>
      </c>
    </row>
    <row r="4322" spans="1:9">
      <c r="A4322" s="131">
        <v>9269</v>
      </c>
      <c r="B4322" s="131" t="s">
        <v>5319</v>
      </c>
      <c r="C4322" s="131" t="s">
        <v>5283</v>
      </c>
      <c r="D4322" s="131" t="s">
        <v>1021</v>
      </c>
      <c r="E4322" s="131" t="s">
        <v>1387</v>
      </c>
      <c r="F4322" s="131" t="s">
        <v>3728</v>
      </c>
      <c r="G4322" s="149">
        <v>1859848.32</v>
      </c>
      <c r="H4322" s="131" t="s">
        <v>5203</v>
      </c>
      <c r="I4322" s="131" t="s">
        <v>1896</v>
      </c>
    </row>
    <row r="4323" spans="1:9">
      <c r="A4323" s="131">
        <v>9270</v>
      </c>
      <c r="B4323" s="131" t="s">
        <v>5319</v>
      </c>
      <c r="C4323" s="131" t="s">
        <v>5319</v>
      </c>
      <c r="D4323" s="131" t="s">
        <v>461</v>
      </c>
      <c r="E4323" s="131" t="s">
        <v>865</v>
      </c>
      <c r="F4323" s="131" t="s">
        <v>866</v>
      </c>
      <c r="G4323" s="149">
        <v>907011.84</v>
      </c>
      <c r="H4323" s="131" t="s">
        <v>2863</v>
      </c>
      <c r="I4323" s="131" t="s">
        <v>1896</v>
      </c>
    </row>
    <row r="4324" spans="1:9">
      <c r="A4324" s="131">
        <v>9271</v>
      </c>
      <c r="B4324" s="131" t="s">
        <v>5319</v>
      </c>
      <c r="C4324" s="131" t="s">
        <v>5319</v>
      </c>
      <c r="D4324" s="131" t="s">
        <v>462</v>
      </c>
      <c r="E4324" s="131" t="s">
        <v>865</v>
      </c>
      <c r="F4324" s="131" t="s">
        <v>866</v>
      </c>
      <c r="G4324" s="149">
        <v>1041325.4400000001</v>
      </c>
      <c r="H4324" s="131" t="s">
        <v>2863</v>
      </c>
      <c r="I4324" s="131" t="s">
        <v>1896</v>
      </c>
    </row>
    <row r="4325" spans="1:9">
      <c r="A4325" s="131">
        <v>9272</v>
      </c>
      <c r="B4325" s="131" t="s">
        <v>5319</v>
      </c>
      <c r="C4325" s="131" t="s">
        <v>5319</v>
      </c>
      <c r="D4325" s="131" t="s">
        <v>1058</v>
      </c>
      <c r="E4325" s="131" t="s">
        <v>865</v>
      </c>
      <c r="F4325" s="131" t="s">
        <v>866</v>
      </c>
      <c r="G4325" s="149">
        <v>907011.84</v>
      </c>
      <c r="H4325" s="131" t="s">
        <v>2635</v>
      </c>
      <c r="I4325" s="131" t="s">
        <v>1896</v>
      </c>
    </row>
    <row r="4326" spans="1:9">
      <c r="A4326" s="131">
        <v>9273</v>
      </c>
      <c r="B4326" s="131" t="s">
        <v>5319</v>
      </c>
      <c r="C4326" s="131" t="s">
        <v>5319</v>
      </c>
      <c r="D4326" s="131" t="s">
        <v>732</v>
      </c>
      <c r="E4326" s="131" t="s">
        <v>865</v>
      </c>
      <c r="F4326" s="131" t="s">
        <v>866</v>
      </c>
      <c r="G4326" s="149">
        <v>1041325.4400000001</v>
      </c>
      <c r="H4326" s="131" t="s">
        <v>2635</v>
      </c>
      <c r="I4326" s="131" t="s">
        <v>1896</v>
      </c>
    </row>
    <row r="4327" spans="1:9">
      <c r="A4327" s="131">
        <v>9274</v>
      </c>
      <c r="B4327" s="131" t="s">
        <v>5319</v>
      </c>
      <c r="C4327" s="131" t="s">
        <v>5283</v>
      </c>
      <c r="D4327" s="131" t="s">
        <v>691</v>
      </c>
      <c r="E4327" s="131" t="s">
        <v>930</v>
      </c>
      <c r="F4327" s="131" t="s">
        <v>3178</v>
      </c>
      <c r="G4327" s="149">
        <v>252825.59999999998</v>
      </c>
      <c r="H4327" s="131" t="s">
        <v>5203</v>
      </c>
      <c r="I4327" s="131" t="s">
        <v>1896</v>
      </c>
    </row>
    <row r="4328" spans="1:9">
      <c r="A4328" s="131">
        <v>9275</v>
      </c>
      <c r="B4328" s="131" t="s">
        <v>5319</v>
      </c>
      <c r="C4328" s="131" t="s">
        <v>5283</v>
      </c>
      <c r="D4328" s="131" t="s">
        <v>5324</v>
      </c>
      <c r="E4328" s="131" t="s">
        <v>897</v>
      </c>
      <c r="F4328" s="131" t="s">
        <v>3091</v>
      </c>
      <c r="G4328" s="149">
        <v>1801382.4</v>
      </c>
      <c r="H4328" s="131" t="s">
        <v>5203</v>
      </c>
      <c r="I4328" s="131" t="s">
        <v>1896</v>
      </c>
    </row>
    <row r="4329" spans="1:9">
      <c r="A4329" s="131">
        <v>9276</v>
      </c>
      <c r="B4329" s="131" t="s">
        <v>5319</v>
      </c>
      <c r="C4329" s="131" t="s">
        <v>5283</v>
      </c>
      <c r="D4329" s="131" t="s">
        <v>274</v>
      </c>
      <c r="E4329" s="131" t="s">
        <v>926</v>
      </c>
      <c r="F4329" s="131" t="s">
        <v>927</v>
      </c>
      <c r="G4329" s="149">
        <v>688949.76000000001</v>
      </c>
      <c r="H4329" s="131" t="s">
        <v>5203</v>
      </c>
      <c r="I4329" s="131" t="s">
        <v>1896</v>
      </c>
    </row>
    <row r="4330" spans="1:9">
      <c r="A4330" s="131">
        <v>9277</v>
      </c>
      <c r="B4330" s="131" t="s">
        <v>5319</v>
      </c>
      <c r="C4330" s="131" t="s">
        <v>5283</v>
      </c>
      <c r="D4330" s="131" t="s">
        <v>1456</v>
      </c>
      <c r="E4330" s="131" t="s">
        <v>346</v>
      </c>
      <c r="F4330" s="131" t="s">
        <v>347</v>
      </c>
      <c r="G4330" s="149">
        <v>404125.92</v>
      </c>
      <c r="H4330" s="131" t="s">
        <v>5203</v>
      </c>
      <c r="I4330" s="131" t="s">
        <v>1896</v>
      </c>
    </row>
    <row r="4331" spans="1:9">
      <c r="A4331" s="131">
        <v>9278</v>
      </c>
      <c r="B4331" s="131" t="s">
        <v>5319</v>
      </c>
      <c r="C4331" s="131" t="s">
        <v>5283</v>
      </c>
      <c r="D4331" s="131" t="s">
        <v>386</v>
      </c>
      <c r="E4331" s="131" t="s">
        <v>912</v>
      </c>
      <c r="F4331" s="131" t="s">
        <v>913</v>
      </c>
      <c r="G4331" s="149">
        <v>779018.88</v>
      </c>
      <c r="H4331" s="131" t="s">
        <v>5203</v>
      </c>
      <c r="I4331" s="131" t="s">
        <v>1896</v>
      </c>
    </row>
    <row r="4332" spans="1:9">
      <c r="A4332" s="131">
        <v>9279</v>
      </c>
      <c r="B4332" s="131" t="s">
        <v>5319</v>
      </c>
      <c r="C4332" s="131" t="s">
        <v>5283</v>
      </c>
      <c r="D4332" s="131" t="s">
        <v>2047</v>
      </c>
      <c r="E4332" s="131" t="s">
        <v>912</v>
      </c>
      <c r="F4332" s="131" t="s">
        <v>913</v>
      </c>
      <c r="G4332" s="149">
        <v>1542236.1599999999</v>
      </c>
      <c r="H4332" s="131" t="s">
        <v>5203</v>
      </c>
      <c r="I4332" s="131" t="s">
        <v>1896</v>
      </c>
    </row>
    <row r="4333" spans="1:9">
      <c r="A4333" s="131">
        <v>9280</v>
      </c>
      <c r="B4333" s="131" t="s">
        <v>5319</v>
      </c>
      <c r="C4333" s="131" t="s">
        <v>5283</v>
      </c>
      <c r="D4333" s="131" t="s">
        <v>1456</v>
      </c>
      <c r="E4333" s="131" t="s">
        <v>5325</v>
      </c>
      <c r="F4333" s="131" t="s">
        <v>5326</v>
      </c>
      <c r="G4333" s="149">
        <v>254405.75999999998</v>
      </c>
      <c r="H4333" s="131" t="s">
        <v>5203</v>
      </c>
      <c r="I4333" s="131" t="s">
        <v>1896</v>
      </c>
    </row>
    <row r="4334" spans="1:9">
      <c r="A4334" s="131">
        <v>9281</v>
      </c>
      <c r="B4334" s="131" t="s">
        <v>5319</v>
      </c>
      <c r="C4334" s="131" t="s">
        <v>5283</v>
      </c>
      <c r="D4334" s="131" t="s">
        <v>289</v>
      </c>
      <c r="E4334" s="131" t="s">
        <v>871</v>
      </c>
      <c r="F4334" s="131" t="s">
        <v>2989</v>
      </c>
      <c r="G4334" s="149">
        <v>1090310.3999999999</v>
      </c>
      <c r="H4334" s="131" t="s">
        <v>5203</v>
      </c>
      <c r="I4334" s="131" t="s">
        <v>1896</v>
      </c>
    </row>
    <row r="4335" spans="1:9">
      <c r="A4335" s="131">
        <v>9282</v>
      </c>
      <c r="B4335" s="131" t="s">
        <v>5319</v>
      </c>
      <c r="C4335" s="131" t="s">
        <v>5283</v>
      </c>
      <c r="D4335" s="131" t="s">
        <v>44</v>
      </c>
      <c r="E4335" s="131" t="s">
        <v>862</v>
      </c>
      <c r="F4335" s="131" t="s">
        <v>3660</v>
      </c>
      <c r="G4335" s="149">
        <v>1548556.7999999998</v>
      </c>
      <c r="H4335" s="131" t="s">
        <v>5203</v>
      </c>
      <c r="I4335" s="131" t="s">
        <v>1896</v>
      </c>
    </row>
    <row r="4336" spans="1:9">
      <c r="A4336" s="131">
        <v>9283</v>
      </c>
      <c r="B4336" s="131" t="s">
        <v>5319</v>
      </c>
      <c r="C4336" s="131" t="s">
        <v>5283</v>
      </c>
      <c r="D4336" s="131" t="s">
        <v>393</v>
      </c>
      <c r="E4336" s="131" t="s">
        <v>480</v>
      </c>
      <c r="F4336" s="131" t="s">
        <v>481</v>
      </c>
      <c r="G4336" s="149">
        <v>843805.44000000006</v>
      </c>
      <c r="H4336" s="131" t="s">
        <v>5203</v>
      </c>
      <c r="I4336" s="131" t="s">
        <v>1896</v>
      </c>
    </row>
    <row r="4337" spans="1:9">
      <c r="A4337" s="131">
        <v>9284</v>
      </c>
      <c r="B4337" s="131" t="s">
        <v>5319</v>
      </c>
      <c r="C4337" s="131" t="s">
        <v>5283</v>
      </c>
      <c r="D4337" s="131" t="s">
        <v>30</v>
      </c>
      <c r="E4337" s="131" t="s">
        <v>478</v>
      </c>
      <c r="F4337" s="131" t="s">
        <v>479</v>
      </c>
      <c r="G4337" s="149">
        <v>1659168</v>
      </c>
      <c r="H4337" s="131" t="s">
        <v>5203</v>
      </c>
      <c r="I4337" s="131" t="s">
        <v>1896</v>
      </c>
    </row>
    <row r="4338" spans="1:9">
      <c r="A4338" s="131">
        <v>9285</v>
      </c>
      <c r="B4338" s="131" t="s">
        <v>5319</v>
      </c>
      <c r="C4338" s="131" t="s">
        <v>5283</v>
      </c>
      <c r="D4338" s="131" t="s">
        <v>211</v>
      </c>
      <c r="E4338" s="131" t="s">
        <v>1194</v>
      </c>
      <c r="F4338" s="131" t="s">
        <v>3182</v>
      </c>
      <c r="G4338" s="149">
        <v>813782.39999999991</v>
      </c>
      <c r="H4338" s="131" t="s">
        <v>5203</v>
      </c>
      <c r="I4338" s="131" t="s">
        <v>1896</v>
      </c>
    </row>
    <row r="4339" spans="1:9">
      <c r="A4339" s="131">
        <v>9286</v>
      </c>
      <c r="B4339" s="131" t="s">
        <v>5319</v>
      </c>
      <c r="C4339" s="131" t="s">
        <v>5283</v>
      </c>
      <c r="D4339" s="131" t="s">
        <v>733</v>
      </c>
      <c r="E4339" s="131" t="s">
        <v>865</v>
      </c>
      <c r="F4339" s="131" t="s">
        <v>866</v>
      </c>
      <c r="G4339" s="149">
        <v>907011.84</v>
      </c>
      <c r="H4339" s="131" t="s">
        <v>5203</v>
      </c>
      <c r="I4339" s="131" t="s">
        <v>1896</v>
      </c>
    </row>
    <row r="4340" spans="1:9">
      <c r="A4340" s="131">
        <v>9287</v>
      </c>
      <c r="B4340" s="131" t="s">
        <v>5319</v>
      </c>
      <c r="C4340" s="131" t="s">
        <v>5283</v>
      </c>
      <c r="D4340" s="131" t="s">
        <v>1561</v>
      </c>
      <c r="E4340" s="131" t="s">
        <v>865</v>
      </c>
      <c r="F4340" s="131" t="s">
        <v>866</v>
      </c>
      <c r="G4340" s="149">
        <v>1041325.4400000001</v>
      </c>
      <c r="H4340" s="131" t="s">
        <v>5203</v>
      </c>
      <c r="I4340" s="131" t="s">
        <v>1896</v>
      </c>
    </row>
    <row r="4341" spans="1:9">
      <c r="A4341" s="131">
        <v>9288</v>
      </c>
      <c r="B4341" s="131" t="s">
        <v>5319</v>
      </c>
      <c r="C4341" s="131" t="s">
        <v>5283</v>
      </c>
      <c r="D4341" s="131" t="s">
        <v>111</v>
      </c>
      <c r="E4341" s="131" t="s">
        <v>5327</v>
      </c>
      <c r="F4341" s="131" t="s">
        <v>5328</v>
      </c>
      <c r="G4341" s="149">
        <v>425063.04</v>
      </c>
      <c r="H4341" s="131" t="s">
        <v>5203</v>
      </c>
      <c r="I4341" s="131" t="s">
        <v>1896</v>
      </c>
    </row>
    <row r="4342" spans="1:9">
      <c r="A4342" s="131">
        <v>9289</v>
      </c>
      <c r="B4342" s="131" t="s">
        <v>5319</v>
      </c>
      <c r="C4342" s="131" t="s">
        <v>5283</v>
      </c>
      <c r="D4342" s="131" t="s">
        <v>273</v>
      </c>
      <c r="E4342" s="131" t="s">
        <v>926</v>
      </c>
      <c r="F4342" s="131" t="s">
        <v>927</v>
      </c>
      <c r="G4342" s="149">
        <v>368177.27999999997</v>
      </c>
      <c r="H4342" s="131" t="s">
        <v>5203</v>
      </c>
      <c r="I4342" s="131" t="s">
        <v>1896</v>
      </c>
    </row>
    <row r="4343" spans="1:9">
      <c r="A4343" s="131">
        <v>9290</v>
      </c>
      <c r="B4343" s="131" t="s">
        <v>5319</v>
      </c>
      <c r="C4343" s="131" t="s">
        <v>5283</v>
      </c>
      <c r="D4343" s="131" t="s">
        <v>919</v>
      </c>
      <c r="E4343" s="131" t="s">
        <v>476</v>
      </c>
      <c r="F4343" s="131" t="s">
        <v>477</v>
      </c>
      <c r="G4343" s="149">
        <v>3084472.3199999998</v>
      </c>
      <c r="H4343" s="131" t="s">
        <v>5203</v>
      </c>
      <c r="I4343" s="131" t="s">
        <v>1896</v>
      </c>
    </row>
    <row r="4344" spans="1:9">
      <c r="A4344" s="131">
        <v>9291</v>
      </c>
      <c r="B4344" s="131" t="s">
        <v>5319</v>
      </c>
      <c r="C4344" s="131" t="s">
        <v>5283</v>
      </c>
      <c r="D4344" s="131" t="s">
        <v>379</v>
      </c>
      <c r="E4344" s="131" t="s">
        <v>2944</v>
      </c>
      <c r="F4344" s="131" t="s">
        <v>3751</v>
      </c>
      <c r="G4344" s="149">
        <v>560956.80000000005</v>
      </c>
      <c r="H4344" s="131" t="s">
        <v>5203</v>
      </c>
      <c r="I4344" s="131" t="s">
        <v>1896</v>
      </c>
    </row>
    <row r="4345" spans="1:9">
      <c r="A4345" s="131">
        <v>9292</v>
      </c>
      <c r="B4345" s="131" t="s">
        <v>5319</v>
      </c>
      <c r="C4345" s="131" t="s">
        <v>5283</v>
      </c>
      <c r="D4345" s="131" t="s">
        <v>45</v>
      </c>
      <c r="E4345" s="131" t="s">
        <v>444</v>
      </c>
      <c r="F4345" s="131" t="s">
        <v>445</v>
      </c>
      <c r="G4345" s="149">
        <v>2898013.44</v>
      </c>
      <c r="H4345" s="131" t="s">
        <v>5203</v>
      </c>
      <c r="I4345" s="131" t="s">
        <v>1896</v>
      </c>
    </row>
    <row r="4346" spans="1:9">
      <c r="A4346" s="131">
        <v>9293</v>
      </c>
      <c r="B4346" s="131" t="s">
        <v>5319</v>
      </c>
      <c r="C4346" s="131" t="s">
        <v>5283</v>
      </c>
      <c r="D4346" s="131" t="s">
        <v>400</v>
      </c>
      <c r="E4346" s="131" t="s">
        <v>2045</v>
      </c>
      <c r="F4346" s="131" t="s">
        <v>3436</v>
      </c>
      <c r="G4346" s="149">
        <v>636804.48</v>
      </c>
      <c r="H4346" s="131" t="s">
        <v>5203</v>
      </c>
      <c r="I4346" s="131" t="s">
        <v>1896</v>
      </c>
    </row>
    <row r="4347" spans="1:9">
      <c r="A4347" s="131">
        <v>9294</v>
      </c>
      <c r="B4347" s="131" t="s">
        <v>5319</v>
      </c>
      <c r="C4347" s="131" t="s">
        <v>5283</v>
      </c>
      <c r="D4347" s="131" t="s">
        <v>399</v>
      </c>
      <c r="E4347" s="131" t="s">
        <v>2045</v>
      </c>
      <c r="F4347" s="131" t="s">
        <v>3436</v>
      </c>
      <c r="G4347" s="149">
        <v>633707.19999999995</v>
      </c>
      <c r="H4347" s="131" t="s">
        <v>5203</v>
      </c>
      <c r="I4347" s="131" t="s">
        <v>1896</v>
      </c>
    </row>
    <row r="4348" spans="1:9">
      <c r="A4348" s="131">
        <v>9295</v>
      </c>
      <c r="B4348" s="131" t="s">
        <v>5319</v>
      </c>
      <c r="C4348" s="131" t="s">
        <v>5283</v>
      </c>
      <c r="D4348" s="131" t="s">
        <v>1021</v>
      </c>
      <c r="E4348" s="131" t="s">
        <v>346</v>
      </c>
      <c r="F4348" s="131" t="s">
        <v>347</v>
      </c>
      <c r="G4348" s="149">
        <v>1174058.8800000001</v>
      </c>
      <c r="H4348" s="131" t="s">
        <v>5203</v>
      </c>
      <c r="I4348" s="131" t="s">
        <v>1896</v>
      </c>
    </row>
    <row r="4349" spans="1:9">
      <c r="A4349" s="131">
        <v>9296</v>
      </c>
      <c r="B4349" s="131" t="s">
        <v>5319</v>
      </c>
      <c r="C4349" s="131" t="s">
        <v>5283</v>
      </c>
      <c r="D4349" s="131" t="s">
        <v>410</v>
      </c>
      <c r="E4349" s="131" t="s">
        <v>1591</v>
      </c>
      <c r="F4349" s="131" t="s">
        <v>3840</v>
      </c>
      <c r="G4349" s="149">
        <v>869088</v>
      </c>
      <c r="H4349" s="131" t="s">
        <v>5203</v>
      </c>
      <c r="I4349" s="131" t="s">
        <v>1896</v>
      </c>
    </row>
    <row r="4350" spans="1:9">
      <c r="A4350" s="131">
        <v>9297</v>
      </c>
      <c r="B4350" s="131" t="s">
        <v>5319</v>
      </c>
      <c r="C4350" s="131" t="s">
        <v>5283</v>
      </c>
      <c r="D4350" s="131" t="s">
        <v>26</v>
      </c>
      <c r="E4350" s="131" t="s">
        <v>1361</v>
      </c>
      <c r="F4350" s="131" t="s">
        <v>3727</v>
      </c>
      <c r="G4350" s="149">
        <v>933874.55999999994</v>
      </c>
      <c r="H4350" s="131" t="s">
        <v>5203</v>
      </c>
      <c r="I4350" s="131" t="s">
        <v>1896</v>
      </c>
    </row>
    <row r="4351" spans="1:9">
      <c r="A4351" s="131">
        <v>9298</v>
      </c>
      <c r="B4351" s="131" t="s">
        <v>5319</v>
      </c>
      <c r="C4351" s="131" t="s">
        <v>5283</v>
      </c>
      <c r="D4351" s="131" t="s">
        <v>33</v>
      </c>
      <c r="E4351" s="131" t="s">
        <v>5329</v>
      </c>
      <c r="F4351" s="131" t="s">
        <v>5330</v>
      </c>
      <c r="G4351" s="149">
        <v>1921474.5600000001</v>
      </c>
      <c r="H4351" s="131" t="s">
        <v>5203</v>
      </c>
      <c r="I4351" s="131" t="s">
        <v>1896</v>
      </c>
    </row>
    <row r="4352" spans="1:9">
      <c r="A4352" s="131">
        <v>9299</v>
      </c>
      <c r="B4352" s="131" t="s">
        <v>5319</v>
      </c>
      <c r="C4352" s="131" t="s">
        <v>5283</v>
      </c>
      <c r="D4352" s="131" t="s">
        <v>34</v>
      </c>
      <c r="E4352" s="131" t="s">
        <v>5329</v>
      </c>
      <c r="F4352" s="131" t="s">
        <v>5330</v>
      </c>
      <c r="G4352" s="149">
        <v>1921474.5600000001</v>
      </c>
      <c r="H4352" s="131" t="s">
        <v>5203</v>
      </c>
      <c r="I4352" s="131" t="s">
        <v>1896</v>
      </c>
    </row>
    <row r="4353" spans="1:9">
      <c r="A4353" s="131">
        <v>9300</v>
      </c>
      <c r="B4353" s="131" t="s">
        <v>5319</v>
      </c>
      <c r="C4353" s="131" t="s">
        <v>5283</v>
      </c>
      <c r="D4353" s="131" t="s">
        <v>424</v>
      </c>
      <c r="E4353" s="131" t="s">
        <v>5329</v>
      </c>
      <c r="F4353" s="131" t="s">
        <v>5330</v>
      </c>
      <c r="G4353" s="149">
        <v>1921474.5600000001</v>
      </c>
      <c r="H4353" s="131" t="s">
        <v>5203</v>
      </c>
      <c r="I4353" s="131" t="s">
        <v>1896</v>
      </c>
    </row>
    <row r="4354" spans="1:9">
      <c r="A4354" s="131">
        <v>9301</v>
      </c>
      <c r="B4354" s="131" t="s">
        <v>5319</v>
      </c>
      <c r="C4354" s="131" t="s">
        <v>5283</v>
      </c>
      <c r="D4354" s="131" t="s">
        <v>56</v>
      </c>
      <c r="E4354" s="131" t="s">
        <v>5329</v>
      </c>
      <c r="F4354" s="131" t="s">
        <v>5330</v>
      </c>
      <c r="G4354" s="149">
        <v>1921474.5600000001</v>
      </c>
      <c r="H4354" s="131" t="s">
        <v>5203</v>
      </c>
      <c r="I4354" s="131" t="s">
        <v>1896</v>
      </c>
    </row>
    <row r="4355" spans="1:9">
      <c r="A4355" s="131">
        <v>9302</v>
      </c>
      <c r="B4355" s="131" t="s">
        <v>5319</v>
      </c>
      <c r="C4355" s="131" t="s">
        <v>5283</v>
      </c>
      <c r="D4355" s="131" t="s">
        <v>186</v>
      </c>
      <c r="E4355" s="131" t="s">
        <v>2922</v>
      </c>
      <c r="F4355" s="131" t="s">
        <v>2923</v>
      </c>
      <c r="G4355" s="149">
        <v>1497991.68</v>
      </c>
      <c r="H4355" s="131" t="s">
        <v>5203</v>
      </c>
      <c r="I4355" s="131" t="s">
        <v>1896</v>
      </c>
    </row>
    <row r="4356" spans="1:9">
      <c r="A4356" s="131">
        <v>9303</v>
      </c>
      <c r="B4356" s="131" t="s">
        <v>5319</v>
      </c>
      <c r="C4356" s="131" t="s">
        <v>5283</v>
      </c>
      <c r="D4356" s="131" t="s">
        <v>113</v>
      </c>
      <c r="E4356" s="131" t="s">
        <v>815</v>
      </c>
      <c r="F4356" s="131" t="s">
        <v>816</v>
      </c>
      <c r="G4356" s="149">
        <v>2117414.4</v>
      </c>
      <c r="H4356" s="131" t="s">
        <v>5203</v>
      </c>
      <c r="I4356" s="131" t="s">
        <v>1896</v>
      </c>
    </row>
    <row r="4357" spans="1:9">
      <c r="A4357" s="131">
        <v>9304</v>
      </c>
      <c r="B4357" s="131" t="s">
        <v>5319</v>
      </c>
      <c r="C4357" s="131" t="s">
        <v>5283</v>
      </c>
      <c r="D4357" s="131" t="s">
        <v>393</v>
      </c>
      <c r="E4357" s="131" t="s">
        <v>817</v>
      </c>
      <c r="F4357" s="131" t="s">
        <v>1976</v>
      </c>
      <c r="G4357" s="149">
        <v>1025523.84</v>
      </c>
      <c r="H4357" s="131" t="s">
        <v>5203</v>
      </c>
      <c r="I4357" s="131" t="s">
        <v>1896</v>
      </c>
    </row>
    <row r="4358" spans="1:9">
      <c r="A4358" s="131">
        <v>9305</v>
      </c>
      <c r="B4358" s="131" t="s">
        <v>5319</v>
      </c>
      <c r="C4358" s="131" t="s">
        <v>5283</v>
      </c>
      <c r="D4358" s="131" t="s">
        <v>424</v>
      </c>
      <c r="E4358" s="131" t="s">
        <v>5331</v>
      </c>
      <c r="F4358" s="131" t="s">
        <v>5332</v>
      </c>
      <c r="G4358" s="149">
        <v>1373159.04</v>
      </c>
      <c r="H4358" s="131" t="s">
        <v>5203</v>
      </c>
      <c r="I4358" s="131" t="s">
        <v>1896</v>
      </c>
    </row>
    <row r="4359" spans="1:9">
      <c r="A4359" s="131">
        <v>9306</v>
      </c>
      <c r="B4359" s="131" t="s">
        <v>5319</v>
      </c>
      <c r="C4359" s="131" t="s">
        <v>5283</v>
      </c>
      <c r="D4359" s="131" t="s">
        <v>56</v>
      </c>
      <c r="E4359" s="131" t="s">
        <v>5331</v>
      </c>
      <c r="F4359" s="131" t="s">
        <v>5332</v>
      </c>
      <c r="G4359" s="149">
        <v>1373159.04</v>
      </c>
      <c r="H4359" s="131" t="s">
        <v>5203</v>
      </c>
      <c r="I4359" s="131" t="s">
        <v>1896</v>
      </c>
    </row>
    <row r="4360" spans="1:9">
      <c r="A4360" s="131">
        <v>9307</v>
      </c>
      <c r="B4360" s="131" t="s">
        <v>5319</v>
      </c>
      <c r="C4360" s="131" t="s">
        <v>5283</v>
      </c>
      <c r="D4360" s="131" t="s">
        <v>290</v>
      </c>
      <c r="E4360" s="131" t="s">
        <v>5331</v>
      </c>
      <c r="F4360" s="131" t="s">
        <v>5332</v>
      </c>
      <c r="G4360" s="149">
        <v>1373159.04</v>
      </c>
      <c r="H4360" s="131" t="s">
        <v>5203</v>
      </c>
      <c r="I4360" s="131" t="s">
        <v>1896</v>
      </c>
    </row>
    <row r="4361" spans="1:9">
      <c r="A4361" s="131">
        <v>9308</v>
      </c>
      <c r="B4361" s="131" t="s">
        <v>5319</v>
      </c>
      <c r="C4361" s="131" t="s">
        <v>5283</v>
      </c>
      <c r="D4361" s="131" t="s">
        <v>163</v>
      </c>
      <c r="E4361" s="131" t="s">
        <v>654</v>
      </c>
      <c r="F4361" s="131" t="s">
        <v>3167</v>
      </c>
      <c r="G4361" s="149">
        <v>1343136</v>
      </c>
      <c r="H4361" s="131" t="s">
        <v>5203</v>
      </c>
      <c r="I4361" s="131" t="s">
        <v>1896</v>
      </c>
    </row>
    <row r="4362" spans="1:9">
      <c r="A4362" s="131">
        <v>9309</v>
      </c>
      <c r="B4362" s="131" t="s">
        <v>5319</v>
      </c>
      <c r="C4362" s="131" t="s">
        <v>5283</v>
      </c>
      <c r="D4362" s="131" t="s">
        <v>634</v>
      </c>
      <c r="E4362" s="131" t="s">
        <v>655</v>
      </c>
      <c r="F4362" s="131" t="s">
        <v>656</v>
      </c>
      <c r="G4362" s="149">
        <v>2916975.36</v>
      </c>
      <c r="H4362" s="131" t="s">
        <v>5203</v>
      </c>
      <c r="I4362" s="131" t="s">
        <v>1896</v>
      </c>
    </row>
    <row r="4363" spans="1:9">
      <c r="A4363" s="131">
        <v>9310</v>
      </c>
      <c r="B4363" s="131" t="s">
        <v>5319</v>
      </c>
      <c r="C4363" s="131" t="s">
        <v>5283</v>
      </c>
      <c r="D4363" s="131" t="s">
        <v>5333</v>
      </c>
      <c r="E4363" s="131" t="s">
        <v>1050</v>
      </c>
      <c r="F4363" s="131" t="s">
        <v>3710</v>
      </c>
      <c r="G4363" s="149">
        <v>2476110.7199999997</v>
      </c>
      <c r="H4363" s="131" t="s">
        <v>5203</v>
      </c>
      <c r="I4363" s="131" t="s">
        <v>1896</v>
      </c>
    </row>
    <row r="4364" spans="1:9">
      <c r="A4364" s="131">
        <v>9311</v>
      </c>
      <c r="B4364" s="131" t="s">
        <v>5319</v>
      </c>
      <c r="C4364" s="131" t="s">
        <v>5283</v>
      </c>
      <c r="D4364" s="131" t="s">
        <v>122</v>
      </c>
      <c r="E4364" s="131" t="s">
        <v>1163</v>
      </c>
      <c r="F4364" s="131" t="s">
        <v>1164</v>
      </c>
      <c r="G4364" s="149">
        <v>1170898.56</v>
      </c>
      <c r="H4364" s="131" t="s">
        <v>5203</v>
      </c>
      <c r="I4364" s="131" t="s">
        <v>1896</v>
      </c>
    </row>
    <row r="4365" spans="1:9">
      <c r="A4365" s="131">
        <v>9312</v>
      </c>
      <c r="B4365" s="131" t="s">
        <v>5319</v>
      </c>
      <c r="C4365" s="131" t="s">
        <v>5283</v>
      </c>
      <c r="D4365" s="131" t="s">
        <v>143</v>
      </c>
      <c r="E4365" s="131" t="s">
        <v>750</v>
      </c>
      <c r="F4365" s="131" t="s">
        <v>3170</v>
      </c>
      <c r="G4365" s="149">
        <v>1009722.24</v>
      </c>
      <c r="H4365" s="131" t="s">
        <v>5203</v>
      </c>
      <c r="I4365" s="131" t="s">
        <v>1896</v>
      </c>
    </row>
    <row r="4366" spans="1:9">
      <c r="A4366" s="131">
        <v>9313</v>
      </c>
      <c r="B4366" s="131" t="s">
        <v>5319</v>
      </c>
      <c r="C4366" s="131" t="s">
        <v>5283</v>
      </c>
      <c r="D4366" s="131" t="s">
        <v>561</v>
      </c>
      <c r="E4366" s="131" t="s">
        <v>750</v>
      </c>
      <c r="F4366" s="131" t="s">
        <v>3170</v>
      </c>
      <c r="G4366" s="149">
        <v>2024184.96</v>
      </c>
      <c r="H4366" s="131" t="s">
        <v>5203</v>
      </c>
      <c r="I4366" s="131" t="s">
        <v>1896</v>
      </c>
    </row>
    <row r="4367" spans="1:9">
      <c r="A4367" s="131">
        <v>9314</v>
      </c>
      <c r="B4367" s="131" t="s">
        <v>5319</v>
      </c>
      <c r="C4367" s="131" t="s">
        <v>5283</v>
      </c>
      <c r="D4367" s="131" t="s">
        <v>11</v>
      </c>
      <c r="E4367" s="131" t="s">
        <v>4489</v>
      </c>
      <c r="F4367" s="131" t="s">
        <v>4490</v>
      </c>
      <c r="G4367" s="149">
        <v>2068429.44</v>
      </c>
      <c r="H4367" s="131" t="s">
        <v>5203</v>
      </c>
      <c r="I4367" s="131" t="s">
        <v>1896</v>
      </c>
    </row>
    <row r="4368" spans="1:9">
      <c r="A4368" s="131">
        <v>9315</v>
      </c>
      <c r="B4368" s="131" t="s">
        <v>5319</v>
      </c>
      <c r="C4368" s="131" t="s">
        <v>5283</v>
      </c>
      <c r="D4368" s="131" t="s">
        <v>797</v>
      </c>
      <c r="E4368" s="131" t="s">
        <v>1339</v>
      </c>
      <c r="F4368" s="131" t="s">
        <v>3860</v>
      </c>
      <c r="G4368" s="149">
        <v>843805.44000000006</v>
      </c>
      <c r="H4368" s="131" t="s">
        <v>5203</v>
      </c>
      <c r="I4368" s="131" t="s">
        <v>1896</v>
      </c>
    </row>
    <row r="4369" spans="1:9">
      <c r="A4369" s="131">
        <v>9316</v>
      </c>
      <c r="B4369" s="131" t="s">
        <v>5319</v>
      </c>
      <c r="C4369" s="131" t="s">
        <v>5283</v>
      </c>
      <c r="D4369" s="131" t="s">
        <v>25</v>
      </c>
      <c r="E4369" s="131" t="s">
        <v>1001</v>
      </c>
      <c r="F4369" s="131" t="s">
        <v>1002</v>
      </c>
      <c r="G4369" s="149">
        <v>628903.67999999993</v>
      </c>
      <c r="H4369" s="131" t="s">
        <v>5203</v>
      </c>
      <c r="I4369" s="131" t="s">
        <v>1896</v>
      </c>
    </row>
    <row r="4370" spans="1:9">
      <c r="A4370" s="131">
        <v>9317</v>
      </c>
      <c r="B4370" s="131" t="s">
        <v>5319</v>
      </c>
      <c r="C4370" s="131" t="s">
        <v>5283</v>
      </c>
      <c r="D4370" s="131" t="s">
        <v>5334</v>
      </c>
      <c r="E4370" s="131" t="s">
        <v>704</v>
      </c>
      <c r="F4370" s="131" t="s">
        <v>705</v>
      </c>
      <c r="G4370" s="149">
        <v>2253308.1599999997</v>
      </c>
      <c r="H4370" s="131" t="s">
        <v>5203</v>
      </c>
      <c r="I4370" s="131" t="s">
        <v>1896</v>
      </c>
    </row>
    <row r="4371" spans="1:9">
      <c r="A4371" s="131">
        <v>9318</v>
      </c>
      <c r="B4371" s="131" t="s">
        <v>5319</v>
      </c>
      <c r="C4371" s="131" t="s">
        <v>5283</v>
      </c>
      <c r="D4371" s="131" t="s">
        <v>1021</v>
      </c>
      <c r="E4371" s="131" t="s">
        <v>734</v>
      </c>
      <c r="F4371" s="131" t="s">
        <v>735</v>
      </c>
      <c r="G4371" s="149">
        <v>1322593.9200000002</v>
      </c>
      <c r="H4371" s="131" t="s">
        <v>5203</v>
      </c>
      <c r="I4371" s="131" t="s">
        <v>1896</v>
      </c>
    </row>
    <row r="4372" spans="1:9">
      <c r="A4372" s="131">
        <v>9319</v>
      </c>
      <c r="B4372" s="131" t="s">
        <v>5319</v>
      </c>
      <c r="C4372" s="131" t="s">
        <v>5283</v>
      </c>
      <c r="D4372" s="131" t="s">
        <v>193</v>
      </c>
      <c r="E4372" s="131" t="s">
        <v>5335</v>
      </c>
      <c r="F4372" s="131" t="s">
        <v>5336</v>
      </c>
      <c r="G4372" s="149">
        <v>2640842.4000000004</v>
      </c>
      <c r="H4372" s="131" t="s">
        <v>5203</v>
      </c>
      <c r="I4372" s="131" t="s">
        <v>1896</v>
      </c>
    </row>
    <row r="4373" spans="1:9">
      <c r="A4373" s="131">
        <v>9320</v>
      </c>
      <c r="B4373" s="131" t="s">
        <v>5319</v>
      </c>
      <c r="C4373" s="131" t="s">
        <v>5283</v>
      </c>
      <c r="D4373" s="131" t="s">
        <v>211</v>
      </c>
      <c r="E4373" s="131" t="s">
        <v>2592</v>
      </c>
      <c r="F4373" s="131" t="s">
        <v>3584</v>
      </c>
      <c r="G4373" s="149">
        <v>981674.39999999991</v>
      </c>
      <c r="H4373" s="131" t="s">
        <v>5203</v>
      </c>
      <c r="I4373" s="131" t="s">
        <v>1896</v>
      </c>
    </row>
    <row r="4374" spans="1:9">
      <c r="A4374" s="131">
        <v>9321</v>
      </c>
      <c r="B4374" s="131" t="s">
        <v>5319</v>
      </c>
      <c r="C4374" s="131" t="s">
        <v>5283</v>
      </c>
      <c r="D4374" s="131" t="s">
        <v>393</v>
      </c>
      <c r="E4374" s="131" t="s">
        <v>35</v>
      </c>
      <c r="F4374" s="131" t="s">
        <v>36</v>
      </c>
      <c r="G4374" s="149">
        <v>861187.22</v>
      </c>
      <c r="H4374" s="131" t="s">
        <v>5203</v>
      </c>
      <c r="I4374" s="131" t="s">
        <v>1896</v>
      </c>
    </row>
    <row r="4375" spans="1:9">
      <c r="A4375" s="131">
        <v>9322</v>
      </c>
      <c r="B4375" s="131" t="s">
        <v>5319</v>
      </c>
      <c r="C4375" s="131" t="s">
        <v>5283</v>
      </c>
      <c r="D4375" s="131" t="s">
        <v>82</v>
      </c>
      <c r="E4375" s="131" t="s">
        <v>35</v>
      </c>
      <c r="F4375" s="131" t="s">
        <v>36</v>
      </c>
      <c r="G4375" s="149">
        <v>1450586.8800000001</v>
      </c>
      <c r="H4375" s="131" t="s">
        <v>5203</v>
      </c>
      <c r="I4375" s="131" t="s">
        <v>1896</v>
      </c>
    </row>
    <row r="4376" spans="1:9">
      <c r="A4376" s="131">
        <v>9323</v>
      </c>
      <c r="B4376" s="131" t="s">
        <v>5319</v>
      </c>
      <c r="C4376" s="131" t="s">
        <v>5283</v>
      </c>
      <c r="D4376" s="131" t="s">
        <v>733</v>
      </c>
      <c r="E4376" s="131" t="s">
        <v>1115</v>
      </c>
      <c r="F4376" s="131" t="s">
        <v>3792</v>
      </c>
      <c r="G4376" s="149">
        <v>2173510.08</v>
      </c>
      <c r="H4376" s="131" t="s">
        <v>5203</v>
      </c>
      <c r="I4376" s="131" t="s">
        <v>1896</v>
      </c>
    </row>
    <row r="4377" spans="1:9">
      <c r="A4377" s="131">
        <v>9324</v>
      </c>
      <c r="B4377" s="131" t="s">
        <v>5319</v>
      </c>
      <c r="C4377" s="131" t="s">
        <v>5283</v>
      </c>
      <c r="D4377" s="131" t="s">
        <v>70</v>
      </c>
      <c r="E4377" s="131" t="s">
        <v>5097</v>
      </c>
      <c r="F4377" s="131" t="s">
        <v>5098</v>
      </c>
      <c r="G4377" s="149">
        <v>314451.83999999997</v>
      </c>
      <c r="H4377" s="131" t="s">
        <v>5203</v>
      </c>
      <c r="I4377" s="131" t="s">
        <v>1896</v>
      </c>
    </row>
    <row r="4378" spans="1:9">
      <c r="A4378" s="131">
        <v>9325</v>
      </c>
      <c r="B4378" s="131" t="s">
        <v>5319</v>
      </c>
      <c r="C4378" s="131" t="s">
        <v>5283</v>
      </c>
      <c r="D4378" s="131" t="s">
        <v>154</v>
      </c>
      <c r="E4378" s="131" t="s">
        <v>5097</v>
      </c>
      <c r="F4378" s="131" t="s">
        <v>5098</v>
      </c>
      <c r="G4378" s="149">
        <v>314451.83999999997</v>
      </c>
      <c r="H4378" s="131" t="s">
        <v>5203</v>
      </c>
      <c r="I4378" s="131" t="s">
        <v>1896</v>
      </c>
    </row>
    <row r="4379" spans="1:9">
      <c r="A4379" s="131">
        <v>9326</v>
      </c>
      <c r="B4379" s="131" t="s">
        <v>5319</v>
      </c>
      <c r="C4379" s="131" t="s">
        <v>5283</v>
      </c>
      <c r="D4379" s="131" t="s">
        <v>412</v>
      </c>
      <c r="E4379" s="131" t="s">
        <v>5097</v>
      </c>
      <c r="F4379" s="131" t="s">
        <v>5098</v>
      </c>
      <c r="G4379" s="149">
        <v>314451.83999999997</v>
      </c>
      <c r="H4379" s="131" t="s">
        <v>5203</v>
      </c>
      <c r="I4379" s="131" t="s">
        <v>1896</v>
      </c>
    </row>
    <row r="4380" spans="1:9">
      <c r="A4380" s="131">
        <v>9327</v>
      </c>
      <c r="B4380" s="131" t="s">
        <v>5319</v>
      </c>
      <c r="C4380" s="131" t="s">
        <v>5283</v>
      </c>
      <c r="D4380" s="131" t="s">
        <v>331</v>
      </c>
      <c r="E4380" s="131" t="s">
        <v>916</v>
      </c>
      <c r="F4380" s="131" t="s">
        <v>4451</v>
      </c>
      <c r="G4380" s="149">
        <v>2477690.8799999999</v>
      </c>
      <c r="H4380" s="131" t="s">
        <v>5203</v>
      </c>
      <c r="I4380" s="131" t="s">
        <v>1896</v>
      </c>
    </row>
    <row r="4381" spans="1:9">
      <c r="A4381" s="131">
        <v>9328</v>
      </c>
      <c r="B4381" s="131" t="s">
        <v>5319</v>
      </c>
      <c r="C4381" s="131" t="s">
        <v>5283</v>
      </c>
      <c r="D4381" s="131" t="s">
        <v>394</v>
      </c>
      <c r="E4381" s="131" t="s">
        <v>1522</v>
      </c>
      <c r="F4381" s="131" t="s">
        <v>3597</v>
      </c>
      <c r="G4381" s="149">
        <v>553056</v>
      </c>
      <c r="H4381" s="131" t="s">
        <v>5203</v>
      </c>
      <c r="I4381" s="131" t="s">
        <v>1896</v>
      </c>
    </row>
    <row r="4382" spans="1:9">
      <c r="A4382" s="131">
        <v>9329</v>
      </c>
      <c r="B4382" s="131" t="s">
        <v>5319</v>
      </c>
      <c r="C4382" s="131" t="s">
        <v>5283</v>
      </c>
      <c r="D4382" s="131" t="s">
        <v>25</v>
      </c>
      <c r="E4382" s="131" t="s">
        <v>1127</v>
      </c>
      <c r="F4382" s="131" t="s">
        <v>3946</v>
      </c>
      <c r="G4382" s="149">
        <v>965082.72</v>
      </c>
      <c r="H4382" s="131" t="s">
        <v>5203</v>
      </c>
      <c r="I4382" s="131" t="s">
        <v>1896</v>
      </c>
    </row>
    <row r="4383" spans="1:9">
      <c r="A4383" s="131">
        <v>9330</v>
      </c>
      <c r="B4383" s="131" t="s">
        <v>5319</v>
      </c>
      <c r="C4383" s="131" t="s">
        <v>5283</v>
      </c>
      <c r="D4383" s="131" t="s">
        <v>33</v>
      </c>
      <c r="E4383" s="131" t="s">
        <v>997</v>
      </c>
      <c r="F4383" s="131" t="s">
        <v>998</v>
      </c>
      <c r="G4383" s="149">
        <v>1825084.7999999998</v>
      </c>
      <c r="H4383" s="131" t="s">
        <v>5203</v>
      </c>
      <c r="I4383" s="131" t="s">
        <v>1896</v>
      </c>
    </row>
    <row r="4384" spans="1:9">
      <c r="A4384" s="131">
        <v>9331</v>
      </c>
      <c r="B4384" s="131" t="s">
        <v>5319</v>
      </c>
      <c r="C4384" s="131" t="s">
        <v>5283</v>
      </c>
      <c r="D4384" s="131" t="s">
        <v>241</v>
      </c>
      <c r="E4384" s="131" t="s">
        <v>1475</v>
      </c>
      <c r="F4384" s="131" t="s">
        <v>3899</v>
      </c>
      <c r="G4384" s="149">
        <v>398200.32000000001</v>
      </c>
      <c r="H4384" s="131" t="s">
        <v>5203</v>
      </c>
      <c r="I4384" s="131" t="s">
        <v>1896</v>
      </c>
    </row>
    <row r="4385" spans="1:9">
      <c r="A4385" s="131">
        <v>9332</v>
      </c>
      <c r="B4385" s="131" t="s">
        <v>5319</v>
      </c>
      <c r="C4385" s="131" t="s">
        <v>5283</v>
      </c>
      <c r="D4385" s="131" t="s">
        <v>51</v>
      </c>
      <c r="E4385" s="131" t="s">
        <v>1475</v>
      </c>
      <c r="F4385" s="131" t="s">
        <v>3899</v>
      </c>
      <c r="G4385" s="149">
        <v>311291.51999999996</v>
      </c>
      <c r="H4385" s="131" t="s">
        <v>5203</v>
      </c>
      <c r="I4385" s="131" t="s">
        <v>1896</v>
      </c>
    </row>
    <row r="4386" spans="1:9">
      <c r="A4386" s="131">
        <v>9333</v>
      </c>
      <c r="B4386" s="131" t="s">
        <v>5319</v>
      </c>
      <c r="C4386" s="131" t="s">
        <v>5283</v>
      </c>
      <c r="D4386" s="131" t="s">
        <v>163</v>
      </c>
      <c r="E4386" s="131" t="s">
        <v>1475</v>
      </c>
      <c r="F4386" s="131" t="s">
        <v>3899</v>
      </c>
      <c r="G4386" s="149">
        <v>282848.64000000001</v>
      </c>
      <c r="H4386" s="131" t="s">
        <v>5203</v>
      </c>
      <c r="I4386" s="131" t="s">
        <v>1896</v>
      </c>
    </row>
    <row r="4387" spans="1:9">
      <c r="A4387" s="131">
        <v>9334</v>
      </c>
      <c r="B4387" s="131" t="s">
        <v>5319</v>
      </c>
      <c r="C4387" s="131" t="s">
        <v>5283</v>
      </c>
      <c r="D4387" s="131" t="s">
        <v>211</v>
      </c>
      <c r="E4387" s="131" t="s">
        <v>842</v>
      </c>
      <c r="F4387" s="131" t="s">
        <v>843</v>
      </c>
      <c r="G4387" s="149">
        <v>1607022.72</v>
      </c>
      <c r="H4387" s="131" t="s">
        <v>5203</v>
      </c>
      <c r="I4387" s="131" t="s">
        <v>1896</v>
      </c>
    </row>
    <row r="4388" spans="1:9">
      <c r="A4388" s="131">
        <v>9335</v>
      </c>
      <c r="B4388" s="131" t="s">
        <v>5319</v>
      </c>
      <c r="C4388" s="131" t="s">
        <v>5283</v>
      </c>
      <c r="D4388" s="131" t="s">
        <v>241</v>
      </c>
      <c r="E4388" s="131" t="s">
        <v>842</v>
      </c>
      <c r="F4388" s="131" t="s">
        <v>843</v>
      </c>
      <c r="G4388" s="149">
        <v>229123.20000000001</v>
      </c>
      <c r="H4388" s="131" t="s">
        <v>5203</v>
      </c>
      <c r="I4388" s="131" t="s">
        <v>1896</v>
      </c>
    </row>
    <row r="4389" spans="1:9">
      <c r="A4389" s="131">
        <v>9336</v>
      </c>
      <c r="B4389" s="131" t="s">
        <v>5319</v>
      </c>
      <c r="C4389" s="131" t="s">
        <v>5283</v>
      </c>
      <c r="D4389" s="131" t="s">
        <v>43</v>
      </c>
      <c r="E4389" s="131" t="s">
        <v>1269</v>
      </c>
      <c r="F4389" s="131" t="s">
        <v>3449</v>
      </c>
      <c r="G4389" s="149">
        <v>2370240</v>
      </c>
      <c r="H4389" s="131" t="s">
        <v>5203</v>
      </c>
      <c r="I4389" s="131" t="s">
        <v>1896</v>
      </c>
    </row>
    <row r="4390" spans="1:9">
      <c r="A4390" s="131">
        <v>9337</v>
      </c>
      <c r="B4390" s="131" t="s">
        <v>5319</v>
      </c>
      <c r="C4390" s="131" t="s">
        <v>5283</v>
      </c>
      <c r="D4390" s="131" t="s">
        <v>398</v>
      </c>
      <c r="E4390" s="131" t="s">
        <v>1269</v>
      </c>
      <c r="F4390" s="131" t="s">
        <v>3449</v>
      </c>
      <c r="G4390" s="149">
        <v>913332.48</v>
      </c>
      <c r="H4390" s="131" t="s">
        <v>5203</v>
      </c>
      <c r="I4390" s="131" t="s">
        <v>1896</v>
      </c>
    </row>
    <row r="4391" spans="1:9">
      <c r="A4391" s="131">
        <v>9338</v>
      </c>
      <c r="B4391" s="131" t="s">
        <v>5319</v>
      </c>
      <c r="C4391" s="131" t="s">
        <v>5283</v>
      </c>
      <c r="D4391" s="131" t="s">
        <v>34</v>
      </c>
      <c r="E4391" s="131" t="s">
        <v>808</v>
      </c>
      <c r="F4391" s="131" t="s">
        <v>809</v>
      </c>
      <c r="G4391" s="149">
        <v>2379720.96</v>
      </c>
      <c r="H4391" s="131" t="s">
        <v>5203</v>
      </c>
      <c r="I4391" s="131" t="s">
        <v>1896</v>
      </c>
    </row>
    <row r="4392" spans="1:9">
      <c r="A4392" s="131">
        <v>9339</v>
      </c>
      <c r="B4392" s="131" t="s">
        <v>5319</v>
      </c>
      <c r="C4392" s="131" t="s">
        <v>5283</v>
      </c>
      <c r="D4392" s="131" t="s">
        <v>5337</v>
      </c>
      <c r="E4392" s="131" t="s">
        <v>416</v>
      </c>
      <c r="F4392" s="131" t="s">
        <v>417</v>
      </c>
      <c r="G4392" s="149">
        <v>2961219.8400000003</v>
      </c>
      <c r="H4392" s="131" t="s">
        <v>5203</v>
      </c>
      <c r="I4392" s="131" t="s">
        <v>1896</v>
      </c>
    </row>
    <row r="4393" spans="1:9">
      <c r="A4393" s="131">
        <v>9340</v>
      </c>
      <c r="B4393" s="131" t="s">
        <v>5319</v>
      </c>
      <c r="C4393" s="131" t="s">
        <v>5283</v>
      </c>
      <c r="D4393" s="131" t="s">
        <v>5338</v>
      </c>
      <c r="E4393" s="131" t="s">
        <v>2634</v>
      </c>
      <c r="F4393" s="131" t="s">
        <v>3960</v>
      </c>
      <c r="G4393" s="149">
        <v>2368659.8400000003</v>
      </c>
      <c r="H4393" s="131" t="s">
        <v>5203</v>
      </c>
      <c r="I4393" s="131" t="s">
        <v>1896</v>
      </c>
    </row>
    <row r="4394" spans="1:9">
      <c r="A4394" s="131">
        <v>9341</v>
      </c>
      <c r="B4394" s="131" t="s">
        <v>5319</v>
      </c>
      <c r="C4394" s="131" t="s">
        <v>5283</v>
      </c>
      <c r="D4394" s="131" t="s">
        <v>5339</v>
      </c>
      <c r="E4394" s="131" t="s">
        <v>2634</v>
      </c>
      <c r="F4394" s="131" t="s">
        <v>3960</v>
      </c>
      <c r="G4394" s="149">
        <v>199100.16</v>
      </c>
      <c r="H4394" s="131" t="s">
        <v>5203</v>
      </c>
      <c r="I4394" s="131" t="s">
        <v>1896</v>
      </c>
    </row>
    <row r="4395" spans="1:9">
      <c r="A4395" s="131">
        <v>9342</v>
      </c>
      <c r="B4395" s="131" t="s">
        <v>5319</v>
      </c>
      <c r="C4395" s="131" t="s">
        <v>5283</v>
      </c>
      <c r="D4395" s="131" t="s">
        <v>482</v>
      </c>
      <c r="E4395" s="131" t="s">
        <v>1222</v>
      </c>
      <c r="F4395" s="131" t="s">
        <v>4004</v>
      </c>
      <c r="G4395" s="149">
        <v>1079249.28</v>
      </c>
      <c r="H4395" s="131" t="s">
        <v>5203</v>
      </c>
      <c r="I4395" s="131" t="s">
        <v>1896</v>
      </c>
    </row>
    <row r="4396" spans="1:9">
      <c r="A4396" s="131">
        <v>9343</v>
      </c>
      <c r="B4396" s="131" t="s">
        <v>5319</v>
      </c>
      <c r="C4396" s="131" t="s">
        <v>5283</v>
      </c>
      <c r="D4396" s="131" t="s">
        <v>399</v>
      </c>
      <c r="E4396" s="131" t="s">
        <v>264</v>
      </c>
      <c r="F4396" s="131" t="s">
        <v>2011</v>
      </c>
      <c r="G4396" s="149">
        <v>4054690.56</v>
      </c>
      <c r="H4396" s="131" t="s">
        <v>5203</v>
      </c>
      <c r="I4396" s="131" t="s">
        <v>1896</v>
      </c>
    </row>
    <row r="4397" spans="1:9">
      <c r="A4397" s="131">
        <v>9344</v>
      </c>
      <c r="B4397" s="131" t="s">
        <v>5319</v>
      </c>
      <c r="C4397" s="131" t="s">
        <v>5283</v>
      </c>
      <c r="D4397" s="131" t="s">
        <v>778</v>
      </c>
      <c r="E4397" s="131" t="s">
        <v>1037</v>
      </c>
      <c r="F4397" s="131" t="s">
        <v>3498</v>
      </c>
      <c r="G4397" s="149">
        <v>523032.96</v>
      </c>
      <c r="H4397" s="131" t="s">
        <v>5203</v>
      </c>
      <c r="I4397" s="131" t="s">
        <v>1896</v>
      </c>
    </row>
    <row r="4398" spans="1:9">
      <c r="A4398" s="131">
        <v>9345</v>
      </c>
      <c r="B4398" s="131" t="s">
        <v>5319</v>
      </c>
      <c r="C4398" s="131" t="s">
        <v>5283</v>
      </c>
      <c r="D4398" s="131" t="s">
        <v>5307</v>
      </c>
      <c r="E4398" s="131" t="s">
        <v>1037</v>
      </c>
      <c r="F4398" s="131" t="s">
        <v>3498</v>
      </c>
      <c r="G4398" s="149">
        <v>523032.96</v>
      </c>
      <c r="H4398" s="131" t="s">
        <v>5203</v>
      </c>
      <c r="I4398" s="131" t="s">
        <v>1896</v>
      </c>
    </row>
    <row r="4399" spans="1:9">
      <c r="A4399" s="131">
        <v>9346</v>
      </c>
      <c r="B4399" s="131" t="s">
        <v>5319</v>
      </c>
      <c r="C4399" s="131" t="s">
        <v>5283</v>
      </c>
      <c r="D4399" s="131" t="s">
        <v>15</v>
      </c>
      <c r="E4399" s="131" t="s">
        <v>1530</v>
      </c>
      <c r="F4399" s="131" t="s">
        <v>2990</v>
      </c>
      <c r="G4399" s="149">
        <v>862767.36</v>
      </c>
      <c r="H4399" s="131" t="s">
        <v>5203</v>
      </c>
      <c r="I4399" s="131" t="s">
        <v>1896</v>
      </c>
    </row>
    <row r="4400" spans="1:9">
      <c r="A4400" s="131">
        <v>9347</v>
      </c>
      <c r="B4400" s="131" t="s">
        <v>5319</v>
      </c>
      <c r="C4400" s="131" t="s">
        <v>5283</v>
      </c>
      <c r="D4400" s="131" t="s">
        <v>16</v>
      </c>
      <c r="E4400" s="131" t="s">
        <v>1530</v>
      </c>
      <c r="F4400" s="131" t="s">
        <v>2990</v>
      </c>
      <c r="G4400" s="149">
        <v>657346.55999999994</v>
      </c>
      <c r="H4400" s="131" t="s">
        <v>5203</v>
      </c>
      <c r="I4400" s="131" t="s">
        <v>1896</v>
      </c>
    </row>
    <row r="4401" spans="1:9">
      <c r="A4401" s="131">
        <v>9348</v>
      </c>
      <c r="B4401" s="131" t="s">
        <v>5319</v>
      </c>
      <c r="C4401" s="131" t="s">
        <v>5283</v>
      </c>
      <c r="D4401" s="131" t="s">
        <v>2583</v>
      </c>
      <c r="E4401" s="131" t="s">
        <v>314</v>
      </c>
      <c r="F4401" s="131" t="s">
        <v>315</v>
      </c>
      <c r="G4401" s="149">
        <v>742675.2</v>
      </c>
      <c r="H4401" s="131" t="s">
        <v>5203</v>
      </c>
      <c r="I4401" s="131" t="s">
        <v>1896</v>
      </c>
    </row>
    <row r="4402" spans="1:9">
      <c r="A4402" s="131">
        <v>9349</v>
      </c>
      <c r="B4402" s="131" t="s">
        <v>5319</v>
      </c>
      <c r="C4402" s="131" t="s">
        <v>5283</v>
      </c>
      <c r="D4402" s="131" t="s">
        <v>811</v>
      </c>
      <c r="E4402" s="131" t="s">
        <v>1589</v>
      </c>
      <c r="F4402" s="131" t="s">
        <v>3658</v>
      </c>
      <c r="G4402" s="149">
        <v>4801670.16</v>
      </c>
      <c r="H4402" s="131" t="s">
        <v>5340</v>
      </c>
      <c r="I4402" s="131" t="s">
        <v>1896</v>
      </c>
    </row>
    <row r="4403" spans="1:9">
      <c r="A4403" s="131">
        <v>9350</v>
      </c>
      <c r="B4403" s="131" t="s">
        <v>5319</v>
      </c>
      <c r="C4403" s="131" t="s">
        <v>5283</v>
      </c>
      <c r="D4403" s="131" t="s">
        <v>738</v>
      </c>
      <c r="E4403" s="131" t="s">
        <v>1589</v>
      </c>
      <c r="F4403" s="131" t="s">
        <v>3658</v>
      </c>
      <c r="G4403" s="149">
        <v>13742363.35</v>
      </c>
      <c r="H4403" s="131" t="s">
        <v>5341</v>
      </c>
      <c r="I4403" s="131" t="s">
        <v>1896</v>
      </c>
    </row>
    <row r="4404" spans="1:9">
      <c r="A4404" s="131">
        <v>9351</v>
      </c>
      <c r="B4404" s="131" t="s">
        <v>5319</v>
      </c>
      <c r="C4404" s="131" t="s">
        <v>5283</v>
      </c>
      <c r="D4404" s="131" t="s">
        <v>22</v>
      </c>
      <c r="E4404" s="131" t="s">
        <v>120</v>
      </c>
      <c r="F4404" s="131" t="s">
        <v>121</v>
      </c>
      <c r="G4404" s="149">
        <v>175397.75999999998</v>
      </c>
      <c r="H4404" s="131" t="s">
        <v>5203</v>
      </c>
      <c r="I4404" s="131" t="s">
        <v>1896</v>
      </c>
    </row>
    <row r="4405" spans="1:9">
      <c r="A4405" s="131">
        <v>9352</v>
      </c>
      <c r="B4405" s="131" t="s">
        <v>5319</v>
      </c>
      <c r="C4405" s="131" t="s">
        <v>5283</v>
      </c>
      <c r="D4405" s="131" t="s">
        <v>93</v>
      </c>
      <c r="E4405" s="131" t="s">
        <v>120</v>
      </c>
      <c r="F4405" s="131" t="s">
        <v>121</v>
      </c>
      <c r="G4405" s="149">
        <v>1298891.52</v>
      </c>
      <c r="H4405" s="131" t="s">
        <v>5203</v>
      </c>
      <c r="I4405" s="131" t="s">
        <v>1896</v>
      </c>
    </row>
    <row r="4406" spans="1:9">
      <c r="A4406" s="131">
        <v>9353</v>
      </c>
      <c r="B4406" s="131" t="s">
        <v>5319</v>
      </c>
      <c r="C4406" s="131" t="s">
        <v>5283</v>
      </c>
      <c r="D4406" s="131" t="s">
        <v>5342</v>
      </c>
      <c r="E4406" s="131" t="s">
        <v>1260</v>
      </c>
      <c r="F4406" s="131" t="s">
        <v>4194</v>
      </c>
      <c r="G4406" s="149">
        <v>884889.60000000009</v>
      </c>
      <c r="H4406" s="131" t="s">
        <v>5203</v>
      </c>
      <c r="I4406" s="131" t="s">
        <v>1896</v>
      </c>
    </row>
    <row r="4407" spans="1:9">
      <c r="A4407" s="131">
        <v>9354</v>
      </c>
      <c r="B4407" s="131" t="s">
        <v>5319</v>
      </c>
      <c r="C4407" s="131" t="s">
        <v>5283</v>
      </c>
      <c r="D4407" s="131" t="s">
        <v>5343</v>
      </c>
      <c r="E4407" s="131" t="s">
        <v>1260</v>
      </c>
      <c r="F4407" s="131" t="s">
        <v>4194</v>
      </c>
      <c r="G4407" s="149">
        <v>1186700.1599999999</v>
      </c>
      <c r="H4407" s="131" t="s">
        <v>5203</v>
      </c>
      <c r="I4407" s="131" t="s">
        <v>1896</v>
      </c>
    </row>
    <row r="4408" spans="1:9">
      <c r="A4408" s="131">
        <v>9355</v>
      </c>
      <c r="B4408" s="131" t="s">
        <v>5319</v>
      </c>
      <c r="C4408" s="131" t="s">
        <v>5283</v>
      </c>
      <c r="D4408" s="131" t="s">
        <v>241</v>
      </c>
      <c r="E4408" s="131" t="s">
        <v>1431</v>
      </c>
      <c r="F4408" s="131" t="s">
        <v>4231</v>
      </c>
      <c r="G4408" s="149">
        <v>7387765.8300000001</v>
      </c>
      <c r="H4408" s="131" t="s">
        <v>5203</v>
      </c>
      <c r="I4408" s="131" t="s">
        <v>1896</v>
      </c>
    </row>
    <row r="4409" spans="1:9">
      <c r="A4409" s="131">
        <v>9356</v>
      </c>
      <c r="B4409" s="131" t="s">
        <v>5319</v>
      </c>
      <c r="C4409" s="131" t="s">
        <v>5283</v>
      </c>
      <c r="D4409" s="131" t="s">
        <v>51</v>
      </c>
      <c r="E4409" s="131" t="s">
        <v>1431</v>
      </c>
      <c r="F4409" s="131" t="s">
        <v>4231</v>
      </c>
      <c r="G4409" s="149">
        <v>7367007.2699999996</v>
      </c>
      <c r="H4409" s="131" t="s">
        <v>5203</v>
      </c>
      <c r="I4409" s="131" t="s">
        <v>1896</v>
      </c>
    </row>
    <row r="4410" spans="1:9">
      <c r="A4410" s="131">
        <v>9357</v>
      </c>
      <c r="B4410" s="131" t="s">
        <v>5319</v>
      </c>
      <c r="C4410" s="131" t="s">
        <v>5283</v>
      </c>
      <c r="D4410" s="131" t="s">
        <v>113</v>
      </c>
      <c r="E4410" s="131" t="s">
        <v>1580</v>
      </c>
      <c r="F4410" s="131" t="s">
        <v>3730</v>
      </c>
      <c r="G4410" s="149">
        <v>265466.88</v>
      </c>
      <c r="H4410" s="131" t="s">
        <v>5203</v>
      </c>
      <c r="I4410" s="131" t="s">
        <v>1896</v>
      </c>
    </row>
    <row r="4411" spans="1:9">
      <c r="A4411" s="131">
        <v>9358</v>
      </c>
      <c r="B4411" s="131" t="s">
        <v>5319</v>
      </c>
      <c r="C4411" s="131" t="s">
        <v>5283</v>
      </c>
      <c r="D4411" s="131" t="s">
        <v>39</v>
      </c>
      <c r="E4411" s="131" t="s">
        <v>2850</v>
      </c>
      <c r="F4411" s="131" t="s">
        <v>3818</v>
      </c>
      <c r="G4411" s="149">
        <v>1194600.96</v>
      </c>
      <c r="H4411" s="131" t="s">
        <v>5203</v>
      </c>
      <c r="I4411" s="131" t="s">
        <v>1896</v>
      </c>
    </row>
    <row r="4412" spans="1:9">
      <c r="A4412" s="131">
        <v>9359</v>
      </c>
      <c r="B4412" s="131" t="s">
        <v>5319</v>
      </c>
      <c r="C4412" s="131" t="s">
        <v>5283</v>
      </c>
      <c r="D4412" s="131" t="s">
        <v>82</v>
      </c>
      <c r="E4412" s="131" t="s">
        <v>166</v>
      </c>
      <c r="F4412" s="131" t="s">
        <v>167</v>
      </c>
      <c r="G4412" s="149">
        <v>2436606.7199999997</v>
      </c>
      <c r="H4412" s="131" t="s">
        <v>5203</v>
      </c>
      <c r="I4412" s="131" t="s">
        <v>1896</v>
      </c>
    </row>
    <row r="4413" spans="1:9">
      <c r="A4413" s="131">
        <v>9360</v>
      </c>
      <c r="B4413" s="131" t="s">
        <v>5319</v>
      </c>
      <c r="C4413" s="131" t="s">
        <v>5283</v>
      </c>
      <c r="D4413" s="131" t="s">
        <v>278</v>
      </c>
      <c r="E4413" s="131" t="s">
        <v>1337</v>
      </c>
      <c r="F4413" s="131" t="s">
        <v>3680</v>
      </c>
      <c r="G4413" s="149">
        <v>1452167.04</v>
      </c>
      <c r="H4413" s="131" t="s">
        <v>5203</v>
      </c>
      <c r="I4413" s="131" t="s">
        <v>1896</v>
      </c>
    </row>
    <row r="4414" spans="1:9">
      <c r="A4414" s="131">
        <v>9361</v>
      </c>
      <c r="B4414" s="131" t="s">
        <v>5319</v>
      </c>
      <c r="C4414" s="131" t="s">
        <v>5283</v>
      </c>
      <c r="D4414" s="131" t="s">
        <v>11</v>
      </c>
      <c r="E4414" s="131" t="s">
        <v>5344</v>
      </c>
      <c r="F4414" s="131" t="s">
        <v>5345</v>
      </c>
      <c r="G4414" s="149">
        <v>1281509.76</v>
      </c>
      <c r="H4414" s="131" t="s">
        <v>5203</v>
      </c>
      <c r="I4414" s="131" t="s">
        <v>1896</v>
      </c>
    </row>
    <row r="4415" spans="1:9">
      <c r="A4415" s="131">
        <v>9362</v>
      </c>
      <c r="B4415" s="131" t="s">
        <v>5319</v>
      </c>
      <c r="C4415" s="131" t="s">
        <v>5283</v>
      </c>
      <c r="D4415" s="131" t="s">
        <v>1456</v>
      </c>
      <c r="E4415" s="131" t="s">
        <v>5344</v>
      </c>
      <c r="F4415" s="131" t="s">
        <v>5345</v>
      </c>
      <c r="G4415" s="149">
        <v>961132.32000000007</v>
      </c>
      <c r="H4415" s="131" t="s">
        <v>5203</v>
      </c>
      <c r="I4415" s="131" t="s">
        <v>1896</v>
      </c>
    </row>
    <row r="4416" spans="1:9">
      <c r="A4416" s="131">
        <v>9363</v>
      </c>
      <c r="B4416" s="131" t="s">
        <v>5319</v>
      </c>
      <c r="C4416" s="131" t="s">
        <v>5283</v>
      </c>
      <c r="D4416" s="131" t="s">
        <v>1048</v>
      </c>
      <c r="E4416" s="131" t="s">
        <v>828</v>
      </c>
      <c r="F4416" s="131" t="s">
        <v>829</v>
      </c>
      <c r="G4416" s="149">
        <v>2292811.88</v>
      </c>
      <c r="H4416" s="131" t="s">
        <v>5203</v>
      </c>
      <c r="I4416" s="131" t="s">
        <v>1896</v>
      </c>
    </row>
    <row r="4417" spans="1:9">
      <c r="A4417" s="131">
        <v>9364</v>
      </c>
      <c r="B4417" s="131" t="s">
        <v>5319</v>
      </c>
      <c r="C4417" s="131" t="s">
        <v>5283</v>
      </c>
      <c r="D4417" s="131" t="s">
        <v>219</v>
      </c>
      <c r="E4417" s="131" t="s">
        <v>2906</v>
      </c>
      <c r="F4417" s="131" t="s">
        <v>2532</v>
      </c>
      <c r="G4417" s="149">
        <v>2945418.2399999998</v>
      </c>
      <c r="H4417" s="131" t="s">
        <v>5203</v>
      </c>
      <c r="I4417" s="131" t="s">
        <v>1896</v>
      </c>
    </row>
    <row r="4418" spans="1:9">
      <c r="A4418" s="131">
        <v>9365</v>
      </c>
      <c r="B4418" s="131" t="s">
        <v>5319</v>
      </c>
      <c r="C4418" s="131" t="s">
        <v>5283</v>
      </c>
      <c r="D4418" s="131" t="s">
        <v>1340</v>
      </c>
      <c r="E4418" s="131" t="s">
        <v>314</v>
      </c>
      <c r="F4418" s="131" t="s">
        <v>315</v>
      </c>
      <c r="G4418" s="149">
        <v>1657587.84</v>
      </c>
      <c r="H4418" s="131" t="s">
        <v>5203</v>
      </c>
      <c r="I4418" s="131" t="s">
        <v>1896</v>
      </c>
    </row>
    <row r="4419" spans="1:9">
      <c r="A4419" s="131">
        <v>9366</v>
      </c>
      <c r="B4419" s="131" t="s">
        <v>5319</v>
      </c>
      <c r="C4419" s="131" t="s">
        <v>5283</v>
      </c>
      <c r="D4419" s="131" t="s">
        <v>154</v>
      </c>
      <c r="E4419" s="131" t="s">
        <v>5346</v>
      </c>
      <c r="F4419" s="131" t="s">
        <v>5347</v>
      </c>
      <c r="G4419" s="149">
        <v>1469487.04</v>
      </c>
      <c r="H4419" s="131" t="s">
        <v>5203</v>
      </c>
      <c r="I4419" s="131" t="s">
        <v>1896</v>
      </c>
    </row>
    <row r="4420" spans="1:9">
      <c r="A4420" s="131">
        <v>9367</v>
      </c>
      <c r="B4420" s="131" t="s">
        <v>5319</v>
      </c>
      <c r="C4420" s="131" t="s">
        <v>5283</v>
      </c>
      <c r="D4420" s="131" t="s">
        <v>163</v>
      </c>
      <c r="E4420" s="131" t="s">
        <v>902</v>
      </c>
      <c r="F4420" s="131" t="s">
        <v>903</v>
      </c>
      <c r="G4420" s="149">
        <v>644705.28000000003</v>
      </c>
      <c r="H4420" s="131" t="s">
        <v>5203</v>
      </c>
      <c r="I4420" s="131" t="s">
        <v>1896</v>
      </c>
    </row>
    <row r="4421" spans="1:9">
      <c r="A4421" s="131">
        <v>9368</v>
      </c>
      <c r="B4421" s="131" t="s">
        <v>5319</v>
      </c>
      <c r="C4421" s="131" t="s">
        <v>5283</v>
      </c>
      <c r="D4421" s="131" t="s">
        <v>278</v>
      </c>
      <c r="E4421" s="131" t="s">
        <v>902</v>
      </c>
      <c r="F4421" s="131" t="s">
        <v>903</v>
      </c>
      <c r="G4421" s="149">
        <v>351190.56</v>
      </c>
      <c r="H4421" s="131" t="s">
        <v>5203</v>
      </c>
      <c r="I4421" s="131" t="s">
        <v>1896</v>
      </c>
    </row>
    <row r="4422" spans="1:9">
      <c r="A4422" s="131">
        <v>9369</v>
      </c>
      <c r="B4422" s="131" t="s">
        <v>5319</v>
      </c>
      <c r="C4422" s="131" t="s">
        <v>5283</v>
      </c>
      <c r="D4422" s="131" t="s">
        <v>289</v>
      </c>
      <c r="E4422" s="131" t="s">
        <v>1563</v>
      </c>
      <c r="F4422" s="131" t="s">
        <v>1564</v>
      </c>
      <c r="G4422" s="149">
        <v>941775.35999999999</v>
      </c>
      <c r="H4422" s="131" t="s">
        <v>5203</v>
      </c>
      <c r="I4422" s="131" t="s">
        <v>1896</v>
      </c>
    </row>
    <row r="4423" spans="1:9">
      <c r="A4423" s="131">
        <v>9370</v>
      </c>
      <c r="B4423" s="131" t="s">
        <v>5319</v>
      </c>
      <c r="C4423" s="131" t="s">
        <v>5283</v>
      </c>
      <c r="D4423" s="131" t="s">
        <v>985</v>
      </c>
      <c r="E4423" s="131" t="s">
        <v>1099</v>
      </c>
      <c r="F4423" s="131" t="s">
        <v>3835</v>
      </c>
      <c r="G4423" s="149">
        <v>978119.03999999992</v>
      </c>
      <c r="H4423" s="131" t="s">
        <v>5203</v>
      </c>
      <c r="I4423" s="131" t="s">
        <v>1896</v>
      </c>
    </row>
    <row r="4424" spans="1:9">
      <c r="A4424" s="131">
        <v>9371</v>
      </c>
      <c r="B4424" s="131" t="s">
        <v>5319</v>
      </c>
      <c r="C4424" s="131" t="s">
        <v>5283</v>
      </c>
      <c r="D4424" s="131" t="s">
        <v>410</v>
      </c>
      <c r="E4424" s="131" t="s">
        <v>161</v>
      </c>
      <c r="F4424" s="131" t="s">
        <v>162</v>
      </c>
      <c r="G4424" s="149">
        <v>920838.24</v>
      </c>
      <c r="H4424" s="131" t="s">
        <v>5203</v>
      </c>
      <c r="I4424" s="131" t="s">
        <v>1896</v>
      </c>
    </row>
    <row r="4425" spans="1:9">
      <c r="A4425" s="131">
        <v>9372</v>
      </c>
      <c r="B4425" s="131" t="s">
        <v>5319</v>
      </c>
      <c r="C4425" s="131" t="s">
        <v>5283</v>
      </c>
      <c r="D4425" s="131" t="s">
        <v>331</v>
      </c>
      <c r="E4425" s="131" t="s">
        <v>161</v>
      </c>
      <c r="F4425" s="131" t="s">
        <v>162</v>
      </c>
      <c r="G4425" s="149">
        <v>1227784.32</v>
      </c>
      <c r="H4425" s="131" t="s">
        <v>5203</v>
      </c>
      <c r="I4425" s="131" t="s">
        <v>1896</v>
      </c>
    </row>
    <row r="4426" spans="1:9">
      <c r="A4426" s="131">
        <v>9373</v>
      </c>
      <c r="B4426" s="131" t="s">
        <v>5319</v>
      </c>
      <c r="C4426" s="131" t="s">
        <v>5283</v>
      </c>
      <c r="D4426" s="131" t="s">
        <v>122</v>
      </c>
      <c r="E4426" s="131" t="s">
        <v>161</v>
      </c>
      <c r="F4426" s="131" t="s">
        <v>162</v>
      </c>
      <c r="G4426" s="149">
        <v>1584900.48</v>
      </c>
      <c r="H4426" s="131" t="s">
        <v>5203</v>
      </c>
      <c r="I4426" s="131" t="s">
        <v>1896</v>
      </c>
    </row>
    <row r="4427" spans="1:9">
      <c r="A4427" s="131">
        <v>9374</v>
      </c>
      <c r="B4427" s="131" t="s">
        <v>5319</v>
      </c>
      <c r="C4427" s="131" t="s">
        <v>5283</v>
      </c>
      <c r="D4427" s="131" t="s">
        <v>331</v>
      </c>
      <c r="E4427" s="131" t="s">
        <v>1533</v>
      </c>
      <c r="F4427" s="131" t="s">
        <v>1534</v>
      </c>
      <c r="G4427" s="149">
        <v>314451.83999999997</v>
      </c>
      <c r="H4427" s="131" t="s">
        <v>5203</v>
      </c>
      <c r="I4427" s="131" t="s">
        <v>1896</v>
      </c>
    </row>
    <row r="4428" spans="1:9">
      <c r="A4428" s="131">
        <v>9375</v>
      </c>
      <c r="B4428" s="131" t="s">
        <v>5319</v>
      </c>
      <c r="C4428" s="131" t="s">
        <v>5283</v>
      </c>
      <c r="D4428" s="131" t="s">
        <v>122</v>
      </c>
      <c r="E4428" s="131" t="s">
        <v>1533</v>
      </c>
      <c r="F4428" s="131" t="s">
        <v>1534</v>
      </c>
      <c r="G4428" s="149">
        <v>669987.83999999997</v>
      </c>
      <c r="H4428" s="131" t="s">
        <v>5203</v>
      </c>
      <c r="I4428" s="131" t="s">
        <v>1896</v>
      </c>
    </row>
    <row r="4429" spans="1:9">
      <c r="A4429" s="131">
        <v>9376</v>
      </c>
      <c r="B4429" s="131" t="s">
        <v>5319</v>
      </c>
      <c r="C4429" s="131" t="s">
        <v>5283</v>
      </c>
      <c r="D4429" s="131" t="s">
        <v>4035</v>
      </c>
      <c r="E4429" s="131" t="s">
        <v>1254</v>
      </c>
      <c r="F4429" s="131" t="s">
        <v>3476</v>
      </c>
      <c r="G4429" s="149">
        <v>238604.16</v>
      </c>
      <c r="H4429" s="131" t="s">
        <v>5203</v>
      </c>
      <c r="I4429" s="131" t="s">
        <v>1896</v>
      </c>
    </row>
    <row r="4430" spans="1:9">
      <c r="A4430" s="131">
        <v>9377</v>
      </c>
      <c r="B4430" s="131" t="s">
        <v>5319</v>
      </c>
      <c r="C4430" s="131" t="s">
        <v>5283</v>
      </c>
      <c r="D4430" s="131" t="s">
        <v>4037</v>
      </c>
      <c r="E4430" s="131" t="s">
        <v>1254</v>
      </c>
      <c r="F4430" s="131" t="s">
        <v>3476</v>
      </c>
      <c r="G4430" s="149">
        <v>1793481.6</v>
      </c>
      <c r="H4430" s="131" t="s">
        <v>5203</v>
      </c>
      <c r="I4430" s="131" t="s">
        <v>1896</v>
      </c>
    </row>
    <row r="4431" spans="1:9">
      <c r="A4431" s="131">
        <v>9378</v>
      </c>
      <c r="B4431" s="131" t="s">
        <v>5319</v>
      </c>
      <c r="C4431" s="131" t="s">
        <v>5283</v>
      </c>
      <c r="D4431" s="131" t="s">
        <v>1021</v>
      </c>
      <c r="E4431" s="131" t="s">
        <v>427</v>
      </c>
      <c r="F4431" s="131" t="s">
        <v>3781</v>
      </c>
      <c r="G4431" s="149">
        <v>2311774.08</v>
      </c>
      <c r="H4431" s="131" t="s">
        <v>5203</v>
      </c>
      <c r="I4431" s="131" t="s">
        <v>1896</v>
      </c>
    </row>
    <row r="4432" spans="1:9">
      <c r="A4432" s="131">
        <v>9379</v>
      </c>
      <c r="B4432" s="131" t="s">
        <v>5319</v>
      </c>
      <c r="C4432" s="131" t="s">
        <v>5283</v>
      </c>
      <c r="D4432" s="131" t="s">
        <v>11</v>
      </c>
      <c r="E4432" s="131" t="s">
        <v>4345</v>
      </c>
      <c r="F4432" s="131" t="s">
        <v>4346</v>
      </c>
      <c r="G4432" s="149">
        <v>1281509.76</v>
      </c>
      <c r="H4432" s="131" t="s">
        <v>5203</v>
      </c>
      <c r="I4432" s="131" t="s">
        <v>1896</v>
      </c>
    </row>
    <row r="4433" spans="1:9">
      <c r="A4433" s="131">
        <v>9380</v>
      </c>
      <c r="B4433" s="131" t="s">
        <v>5319</v>
      </c>
      <c r="C4433" s="131" t="s">
        <v>5283</v>
      </c>
      <c r="D4433" s="131" t="s">
        <v>542</v>
      </c>
      <c r="E4433" s="131" t="s">
        <v>1482</v>
      </c>
      <c r="F4433" s="131" t="s">
        <v>3767</v>
      </c>
      <c r="G4433" s="149">
        <v>516712.32</v>
      </c>
      <c r="H4433" s="131" t="s">
        <v>5203</v>
      </c>
      <c r="I4433" s="131" t="s">
        <v>1896</v>
      </c>
    </row>
    <row r="4434" spans="1:9">
      <c r="A4434" s="131">
        <v>9381</v>
      </c>
      <c r="B4434" s="131" t="s">
        <v>5319</v>
      </c>
      <c r="C4434" s="131" t="s">
        <v>5283</v>
      </c>
      <c r="D4434" s="131" t="s">
        <v>630</v>
      </c>
      <c r="E4434" s="131" t="s">
        <v>1482</v>
      </c>
      <c r="F4434" s="131" t="s">
        <v>3767</v>
      </c>
      <c r="G4434" s="149">
        <v>1360517.76</v>
      </c>
      <c r="H4434" s="131" t="s">
        <v>5203</v>
      </c>
      <c r="I4434" s="131" t="s">
        <v>1896</v>
      </c>
    </row>
    <row r="4435" spans="1:9">
      <c r="A4435" s="131">
        <v>9382</v>
      </c>
      <c r="B4435" s="131" t="s">
        <v>5319</v>
      </c>
      <c r="C4435" s="131" t="s">
        <v>5283</v>
      </c>
      <c r="D4435" s="131" t="s">
        <v>1021</v>
      </c>
      <c r="E4435" s="131" t="s">
        <v>371</v>
      </c>
      <c r="F4435" s="131" t="s">
        <v>372</v>
      </c>
      <c r="G4435" s="149">
        <v>2970700.8</v>
      </c>
      <c r="H4435" s="131" t="s">
        <v>5203</v>
      </c>
      <c r="I4435" s="131" t="s">
        <v>1896</v>
      </c>
    </row>
    <row r="4436" spans="1:9">
      <c r="A4436" s="131">
        <v>9383</v>
      </c>
      <c r="B4436" s="131" t="s">
        <v>5319</v>
      </c>
      <c r="C4436" s="131" t="s">
        <v>5283</v>
      </c>
      <c r="D4436" s="131" t="s">
        <v>410</v>
      </c>
      <c r="E4436" s="131" t="s">
        <v>371</v>
      </c>
      <c r="F4436" s="131" t="s">
        <v>372</v>
      </c>
      <c r="G4436" s="149">
        <v>2964380.1599999997</v>
      </c>
      <c r="H4436" s="131" t="s">
        <v>5203</v>
      </c>
      <c r="I4436" s="131" t="s">
        <v>1896</v>
      </c>
    </row>
    <row r="4437" spans="1:9">
      <c r="A4437" s="131">
        <v>9384</v>
      </c>
      <c r="B4437" s="131" t="s">
        <v>5319</v>
      </c>
      <c r="C4437" s="131" t="s">
        <v>5283</v>
      </c>
      <c r="D4437" s="131" t="s">
        <v>278</v>
      </c>
      <c r="E4437" s="131" t="s">
        <v>1365</v>
      </c>
      <c r="F4437" s="131" t="s">
        <v>2366</v>
      </c>
      <c r="G4437" s="149">
        <v>3782903.04</v>
      </c>
      <c r="H4437" s="131" t="s">
        <v>5203</v>
      </c>
      <c r="I4437" s="131" t="s">
        <v>1896</v>
      </c>
    </row>
    <row r="4438" spans="1:9">
      <c r="A4438" s="131">
        <v>9385</v>
      </c>
      <c r="B4438" s="131" t="s">
        <v>5319</v>
      </c>
      <c r="C4438" s="131" t="s">
        <v>5283</v>
      </c>
      <c r="D4438" s="131" t="s">
        <v>143</v>
      </c>
      <c r="E4438" s="131" t="s">
        <v>1307</v>
      </c>
      <c r="F4438" s="131" t="s">
        <v>3794</v>
      </c>
      <c r="G4438" s="149">
        <v>748995.84</v>
      </c>
      <c r="H4438" s="131" t="s">
        <v>5203</v>
      </c>
      <c r="I4438" s="131" t="s">
        <v>1896</v>
      </c>
    </row>
    <row r="4439" spans="1:9">
      <c r="A4439" s="131">
        <v>9386</v>
      </c>
      <c r="B4439" s="131" t="s">
        <v>5319</v>
      </c>
      <c r="C4439" s="131" t="s">
        <v>5283</v>
      </c>
      <c r="D4439" s="131" t="s">
        <v>394</v>
      </c>
      <c r="E4439" s="131" t="s">
        <v>1237</v>
      </c>
      <c r="F4439" s="131" t="s">
        <v>3766</v>
      </c>
      <c r="G4439" s="149">
        <v>1218303.3599999999</v>
      </c>
      <c r="H4439" s="131" t="s">
        <v>5203</v>
      </c>
      <c r="I4439" s="131" t="s">
        <v>1896</v>
      </c>
    </row>
    <row r="4440" spans="1:9">
      <c r="A4440" s="131">
        <v>9387</v>
      </c>
      <c r="B4440" s="131" t="s">
        <v>5319</v>
      </c>
      <c r="C4440" s="131" t="s">
        <v>5283</v>
      </c>
      <c r="D4440" s="131" t="s">
        <v>62</v>
      </c>
      <c r="E4440" s="131" t="s">
        <v>1237</v>
      </c>
      <c r="F4440" s="131" t="s">
        <v>3766</v>
      </c>
      <c r="G4440" s="149">
        <v>1700252.16</v>
      </c>
      <c r="H4440" s="131" t="s">
        <v>5203</v>
      </c>
      <c r="I4440" s="131" t="s">
        <v>1896</v>
      </c>
    </row>
    <row r="4441" spans="1:9">
      <c r="A4441" s="131">
        <v>9388</v>
      </c>
      <c r="B4441" s="131" t="s">
        <v>5319</v>
      </c>
      <c r="C4441" s="131" t="s">
        <v>5283</v>
      </c>
      <c r="D4441" s="131" t="s">
        <v>38</v>
      </c>
      <c r="E4441" s="131" t="s">
        <v>860</v>
      </c>
      <c r="F4441" s="131" t="s">
        <v>3720</v>
      </c>
      <c r="G4441" s="149">
        <v>1226204.1599999999</v>
      </c>
      <c r="H4441" s="131" t="s">
        <v>5203</v>
      </c>
      <c r="I4441" s="131" t="s">
        <v>1896</v>
      </c>
    </row>
    <row r="4442" spans="1:9">
      <c r="A4442" s="131">
        <v>9389</v>
      </c>
      <c r="B4442" s="131" t="s">
        <v>5319</v>
      </c>
      <c r="C4442" s="131" t="s">
        <v>5283</v>
      </c>
      <c r="D4442" s="131" t="s">
        <v>101</v>
      </c>
      <c r="E4442" s="131" t="s">
        <v>2475</v>
      </c>
      <c r="F4442" s="131" t="s">
        <v>3542</v>
      </c>
      <c r="G4442" s="149">
        <v>2313354.2399999998</v>
      </c>
      <c r="H4442" s="131" t="s">
        <v>5203</v>
      </c>
      <c r="I4442" s="131" t="s">
        <v>1896</v>
      </c>
    </row>
    <row r="4443" spans="1:9">
      <c r="A4443" s="131">
        <v>9390</v>
      </c>
      <c r="B4443" s="131" t="s">
        <v>5319</v>
      </c>
      <c r="C4443" s="131" t="s">
        <v>5283</v>
      </c>
      <c r="D4443" s="131" t="s">
        <v>11</v>
      </c>
      <c r="E4443" s="131" t="s">
        <v>4442</v>
      </c>
      <c r="F4443" s="131" t="s">
        <v>4443</v>
      </c>
      <c r="G4443" s="149">
        <v>1357357.44</v>
      </c>
      <c r="H4443" s="131" t="s">
        <v>5203</v>
      </c>
      <c r="I4443" s="131" t="s">
        <v>1896</v>
      </c>
    </row>
    <row r="4444" spans="1:9">
      <c r="A4444" s="131">
        <v>9391</v>
      </c>
      <c r="B4444" s="131" t="s">
        <v>5319</v>
      </c>
      <c r="C4444" s="131" t="s">
        <v>5283</v>
      </c>
      <c r="D4444" s="131" t="s">
        <v>163</v>
      </c>
      <c r="E4444" s="131" t="s">
        <v>210</v>
      </c>
      <c r="F4444" s="131" t="s">
        <v>4313</v>
      </c>
      <c r="G4444" s="149">
        <v>1938856.32</v>
      </c>
      <c r="H4444" s="131" t="s">
        <v>5203</v>
      </c>
      <c r="I4444" s="131" t="s">
        <v>1896</v>
      </c>
    </row>
    <row r="4445" spans="1:9">
      <c r="A4445" s="131">
        <v>9392</v>
      </c>
      <c r="B4445" s="131" t="s">
        <v>5319</v>
      </c>
      <c r="C4445" s="131" t="s">
        <v>5283</v>
      </c>
      <c r="D4445" s="131" t="s">
        <v>82</v>
      </c>
      <c r="E4445" s="131" t="s">
        <v>1101</v>
      </c>
      <c r="F4445" s="131" t="s">
        <v>1102</v>
      </c>
      <c r="G4445" s="149">
        <v>360276.48000000004</v>
      </c>
      <c r="H4445" s="131" t="s">
        <v>5203</v>
      </c>
      <c r="I4445" s="131" t="s">
        <v>1896</v>
      </c>
    </row>
    <row r="4446" spans="1:9">
      <c r="A4446" s="131">
        <v>9393</v>
      </c>
      <c r="B4446" s="131" t="s">
        <v>5319</v>
      </c>
      <c r="C4446" s="131" t="s">
        <v>5283</v>
      </c>
      <c r="D4446" s="131" t="s">
        <v>81</v>
      </c>
      <c r="E4446" s="131" t="s">
        <v>1101</v>
      </c>
      <c r="F4446" s="131" t="s">
        <v>1102</v>
      </c>
      <c r="G4446" s="149">
        <v>1588060.7999999998</v>
      </c>
      <c r="H4446" s="131" t="s">
        <v>5203</v>
      </c>
      <c r="I4446" s="131" t="s">
        <v>1896</v>
      </c>
    </row>
    <row r="4447" spans="1:9">
      <c r="A4447" s="131">
        <v>9394</v>
      </c>
      <c r="B4447" s="131" t="s">
        <v>5319</v>
      </c>
      <c r="C4447" s="131" t="s">
        <v>5283</v>
      </c>
      <c r="D4447" s="131" t="s">
        <v>2633</v>
      </c>
      <c r="E4447" s="131" t="s">
        <v>359</v>
      </c>
      <c r="F4447" s="131" t="s">
        <v>360</v>
      </c>
      <c r="G4447" s="149">
        <v>1196181.1199999999</v>
      </c>
      <c r="H4447" s="131" t="s">
        <v>5203</v>
      </c>
      <c r="I4447" s="131" t="s">
        <v>1896</v>
      </c>
    </row>
    <row r="4448" spans="1:9">
      <c r="A4448" s="131">
        <v>9395</v>
      </c>
      <c r="B4448" s="131" t="s">
        <v>5319</v>
      </c>
      <c r="C4448" s="131" t="s">
        <v>5283</v>
      </c>
      <c r="D4448" s="131" t="s">
        <v>1169</v>
      </c>
      <c r="E4448" s="131" t="s">
        <v>2273</v>
      </c>
      <c r="F4448" s="131" t="s">
        <v>3481</v>
      </c>
      <c r="G4448" s="149">
        <v>1564358.4</v>
      </c>
      <c r="H4448" s="131" t="s">
        <v>5203</v>
      </c>
      <c r="I4448" s="131" t="s">
        <v>1896</v>
      </c>
    </row>
    <row r="4449" spans="1:9">
      <c r="A4449" s="131">
        <v>9396</v>
      </c>
      <c r="B4449" s="131" t="s">
        <v>5319</v>
      </c>
      <c r="C4449" s="131" t="s">
        <v>5283</v>
      </c>
      <c r="D4449" s="131" t="s">
        <v>64</v>
      </c>
      <c r="E4449" s="131" t="s">
        <v>60</v>
      </c>
      <c r="F4449" s="131" t="s">
        <v>61</v>
      </c>
      <c r="G4449" s="149">
        <v>1589640.96</v>
      </c>
      <c r="H4449" s="131" t="s">
        <v>5203</v>
      </c>
      <c r="I4449" s="131" t="s">
        <v>1896</v>
      </c>
    </row>
    <row r="4450" spans="1:9">
      <c r="A4450" s="131">
        <v>9397</v>
      </c>
      <c r="B4450" s="131" t="s">
        <v>5319</v>
      </c>
      <c r="C4450" s="131" t="s">
        <v>5283</v>
      </c>
      <c r="D4450" s="131" t="s">
        <v>410</v>
      </c>
      <c r="E4450" s="131" t="s">
        <v>304</v>
      </c>
      <c r="F4450" s="131" t="s">
        <v>3829</v>
      </c>
      <c r="G4450" s="149">
        <v>1480609.9200000002</v>
      </c>
      <c r="H4450" s="131" t="s">
        <v>5203</v>
      </c>
      <c r="I4450" s="131" t="s">
        <v>1896</v>
      </c>
    </row>
    <row r="4451" spans="1:9">
      <c r="A4451" s="131">
        <v>9398</v>
      </c>
      <c r="B4451" s="131" t="s">
        <v>5319</v>
      </c>
      <c r="C4451" s="131" t="s">
        <v>5283</v>
      </c>
      <c r="D4451" s="131" t="s">
        <v>287</v>
      </c>
      <c r="E4451" s="131" t="s">
        <v>991</v>
      </c>
      <c r="F4451" s="131" t="s">
        <v>3608</v>
      </c>
      <c r="G4451" s="149">
        <v>679468.8</v>
      </c>
      <c r="H4451" s="131" t="s">
        <v>5203</v>
      </c>
      <c r="I4451" s="131" t="s">
        <v>1896</v>
      </c>
    </row>
    <row r="4452" spans="1:9">
      <c r="A4452" s="131">
        <v>9399</v>
      </c>
      <c r="B4452" s="131" t="s">
        <v>5319</v>
      </c>
      <c r="C4452" s="131" t="s">
        <v>5283</v>
      </c>
      <c r="D4452" s="131" t="s">
        <v>90</v>
      </c>
      <c r="E4452" s="131" t="s">
        <v>748</v>
      </c>
      <c r="F4452" s="131" t="s">
        <v>3169</v>
      </c>
      <c r="G4452" s="149">
        <v>1153516.7999999998</v>
      </c>
      <c r="H4452" s="131" t="s">
        <v>5203</v>
      </c>
      <c r="I4452" s="131" t="s">
        <v>1896</v>
      </c>
    </row>
    <row r="4453" spans="1:9">
      <c r="A4453" s="131">
        <v>9400</v>
      </c>
      <c r="B4453" s="131" t="s">
        <v>5319</v>
      </c>
      <c r="C4453" s="131" t="s">
        <v>5283</v>
      </c>
      <c r="D4453" s="131" t="s">
        <v>297</v>
      </c>
      <c r="E4453" s="131" t="s">
        <v>1047</v>
      </c>
      <c r="F4453" s="131" t="s">
        <v>3180</v>
      </c>
      <c r="G4453" s="149">
        <v>1269132.48</v>
      </c>
      <c r="H4453" s="131" t="s">
        <v>5203</v>
      </c>
      <c r="I4453" s="131" t="s">
        <v>1896</v>
      </c>
    </row>
    <row r="4454" spans="1:9">
      <c r="A4454" s="131">
        <v>9401</v>
      </c>
      <c r="B4454" s="131" t="s">
        <v>5319</v>
      </c>
      <c r="C4454" s="131" t="s">
        <v>5283</v>
      </c>
      <c r="D4454" s="131" t="s">
        <v>771</v>
      </c>
      <c r="E4454" s="131" t="s">
        <v>1047</v>
      </c>
      <c r="F4454" s="131" t="s">
        <v>3180</v>
      </c>
      <c r="G4454" s="149">
        <v>1287830.3999999999</v>
      </c>
      <c r="H4454" s="131" t="s">
        <v>5203</v>
      </c>
      <c r="I4454" s="131" t="s">
        <v>1896</v>
      </c>
    </row>
    <row r="4455" spans="1:9">
      <c r="A4455" s="131">
        <v>9402</v>
      </c>
      <c r="B4455" s="131" t="s">
        <v>5319</v>
      </c>
      <c r="C4455" s="131" t="s">
        <v>5283</v>
      </c>
      <c r="D4455" s="131" t="s">
        <v>561</v>
      </c>
      <c r="E4455" s="131" t="s">
        <v>1434</v>
      </c>
      <c r="F4455" s="131" t="s">
        <v>2692</v>
      </c>
      <c r="G4455" s="149">
        <v>3029165.96</v>
      </c>
      <c r="H4455" s="131" t="s">
        <v>5203</v>
      </c>
      <c r="I4455" s="131" t="s">
        <v>1896</v>
      </c>
    </row>
    <row r="4456" spans="1:9">
      <c r="A4456" s="131">
        <v>9403</v>
      </c>
      <c r="B4456" s="131" t="s">
        <v>5319</v>
      </c>
      <c r="C4456" s="131" t="s">
        <v>5283</v>
      </c>
      <c r="D4456" s="131" t="s">
        <v>1539</v>
      </c>
      <c r="E4456" s="131" t="s">
        <v>1238</v>
      </c>
      <c r="F4456" s="131" t="s">
        <v>3489</v>
      </c>
      <c r="G4456" s="149">
        <v>1545396.48</v>
      </c>
      <c r="H4456" s="131" t="s">
        <v>5203</v>
      </c>
      <c r="I4456" s="131" t="s">
        <v>1896</v>
      </c>
    </row>
    <row r="4457" spans="1:9">
      <c r="A4457" s="131">
        <v>9404</v>
      </c>
      <c r="B4457" s="131" t="s">
        <v>5319</v>
      </c>
      <c r="C4457" s="131" t="s">
        <v>5283</v>
      </c>
      <c r="D4457" s="131" t="s">
        <v>431</v>
      </c>
      <c r="E4457" s="131" t="s">
        <v>1238</v>
      </c>
      <c r="F4457" s="131" t="s">
        <v>3489</v>
      </c>
      <c r="G4457" s="149">
        <v>2270689.36</v>
      </c>
      <c r="H4457" s="131" t="s">
        <v>5203</v>
      </c>
      <c r="I4457" s="131" t="s">
        <v>1896</v>
      </c>
    </row>
    <row r="4458" spans="1:9">
      <c r="A4458" s="131">
        <v>9405</v>
      </c>
      <c r="B4458" s="131" t="s">
        <v>5319</v>
      </c>
      <c r="C4458" s="131" t="s">
        <v>5283</v>
      </c>
      <c r="D4458" s="131" t="s">
        <v>290</v>
      </c>
      <c r="E4458" s="131" t="s">
        <v>322</v>
      </c>
      <c r="F4458" s="131" t="s">
        <v>323</v>
      </c>
      <c r="G4458" s="149">
        <v>1060287.3599999999</v>
      </c>
      <c r="H4458" s="131" t="s">
        <v>5203</v>
      </c>
      <c r="I4458" s="131" t="s">
        <v>1896</v>
      </c>
    </row>
    <row r="4459" spans="1:9">
      <c r="A4459" s="131">
        <v>9406</v>
      </c>
      <c r="B4459" s="131" t="s">
        <v>5319</v>
      </c>
      <c r="C4459" s="131" t="s">
        <v>5283</v>
      </c>
      <c r="D4459" s="131" t="s">
        <v>197</v>
      </c>
      <c r="E4459" s="131" t="s">
        <v>1467</v>
      </c>
      <c r="F4459" s="131" t="s">
        <v>2927</v>
      </c>
      <c r="G4459" s="149">
        <v>365016.96</v>
      </c>
      <c r="H4459" s="131" t="s">
        <v>5203</v>
      </c>
      <c r="I4459" s="131" t="s">
        <v>1896</v>
      </c>
    </row>
    <row r="4460" spans="1:9">
      <c r="A4460" s="131">
        <v>9407</v>
      </c>
      <c r="B4460" s="131" t="s">
        <v>5319</v>
      </c>
      <c r="C4460" s="131" t="s">
        <v>5283</v>
      </c>
      <c r="D4460" s="131" t="s">
        <v>29</v>
      </c>
      <c r="E4460" s="131" t="s">
        <v>1467</v>
      </c>
      <c r="F4460" s="131" t="s">
        <v>2927</v>
      </c>
      <c r="G4460" s="149">
        <v>437704.32</v>
      </c>
      <c r="H4460" s="131" t="s">
        <v>5203</v>
      </c>
      <c r="I4460" s="131" t="s">
        <v>1896</v>
      </c>
    </row>
    <row r="4461" spans="1:9">
      <c r="A4461" s="131">
        <v>9408</v>
      </c>
      <c r="B4461" s="131" t="s">
        <v>5319</v>
      </c>
      <c r="C4461" s="131" t="s">
        <v>5283</v>
      </c>
      <c r="D4461" s="131" t="s">
        <v>424</v>
      </c>
      <c r="E4461" s="131" t="s">
        <v>1195</v>
      </c>
      <c r="F4461" s="131" t="s">
        <v>3806</v>
      </c>
      <c r="G4461" s="149">
        <v>2725776</v>
      </c>
      <c r="H4461" s="131" t="s">
        <v>5203</v>
      </c>
      <c r="I4461" s="131" t="s">
        <v>1896</v>
      </c>
    </row>
    <row r="4462" spans="1:9">
      <c r="A4462" s="131">
        <v>9409</v>
      </c>
      <c r="B4462" s="131" t="s">
        <v>5319</v>
      </c>
      <c r="C4462" s="131" t="s">
        <v>5283</v>
      </c>
      <c r="D4462" s="131" t="s">
        <v>70</v>
      </c>
      <c r="E4462" s="131" t="s">
        <v>1949</v>
      </c>
      <c r="F4462" s="131" t="s">
        <v>1950</v>
      </c>
      <c r="G4462" s="149">
        <v>235443.84</v>
      </c>
      <c r="H4462" s="131" t="s">
        <v>5203</v>
      </c>
      <c r="I4462" s="131" t="s">
        <v>1896</v>
      </c>
    </row>
    <row r="4463" spans="1:9">
      <c r="A4463" s="131">
        <v>9410</v>
      </c>
      <c r="B4463" s="131" t="s">
        <v>5319</v>
      </c>
      <c r="C4463" s="131" t="s">
        <v>5283</v>
      </c>
      <c r="D4463" s="131" t="s">
        <v>71</v>
      </c>
      <c r="E4463" s="131" t="s">
        <v>1949</v>
      </c>
      <c r="F4463" s="131" t="s">
        <v>1950</v>
      </c>
      <c r="G4463" s="149">
        <v>775858.55999999994</v>
      </c>
      <c r="H4463" s="131" t="s">
        <v>5203</v>
      </c>
      <c r="I4463" s="131" t="s">
        <v>1896</v>
      </c>
    </row>
    <row r="4464" spans="1:9">
      <c r="A4464" s="131">
        <v>9411</v>
      </c>
      <c r="B4464" s="131" t="s">
        <v>5319</v>
      </c>
      <c r="C4464" s="131" t="s">
        <v>5283</v>
      </c>
      <c r="D4464" s="131" t="s">
        <v>127</v>
      </c>
      <c r="E4464" s="131" t="s">
        <v>2888</v>
      </c>
      <c r="F4464" s="131" t="s">
        <v>4331</v>
      </c>
      <c r="G4464" s="149">
        <v>925973.76</v>
      </c>
      <c r="H4464" s="131" t="s">
        <v>5203</v>
      </c>
      <c r="I4464" s="131" t="s">
        <v>1896</v>
      </c>
    </row>
    <row r="4465" spans="1:9">
      <c r="A4465" s="131">
        <v>9412</v>
      </c>
      <c r="B4465" s="131" t="s">
        <v>5319</v>
      </c>
      <c r="C4465" s="131" t="s">
        <v>5283</v>
      </c>
      <c r="D4465" s="131" t="s">
        <v>186</v>
      </c>
      <c r="E4465" s="131" t="s">
        <v>144</v>
      </c>
      <c r="F4465" s="131" t="s">
        <v>145</v>
      </c>
      <c r="G4465" s="149">
        <v>1321013.76</v>
      </c>
      <c r="H4465" s="131" t="s">
        <v>5203</v>
      </c>
      <c r="I4465" s="131" t="s">
        <v>1896</v>
      </c>
    </row>
    <row r="4466" spans="1:9">
      <c r="A4466" s="131">
        <v>9413</v>
      </c>
      <c r="B4466" s="131" t="s">
        <v>5319</v>
      </c>
      <c r="C4466" s="131" t="s">
        <v>5283</v>
      </c>
      <c r="D4466" s="131" t="s">
        <v>25</v>
      </c>
      <c r="E4466" s="131" t="s">
        <v>2483</v>
      </c>
      <c r="F4466" s="131" t="s">
        <v>3544</v>
      </c>
      <c r="G4466" s="149">
        <v>665247.36</v>
      </c>
      <c r="H4466" s="131" t="s">
        <v>5203</v>
      </c>
      <c r="I4466" s="131" t="s">
        <v>1896</v>
      </c>
    </row>
    <row r="4467" spans="1:9">
      <c r="A4467" s="131">
        <v>9414</v>
      </c>
      <c r="B4467" s="131" t="s">
        <v>5319</v>
      </c>
      <c r="C4467" s="131" t="s">
        <v>5283</v>
      </c>
      <c r="D4467" s="131" t="s">
        <v>25</v>
      </c>
      <c r="E4467" s="131" t="s">
        <v>2869</v>
      </c>
      <c r="F4467" s="131" t="s">
        <v>2870</v>
      </c>
      <c r="G4467" s="149">
        <v>1162997.76</v>
      </c>
      <c r="H4467" s="131" t="s">
        <v>5203</v>
      </c>
      <c r="I4467" s="131" t="s">
        <v>1896</v>
      </c>
    </row>
    <row r="4468" spans="1:9">
      <c r="A4468" s="131">
        <v>9415</v>
      </c>
      <c r="B4468" s="131" t="s">
        <v>5319</v>
      </c>
      <c r="C4468" s="131" t="s">
        <v>5283</v>
      </c>
      <c r="D4468" s="131" t="s">
        <v>25</v>
      </c>
      <c r="E4468" s="131" t="s">
        <v>2264</v>
      </c>
      <c r="F4468" s="131" t="s">
        <v>2265</v>
      </c>
      <c r="G4468" s="149">
        <v>821683.19999999995</v>
      </c>
      <c r="H4468" s="131" t="s">
        <v>5203</v>
      </c>
      <c r="I4468" s="131" t="s">
        <v>1896</v>
      </c>
    </row>
    <row r="4469" spans="1:9">
      <c r="A4469" s="131">
        <v>9416</v>
      </c>
      <c r="B4469" s="131" t="s">
        <v>5319</v>
      </c>
      <c r="C4469" s="131" t="s">
        <v>5283</v>
      </c>
      <c r="D4469" s="131" t="s">
        <v>26</v>
      </c>
      <c r="E4469" s="131" t="s">
        <v>2264</v>
      </c>
      <c r="F4469" s="131" t="s">
        <v>2265</v>
      </c>
      <c r="G4469" s="149">
        <v>858026.88</v>
      </c>
      <c r="H4469" s="131" t="s">
        <v>5203</v>
      </c>
      <c r="I4469" s="131" t="s">
        <v>1896</v>
      </c>
    </row>
    <row r="4470" spans="1:9">
      <c r="A4470" s="131">
        <v>9417</v>
      </c>
      <c r="B4470" s="131" t="s">
        <v>5319</v>
      </c>
      <c r="C4470" s="131" t="s">
        <v>5283</v>
      </c>
      <c r="D4470" s="131" t="s">
        <v>62</v>
      </c>
      <c r="E4470" s="131" t="s">
        <v>2485</v>
      </c>
      <c r="F4470" s="131" t="s">
        <v>3546</v>
      </c>
      <c r="G4470" s="149">
        <v>1175639.04</v>
      </c>
      <c r="H4470" s="131" t="s">
        <v>5203</v>
      </c>
      <c r="I4470" s="131" t="s">
        <v>1896</v>
      </c>
    </row>
    <row r="4471" spans="1:9">
      <c r="A4471" s="131">
        <v>9418</v>
      </c>
      <c r="B4471" s="131" t="s">
        <v>5319</v>
      </c>
      <c r="C4471" s="131" t="s">
        <v>5283</v>
      </c>
      <c r="D4471" s="131" t="s">
        <v>187</v>
      </c>
      <c r="E4471" s="131" t="s">
        <v>2485</v>
      </c>
      <c r="F4471" s="131" t="s">
        <v>3546</v>
      </c>
      <c r="G4471" s="149">
        <v>1591221.1199999999</v>
      </c>
      <c r="H4471" s="131" t="s">
        <v>5203</v>
      </c>
      <c r="I4471" s="131" t="s">
        <v>1896</v>
      </c>
    </row>
    <row r="4472" spans="1:9">
      <c r="A4472" s="131">
        <v>9419</v>
      </c>
      <c r="B4472" s="131" t="s">
        <v>5319</v>
      </c>
      <c r="C4472" s="131" t="s">
        <v>5283</v>
      </c>
      <c r="D4472" s="131" t="s">
        <v>1048</v>
      </c>
      <c r="E4472" s="131" t="s">
        <v>2608</v>
      </c>
      <c r="F4472" s="131" t="s">
        <v>3591</v>
      </c>
      <c r="G4472" s="149">
        <v>1093470.72</v>
      </c>
      <c r="H4472" s="131" t="s">
        <v>5203</v>
      </c>
      <c r="I4472" s="131" t="s">
        <v>1896</v>
      </c>
    </row>
    <row r="4473" spans="1:9">
      <c r="A4473" s="131">
        <v>9420</v>
      </c>
      <c r="B4473" s="131" t="s">
        <v>5319</v>
      </c>
      <c r="C4473" s="131" t="s">
        <v>5283</v>
      </c>
      <c r="D4473" s="131" t="s">
        <v>188</v>
      </c>
      <c r="E4473" s="131" t="s">
        <v>2608</v>
      </c>
      <c r="F4473" s="131" t="s">
        <v>3591</v>
      </c>
      <c r="G4473" s="149">
        <v>1126654.0799999998</v>
      </c>
      <c r="H4473" s="131" t="s">
        <v>5203</v>
      </c>
      <c r="I4473" s="131" t="s">
        <v>1896</v>
      </c>
    </row>
    <row r="4474" spans="1:9">
      <c r="A4474" s="131">
        <v>9421</v>
      </c>
      <c r="B4474" s="131" t="s">
        <v>5319</v>
      </c>
      <c r="C4474" s="131" t="s">
        <v>5283</v>
      </c>
      <c r="D4474" s="131" t="s">
        <v>223</v>
      </c>
      <c r="E4474" s="131" t="s">
        <v>1287</v>
      </c>
      <c r="F4474" s="131" t="s">
        <v>2902</v>
      </c>
      <c r="G4474" s="149">
        <v>2177460.48</v>
      </c>
      <c r="H4474" s="131" t="s">
        <v>5203</v>
      </c>
      <c r="I4474" s="131" t="s">
        <v>1896</v>
      </c>
    </row>
    <row r="4475" spans="1:9">
      <c r="A4475" s="131">
        <v>9422</v>
      </c>
      <c r="B4475" s="131" t="s">
        <v>5319</v>
      </c>
      <c r="C4475" s="131" t="s">
        <v>5283</v>
      </c>
      <c r="D4475" s="131" t="s">
        <v>20</v>
      </c>
      <c r="E4475" s="131" t="s">
        <v>1287</v>
      </c>
      <c r="F4475" s="131" t="s">
        <v>2902</v>
      </c>
      <c r="G4475" s="149">
        <v>668407.67999999993</v>
      </c>
      <c r="H4475" s="131" t="s">
        <v>5203</v>
      </c>
      <c r="I4475" s="131" t="s">
        <v>1896</v>
      </c>
    </row>
    <row r="4476" spans="1:9">
      <c r="A4476" s="131">
        <v>9423</v>
      </c>
      <c r="B4476" s="131" t="s">
        <v>5319</v>
      </c>
      <c r="C4476" s="131" t="s">
        <v>5283</v>
      </c>
      <c r="D4476" s="131" t="s">
        <v>5348</v>
      </c>
      <c r="E4476" s="131" t="s">
        <v>4360</v>
      </c>
      <c r="F4476" s="131" t="s">
        <v>4361</v>
      </c>
      <c r="G4476" s="149">
        <v>3049708.8</v>
      </c>
      <c r="H4476" s="131" t="s">
        <v>5203</v>
      </c>
      <c r="I4476" s="131" t="s">
        <v>1896</v>
      </c>
    </row>
    <row r="4477" spans="1:9">
      <c r="A4477" s="131">
        <v>9424</v>
      </c>
      <c r="B4477" s="131" t="s">
        <v>5319</v>
      </c>
      <c r="C4477" s="131" t="s">
        <v>5283</v>
      </c>
      <c r="D4477" s="131" t="s">
        <v>410</v>
      </c>
      <c r="E4477" s="131" t="s">
        <v>2908</v>
      </c>
      <c r="F4477" s="131" t="s">
        <v>3706</v>
      </c>
      <c r="G4477" s="149">
        <v>1817184</v>
      </c>
      <c r="H4477" s="131" t="s">
        <v>5203</v>
      </c>
      <c r="I4477" s="131" t="s">
        <v>1896</v>
      </c>
    </row>
    <row r="4478" spans="1:9">
      <c r="A4478" s="131">
        <v>9425</v>
      </c>
      <c r="B4478" s="131" t="s">
        <v>5319</v>
      </c>
      <c r="C4478" s="131" t="s">
        <v>5283</v>
      </c>
      <c r="D4478" s="131" t="s">
        <v>331</v>
      </c>
      <c r="E4478" s="131" t="s">
        <v>2908</v>
      </c>
      <c r="F4478" s="131" t="s">
        <v>3706</v>
      </c>
      <c r="G4478" s="149">
        <v>2736837.12</v>
      </c>
      <c r="H4478" s="131" t="s">
        <v>5203</v>
      </c>
      <c r="I4478" s="131" t="s">
        <v>1896</v>
      </c>
    </row>
    <row r="4479" spans="1:9">
      <c r="A4479" s="131">
        <v>9426</v>
      </c>
      <c r="B4479" s="131" t="s">
        <v>5319</v>
      </c>
      <c r="C4479" s="131" t="s">
        <v>5283</v>
      </c>
      <c r="D4479" s="131" t="s">
        <v>630</v>
      </c>
      <c r="E4479" s="131" t="s">
        <v>2005</v>
      </c>
      <c r="F4479" s="131" t="s">
        <v>3428</v>
      </c>
      <c r="G4479" s="149">
        <v>1189860.48</v>
      </c>
      <c r="H4479" s="131" t="s">
        <v>5203</v>
      </c>
      <c r="I4479" s="131" t="s">
        <v>1896</v>
      </c>
    </row>
    <row r="4480" spans="1:9">
      <c r="A4480" s="131">
        <v>9427</v>
      </c>
      <c r="B4480" s="131" t="s">
        <v>5319</v>
      </c>
      <c r="C4480" s="131" t="s">
        <v>5283</v>
      </c>
      <c r="D4480" s="131" t="s">
        <v>786</v>
      </c>
      <c r="E4480" s="131" t="s">
        <v>4444</v>
      </c>
      <c r="F4480" s="131" t="s">
        <v>4445</v>
      </c>
      <c r="G4480" s="149">
        <v>548315.52</v>
      </c>
      <c r="H4480" s="131" t="s">
        <v>5203</v>
      </c>
      <c r="I4480" s="131" t="s">
        <v>1896</v>
      </c>
    </row>
    <row r="4481" spans="1:9">
      <c r="A4481" s="131">
        <v>9428</v>
      </c>
      <c r="B4481" s="131" t="s">
        <v>5319</v>
      </c>
      <c r="C4481" s="131" t="s">
        <v>5283</v>
      </c>
      <c r="D4481" s="131" t="s">
        <v>211</v>
      </c>
      <c r="E4481" s="131" t="s">
        <v>1280</v>
      </c>
      <c r="F4481" s="131" t="s">
        <v>1281</v>
      </c>
      <c r="G4481" s="149">
        <v>1264128</v>
      </c>
      <c r="H4481" s="131" t="s">
        <v>5203</v>
      </c>
      <c r="I4481" s="131" t="s">
        <v>1896</v>
      </c>
    </row>
    <row r="4482" spans="1:9">
      <c r="A4482" s="131">
        <v>9429</v>
      </c>
      <c r="B4482" s="131" t="s">
        <v>5319</v>
      </c>
      <c r="C4482" s="131" t="s">
        <v>5283</v>
      </c>
      <c r="D4482" s="131" t="s">
        <v>295</v>
      </c>
      <c r="E4482" s="131" t="s">
        <v>1280</v>
      </c>
      <c r="F4482" s="131" t="s">
        <v>1281</v>
      </c>
      <c r="G4482" s="149">
        <v>695270.39999999991</v>
      </c>
      <c r="H4482" s="131" t="s">
        <v>5203</v>
      </c>
      <c r="I4482" s="131" t="s">
        <v>1896</v>
      </c>
    </row>
    <row r="4483" spans="1:9">
      <c r="A4483" s="131">
        <v>9430</v>
      </c>
      <c r="B4483" s="131" t="s">
        <v>5319</v>
      </c>
      <c r="C4483" s="131" t="s">
        <v>5283</v>
      </c>
      <c r="D4483" s="131" t="s">
        <v>290</v>
      </c>
      <c r="E4483" s="131" t="s">
        <v>293</v>
      </c>
      <c r="F4483" s="131" t="s">
        <v>3494</v>
      </c>
      <c r="G4483" s="149">
        <v>2164819.2000000002</v>
      </c>
      <c r="H4483" s="131" t="s">
        <v>5203</v>
      </c>
      <c r="I4483" s="131" t="s">
        <v>1896</v>
      </c>
    </row>
    <row r="4484" spans="1:9">
      <c r="A4484" s="131">
        <v>9431</v>
      </c>
      <c r="B4484" s="131" t="s">
        <v>5319</v>
      </c>
      <c r="C4484" s="131" t="s">
        <v>5283</v>
      </c>
      <c r="D4484" s="131" t="s">
        <v>91</v>
      </c>
      <c r="E4484" s="131" t="s">
        <v>1016</v>
      </c>
      <c r="F4484" s="131" t="s">
        <v>1017</v>
      </c>
      <c r="G4484" s="149">
        <v>944935.67999999993</v>
      </c>
      <c r="H4484" s="131" t="s">
        <v>5203</v>
      </c>
      <c r="I4484" s="131" t="s">
        <v>1896</v>
      </c>
    </row>
    <row r="4485" spans="1:9">
      <c r="A4485" s="131">
        <v>9432</v>
      </c>
      <c r="B4485" s="131" t="s">
        <v>5319</v>
      </c>
      <c r="C4485" s="131" t="s">
        <v>5283</v>
      </c>
      <c r="D4485" s="131" t="s">
        <v>51</v>
      </c>
      <c r="E4485" s="131" t="s">
        <v>308</v>
      </c>
      <c r="F4485" s="131" t="s">
        <v>309</v>
      </c>
      <c r="G4485" s="149">
        <v>761637.12</v>
      </c>
      <c r="H4485" s="131" t="s">
        <v>5203</v>
      </c>
      <c r="I4485" s="131" t="s">
        <v>1896</v>
      </c>
    </row>
    <row r="4486" spans="1:9">
      <c r="A4486" s="131">
        <v>9433</v>
      </c>
      <c r="B4486" s="131" t="s">
        <v>5319</v>
      </c>
      <c r="C4486" s="131" t="s">
        <v>5283</v>
      </c>
      <c r="D4486" s="131" t="s">
        <v>38</v>
      </c>
      <c r="E4486" s="131" t="s">
        <v>1305</v>
      </c>
      <c r="F4486" s="131" t="s">
        <v>1306</v>
      </c>
      <c r="G4486" s="149">
        <v>1344716.16</v>
      </c>
      <c r="H4486" s="131" t="s">
        <v>5203</v>
      </c>
      <c r="I4486" s="131" t="s">
        <v>1896</v>
      </c>
    </row>
    <row r="4487" spans="1:9">
      <c r="A4487" s="131">
        <v>9434</v>
      </c>
      <c r="B4487" s="131" t="s">
        <v>5319</v>
      </c>
      <c r="C4487" s="131" t="s">
        <v>5283</v>
      </c>
      <c r="D4487" s="131" t="s">
        <v>170</v>
      </c>
      <c r="E4487" s="131" t="s">
        <v>1390</v>
      </c>
      <c r="F4487" s="131" t="s">
        <v>3511</v>
      </c>
      <c r="G4487" s="149">
        <v>1107692.1599999999</v>
      </c>
      <c r="H4487" s="131" t="s">
        <v>5203</v>
      </c>
      <c r="I4487" s="131" t="s">
        <v>1896</v>
      </c>
    </row>
    <row r="4488" spans="1:9">
      <c r="A4488" s="131">
        <v>9435</v>
      </c>
      <c r="B4488" s="131" t="s">
        <v>5319</v>
      </c>
      <c r="C4488" s="131" t="s">
        <v>5283</v>
      </c>
      <c r="D4488" s="131" t="s">
        <v>747</v>
      </c>
      <c r="E4488" s="131" t="s">
        <v>1142</v>
      </c>
      <c r="F4488" s="131" t="s">
        <v>2878</v>
      </c>
      <c r="G4488" s="149">
        <v>534094.07999999996</v>
      </c>
      <c r="H4488" s="131" t="s">
        <v>5203</v>
      </c>
      <c r="I4488" s="131" t="s">
        <v>1896</v>
      </c>
    </row>
    <row r="4489" spans="1:9">
      <c r="A4489" s="131">
        <v>9436</v>
      </c>
      <c r="B4489" s="131" t="s">
        <v>5319</v>
      </c>
      <c r="C4489" s="131" t="s">
        <v>5283</v>
      </c>
      <c r="D4489" s="131" t="s">
        <v>127</v>
      </c>
      <c r="E4489" s="131" t="s">
        <v>1402</v>
      </c>
      <c r="F4489" s="131" t="s">
        <v>3648</v>
      </c>
      <c r="G4489" s="149">
        <v>448765.44</v>
      </c>
      <c r="H4489" s="131" t="s">
        <v>5203</v>
      </c>
      <c r="I4489" s="131" t="s">
        <v>1896</v>
      </c>
    </row>
    <row r="4490" spans="1:9">
      <c r="A4490" s="131">
        <v>9437</v>
      </c>
      <c r="B4490" s="131" t="s">
        <v>5319</v>
      </c>
      <c r="C4490" s="131" t="s">
        <v>5283</v>
      </c>
      <c r="D4490" s="131" t="s">
        <v>2968</v>
      </c>
      <c r="E4490" s="131" t="s">
        <v>1386</v>
      </c>
      <c r="F4490" s="131" t="s">
        <v>3190</v>
      </c>
      <c r="G4490" s="149">
        <v>815362.55999999994</v>
      </c>
      <c r="H4490" s="131" t="s">
        <v>5203</v>
      </c>
      <c r="I4490" s="131" t="s">
        <v>1896</v>
      </c>
    </row>
    <row r="4491" spans="1:9">
      <c r="A4491" s="131">
        <v>9438</v>
      </c>
      <c r="B4491" s="131" t="s">
        <v>5319</v>
      </c>
      <c r="C4491" s="131" t="s">
        <v>5283</v>
      </c>
      <c r="D4491" s="131" t="s">
        <v>143</v>
      </c>
      <c r="E4491" s="131" t="s">
        <v>1386</v>
      </c>
      <c r="F4491" s="131" t="s">
        <v>3190</v>
      </c>
      <c r="G4491" s="149">
        <v>1777680</v>
      </c>
      <c r="H4491" s="131" t="s">
        <v>5203</v>
      </c>
      <c r="I4491" s="131" t="s">
        <v>1896</v>
      </c>
    </row>
    <row r="4492" spans="1:9">
      <c r="A4492" s="131">
        <v>9439</v>
      </c>
      <c r="B4492" s="131" t="s">
        <v>5319</v>
      </c>
      <c r="C4492" s="131" t="s">
        <v>5283</v>
      </c>
      <c r="D4492" s="131" t="s">
        <v>241</v>
      </c>
      <c r="E4492" s="131" t="s">
        <v>509</v>
      </c>
      <c r="F4492" s="131" t="s">
        <v>2905</v>
      </c>
      <c r="G4492" s="149">
        <v>602040.96000000008</v>
      </c>
      <c r="H4492" s="131" t="s">
        <v>5203</v>
      </c>
      <c r="I4492" s="131" t="s">
        <v>1896</v>
      </c>
    </row>
    <row r="4493" spans="1:9">
      <c r="A4493" s="131">
        <v>9440</v>
      </c>
      <c r="B4493" s="131" t="s">
        <v>5319</v>
      </c>
      <c r="C4493" s="131" t="s">
        <v>5283</v>
      </c>
      <c r="D4493" s="131" t="s">
        <v>51</v>
      </c>
      <c r="E4493" s="131" t="s">
        <v>509</v>
      </c>
      <c r="F4493" s="131" t="s">
        <v>2905</v>
      </c>
      <c r="G4493" s="149">
        <v>319192.32000000001</v>
      </c>
      <c r="H4493" s="131" t="s">
        <v>5203</v>
      </c>
      <c r="I4493" s="131" t="s">
        <v>1896</v>
      </c>
    </row>
    <row r="4494" spans="1:9">
      <c r="A4494" s="131">
        <v>9441</v>
      </c>
      <c r="B4494" s="131" t="s">
        <v>5319</v>
      </c>
      <c r="C4494" s="131" t="s">
        <v>5283</v>
      </c>
      <c r="D4494" s="131" t="s">
        <v>163</v>
      </c>
      <c r="E4494" s="131" t="s">
        <v>509</v>
      </c>
      <c r="F4494" s="131" t="s">
        <v>2905</v>
      </c>
      <c r="G4494" s="149">
        <v>1613343.3599999999</v>
      </c>
      <c r="H4494" s="131" t="s">
        <v>5203</v>
      </c>
      <c r="I4494" s="131" t="s">
        <v>1896</v>
      </c>
    </row>
    <row r="4495" spans="1:9">
      <c r="A4495" s="131">
        <v>9442</v>
      </c>
      <c r="B4495" s="131" t="s">
        <v>5319</v>
      </c>
      <c r="C4495" s="131" t="s">
        <v>5283</v>
      </c>
      <c r="D4495" s="131" t="s">
        <v>226</v>
      </c>
      <c r="E4495" s="131" t="s">
        <v>155</v>
      </c>
      <c r="F4495" s="131" t="s">
        <v>156</v>
      </c>
      <c r="G4495" s="149">
        <v>2191681.92</v>
      </c>
      <c r="H4495" s="131" t="s">
        <v>5203</v>
      </c>
      <c r="I4495" s="131" t="s">
        <v>1896</v>
      </c>
    </row>
    <row r="4496" spans="1:9">
      <c r="A4496" s="131">
        <v>9443</v>
      </c>
      <c r="B4496" s="131" t="s">
        <v>5319</v>
      </c>
      <c r="C4496" s="131" t="s">
        <v>5283</v>
      </c>
      <c r="D4496" s="131" t="s">
        <v>219</v>
      </c>
      <c r="E4496" s="131" t="s">
        <v>155</v>
      </c>
      <c r="F4496" s="131" t="s">
        <v>156</v>
      </c>
      <c r="G4496" s="149">
        <v>791660.16</v>
      </c>
      <c r="H4496" s="131" t="s">
        <v>5203</v>
      </c>
      <c r="I4496" s="131" t="s">
        <v>1896</v>
      </c>
    </row>
    <row r="4497" spans="1:9">
      <c r="A4497" s="131">
        <v>9444</v>
      </c>
      <c r="B4497" s="131" t="s">
        <v>5319</v>
      </c>
      <c r="C4497" s="131" t="s">
        <v>5283</v>
      </c>
      <c r="D4497" s="131" t="s">
        <v>11</v>
      </c>
      <c r="E4497" s="131" t="s">
        <v>5105</v>
      </c>
      <c r="F4497" s="131" t="s">
        <v>5106</v>
      </c>
      <c r="G4497" s="149">
        <v>1624404.48</v>
      </c>
      <c r="H4497" s="131" t="s">
        <v>5203</v>
      </c>
      <c r="I4497" s="131" t="s">
        <v>1896</v>
      </c>
    </row>
    <row r="4498" spans="1:9">
      <c r="A4498" s="131">
        <v>9445</v>
      </c>
      <c r="B4498" s="131" t="s">
        <v>5319</v>
      </c>
      <c r="C4498" s="131" t="s">
        <v>5283</v>
      </c>
      <c r="D4498" s="131" t="s">
        <v>1456</v>
      </c>
      <c r="E4498" s="131" t="s">
        <v>5349</v>
      </c>
      <c r="F4498" s="131" t="s">
        <v>5350</v>
      </c>
      <c r="G4498" s="149">
        <v>2474530.56</v>
      </c>
      <c r="H4498" s="131" t="s">
        <v>5203</v>
      </c>
      <c r="I4498" s="131" t="s">
        <v>1896</v>
      </c>
    </row>
    <row r="4499" spans="1:9">
      <c r="A4499" s="131">
        <v>9446</v>
      </c>
      <c r="B4499" s="131" t="s">
        <v>5319</v>
      </c>
      <c r="C4499" s="131" t="s">
        <v>5283</v>
      </c>
      <c r="D4499" s="131" t="s">
        <v>11</v>
      </c>
      <c r="E4499" s="131" t="s">
        <v>5349</v>
      </c>
      <c r="F4499" s="131" t="s">
        <v>5350</v>
      </c>
      <c r="G4499" s="149">
        <v>3299374.08</v>
      </c>
      <c r="H4499" s="131" t="s">
        <v>5203</v>
      </c>
      <c r="I4499" s="131" t="s">
        <v>1896</v>
      </c>
    </row>
    <row r="4500" spans="1:9">
      <c r="A4500" s="131">
        <v>9447</v>
      </c>
      <c r="B4500" s="131" t="s">
        <v>5319</v>
      </c>
      <c r="C4500" s="131" t="s">
        <v>5283</v>
      </c>
      <c r="D4500" s="131" t="s">
        <v>532</v>
      </c>
      <c r="E4500" s="131" t="s">
        <v>216</v>
      </c>
      <c r="F4500" s="131" t="s">
        <v>217</v>
      </c>
      <c r="G4500" s="149">
        <v>1839306.24</v>
      </c>
      <c r="H4500" s="131" t="s">
        <v>5203</v>
      </c>
      <c r="I4500" s="131" t="s">
        <v>1896</v>
      </c>
    </row>
    <row r="4501" spans="1:9">
      <c r="A4501" s="131">
        <v>9448</v>
      </c>
      <c r="B4501" s="131" t="s">
        <v>5319</v>
      </c>
      <c r="C4501" s="131" t="s">
        <v>5283</v>
      </c>
      <c r="D4501" s="131" t="s">
        <v>379</v>
      </c>
      <c r="E4501" s="131" t="s">
        <v>852</v>
      </c>
      <c r="F4501" s="131" t="s">
        <v>3173</v>
      </c>
      <c r="G4501" s="149">
        <v>286008.96000000002</v>
      </c>
      <c r="H4501" s="131" t="s">
        <v>5203</v>
      </c>
      <c r="I4501" s="131" t="s">
        <v>1896</v>
      </c>
    </row>
    <row r="4502" spans="1:9">
      <c r="A4502" s="131">
        <v>9449</v>
      </c>
      <c r="B4502" s="131" t="s">
        <v>5319</v>
      </c>
      <c r="C4502" s="131" t="s">
        <v>5283</v>
      </c>
      <c r="D4502" s="131" t="s">
        <v>379</v>
      </c>
      <c r="E4502" s="131" t="s">
        <v>848</v>
      </c>
      <c r="F4502" s="131" t="s">
        <v>849</v>
      </c>
      <c r="G4502" s="149">
        <v>481948.80000000005</v>
      </c>
      <c r="H4502" s="131" t="s">
        <v>5203</v>
      </c>
      <c r="I4502" s="131" t="s">
        <v>1896</v>
      </c>
    </row>
    <row r="4503" spans="1:9">
      <c r="A4503" s="131">
        <v>9450</v>
      </c>
      <c r="B4503" s="131" t="s">
        <v>5319</v>
      </c>
      <c r="C4503" s="131" t="s">
        <v>5283</v>
      </c>
      <c r="D4503" s="131" t="s">
        <v>1224</v>
      </c>
      <c r="E4503" s="131" t="s">
        <v>1031</v>
      </c>
      <c r="F4503" s="131" t="s">
        <v>3502</v>
      </c>
      <c r="G4503" s="149">
        <v>3013365.12</v>
      </c>
      <c r="H4503" s="131" t="s">
        <v>5203</v>
      </c>
      <c r="I4503" s="131" t="s">
        <v>1896</v>
      </c>
    </row>
    <row r="4504" spans="1:9">
      <c r="A4504" s="131">
        <v>9451</v>
      </c>
      <c r="B4504" s="131" t="s">
        <v>5319</v>
      </c>
      <c r="C4504" s="131" t="s">
        <v>5283</v>
      </c>
      <c r="D4504" s="131" t="s">
        <v>307</v>
      </c>
      <c r="E4504" s="131" t="s">
        <v>852</v>
      </c>
      <c r="F4504" s="131" t="s">
        <v>3173</v>
      </c>
      <c r="G4504" s="149">
        <v>521452.80000000005</v>
      </c>
      <c r="H4504" s="131" t="s">
        <v>5203</v>
      </c>
      <c r="I4504" s="131" t="s">
        <v>1896</v>
      </c>
    </row>
    <row r="4505" spans="1:9">
      <c r="A4505" s="131">
        <v>9452</v>
      </c>
      <c r="B4505" s="131" t="s">
        <v>5319</v>
      </c>
      <c r="C4505" s="131" t="s">
        <v>5283</v>
      </c>
      <c r="D4505" s="131" t="s">
        <v>70</v>
      </c>
      <c r="E4505" s="131" t="s">
        <v>1519</v>
      </c>
      <c r="F4505" s="131" t="s">
        <v>3795</v>
      </c>
      <c r="G4505" s="149">
        <v>908203.52000000002</v>
      </c>
      <c r="H4505" s="131" t="s">
        <v>5203</v>
      </c>
      <c r="I4505" s="131" t="s">
        <v>1896</v>
      </c>
    </row>
    <row r="4506" spans="1:9">
      <c r="A4506" s="131">
        <v>9453</v>
      </c>
      <c r="B4506" s="131" t="s">
        <v>5319</v>
      </c>
      <c r="C4506" s="131" t="s">
        <v>5283</v>
      </c>
      <c r="D4506" s="131" t="s">
        <v>51</v>
      </c>
      <c r="E4506" s="131" t="s">
        <v>5351</v>
      </c>
      <c r="F4506" s="131" t="s">
        <v>5352</v>
      </c>
      <c r="G4506" s="149">
        <v>630483.84</v>
      </c>
      <c r="H4506" s="131" t="s">
        <v>5203</v>
      </c>
      <c r="I4506" s="131" t="s">
        <v>1896</v>
      </c>
    </row>
    <row r="4507" spans="1:9">
      <c r="A4507" s="131">
        <v>9454</v>
      </c>
      <c r="B4507" s="131" t="s">
        <v>5319</v>
      </c>
      <c r="C4507" s="131" t="s">
        <v>5283</v>
      </c>
      <c r="D4507" s="131" t="s">
        <v>442</v>
      </c>
      <c r="E4507" s="131" t="s">
        <v>98</v>
      </c>
      <c r="F4507" s="131" t="s">
        <v>99</v>
      </c>
      <c r="G4507" s="149">
        <v>570534.72</v>
      </c>
      <c r="H4507" s="131" t="s">
        <v>5203</v>
      </c>
      <c r="I4507" s="131" t="s">
        <v>1896</v>
      </c>
    </row>
    <row r="4508" spans="1:9">
      <c r="A4508" s="131">
        <v>9455</v>
      </c>
      <c r="B4508" s="131" t="s">
        <v>5319</v>
      </c>
      <c r="C4508" s="131" t="s">
        <v>5283</v>
      </c>
      <c r="D4508" s="131" t="s">
        <v>157</v>
      </c>
      <c r="E4508" s="131" t="s">
        <v>98</v>
      </c>
      <c r="F4508" s="131" t="s">
        <v>99</v>
      </c>
      <c r="G4508" s="149">
        <v>478788.48000000004</v>
      </c>
      <c r="H4508" s="131" t="s">
        <v>5203</v>
      </c>
      <c r="I4508" s="131" t="s">
        <v>1896</v>
      </c>
    </row>
    <row r="4509" spans="1:9">
      <c r="A4509" s="131">
        <v>9456</v>
      </c>
      <c r="B4509" s="131" t="s">
        <v>5319</v>
      </c>
      <c r="C4509" s="131" t="s">
        <v>5283</v>
      </c>
      <c r="D4509" s="131" t="s">
        <v>1169</v>
      </c>
      <c r="E4509" s="131" t="s">
        <v>2492</v>
      </c>
      <c r="F4509" s="131" t="s">
        <v>3548</v>
      </c>
      <c r="G4509" s="149">
        <v>418742.4</v>
      </c>
      <c r="H4509" s="131" t="s">
        <v>5203</v>
      </c>
      <c r="I4509" s="131" t="s">
        <v>1896</v>
      </c>
    </row>
    <row r="4510" spans="1:9">
      <c r="A4510" s="131">
        <v>9457</v>
      </c>
      <c r="B4510" s="131" t="s">
        <v>5319</v>
      </c>
      <c r="C4510" s="131" t="s">
        <v>5283</v>
      </c>
      <c r="D4510" s="131" t="s">
        <v>532</v>
      </c>
      <c r="E4510" s="131" t="s">
        <v>2492</v>
      </c>
      <c r="F4510" s="131" t="s">
        <v>3548</v>
      </c>
      <c r="G4510" s="149">
        <v>8160341.2800000003</v>
      </c>
      <c r="H4510" s="131" t="s">
        <v>5203</v>
      </c>
      <c r="I4510" s="131" t="s">
        <v>1896</v>
      </c>
    </row>
    <row r="4511" spans="1:9">
      <c r="A4511" s="131">
        <v>9458</v>
      </c>
      <c r="B4511" s="131" t="s">
        <v>5319</v>
      </c>
      <c r="C4511" s="131" t="s">
        <v>5283</v>
      </c>
      <c r="D4511" s="131" t="s">
        <v>394</v>
      </c>
      <c r="E4511" s="131" t="s">
        <v>182</v>
      </c>
      <c r="F4511" s="131" t="s">
        <v>2252</v>
      </c>
      <c r="G4511" s="149">
        <v>619422.71999999997</v>
      </c>
      <c r="H4511" s="131" t="s">
        <v>5203</v>
      </c>
      <c r="I4511" s="131" t="s">
        <v>1896</v>
      </c>
    </row>
    <row r="4512" spans="1:9">
      <c r="A4512" s="131">
        <v>9459</v>
      </c>
      <c r="B4512" s="131" t="s">
        <v>5319</v>
      </c>
      <c r="C4512" s="131" t="s">
        <v>5283</v>
      </c>
      <c r="D4512" s="131" t="s">
        <v>393</v>
      </c>
      <c r="E4512" s="131" t="s">
        <v>2840</v>
      </c>
      <c r="F4512" s="131" t="s">
        <v>3000</v>
      </c>
      <c r="G4512" s="149">
        <v>998661.12</v>
      </c>
      <c r="H4512" s="131" t="s">
        <v>5203</v>
      </c>
      <c r="I4512" s="131" t="s">
        <v>1896</v>
      </c>
    </row>
    <row r="4513" spans="1:9">
      <c r="A4513" s="131">
        <v>9460</v>
      </c>
      <c r="B4513" s="131" t="s">
        <v>5319</v>
      </c>
      <c r="C4513" s="131" t="s">
        <v>5283</v>
      </c>
      <c r="D4513" s="131" t="s">
        <v>532</v>
      </c>
      <c r="E4513" s="131" t="s">
        <v>2220</v>
      </c>
      <c r="F4513" s="131" t="s">
        <v>2221</v>
      </c>
      <c r="G4513" s="149">
        <v>1638625.9200000002</v>
      </c>
      <c r="H4513" s="131" t="s">
        <v>5203</v>
      </c>
      <c r="I4513" s="131" t="s">
        <v>1896</v>
      </c>
    </row>
    <row r="4514" spans="1:9">
      <c r="A4514" s="131">
        <v>9461</v>
      </c>
      <c r="B4514" s="131" t="s">
        <v>5319</v>
      </c>
      <c r="C4514" s="131" t="s">
        <v>5283</v>
      </c>
      <c r="D4514" s="131" t="s">
        <v>188</v>
      </c>
      <c r="E4514" s="131" t="s">
        <v>1911</v>
      </c>
      <c r="F4514" s="131" t="s">
        <v>3405</v>
      </c>
      <c r="G4514" s="149">
        <v>801418.23999999999</v>
      </c>
      <c r="H4514" s="131" t="s">
        <v>5203</v>
      </c>
      <c r="I4514" s="131" t="s">
        <v>1896</v>
      </c>
    </row>
    <row r="4515" spans="1:9">
      <c r="A4515" s="131">
        <v>9462</v>
      </c>
      <c r="B4515" s="131" t="s">
        <v>5319</v>
      </c>
      <c r="C4515" s="131" t="s">
        <v>5283</v>
      </c>
      <c r="D4515" s="131" t="s">
        <v>71</v>
      </c>
      <c r="E4515" s="131" t="s">
        <v>2268</v>
      </c>
      <c r="F4515" s="131" t="s">
        <v>2269</v>
      </c>
      <c r="G4515" s="149">
        <v>161176.32000000001</v>
      </c>
      <c r="H4515" s="131" t="s">
        <v>5203</v>
      </c>
      <c r="I4515" s="131" t="s">
        <v>1896</v>
      </c>
    </row>
    <row r="4516" spans="1:9">
      <c r="A4516" s="131">
        <v>9463</v>
      </c>
      <c r="B4516" s="131" t="s">
        <v>5319</v>
      </c>
      <c r="C4516" s="131" t="s">
        <v>5283</v>
      </c>
      <c r="D4516" s="131" t="s">
        <v>154</v>
      </c>
      <c r="E4516" s="131" t="s">
        <v>2268</v>
      </c>
      <c r="F4516" s="131" t="s">
        <v>2269</v>
      </c>
      <c r="G4516" s="149">
        <v>202260.48000000001</v>
      </c>
      <c r="H4516" s="131" t="s">
        <v>5203</v>
      </c>
      <c r="I4516" s="131" t="s">
        <v>1896</v>
      </c>
    </row>
    <row r="4517" spans="1:9">
      <c r="A4517" s="131">
        <v>9464</v>
      </c>
      <c r="B4517" s="131" t="s">
        <v>5319</v>
      </c>
      <c r="C4517" s="131" t="s">
        <v>5283</v>
      </c>
      <c r="D4517" s="131" t="s">
        <v>511</v>
      </c>
      <c r="E4517" s="131" t="s">
        <v>5195</v>
      </c>
      <c r="F4517" s="131" t="s">
        <v>5196</v>
      </c>
      <c r="G4517" s="149">
        <v>2945023.2</v>
      </c>
      <c r="H4517" s="131" t="s">
        <v>5203</v>
      </c>
      <c r="I4517" s="131" t="s">
        <v>1896</v>
      </c>
    </row>
    <row r="4518" spans="1:9">
      <c r="A4518" s="131">
        <v>9466</v>
      </c>
      <c r="B4518" s="131" t="s">
        <v>5353</v>
      </c>
      <c r="C4518" s="131" t="s">
        <v>4066</v>
      </c>
      <c r="D4518" s="131" t="s">
        <v>290</v>
      </c>
      <c r="E4518" s="131" t="s">
        <v>1385</v>
      </c>
      <c r="F4518" s="131" t="s">
        <v>3722</v>
      </c>
      <c r="G4518" s="149">
        <v>1471128.96</v>
      </c>
      <c r="H4518" s="131" t="s">
        <v>5203</v>
      </c>
      <c r="I4518" s="131" t="s">
        <v>1896</v>
      </c>
    </row>
    <row r="4519" spans="1:9">
      <c r="A4519" s="131">
        <v>9467</v>
      </c>
      <c r="B4519" s="131" t="s">
        <v>5353</v>
      </c>
      <c r="C4519" s="131" t="s">
        <v>4066</v>
      </c>
      <c r="D4519" s="131" t="s">
        <v>317</v>
      </c>
      <c r="E4519" s="131" t="s">
        <v>2918</v>
      </c>
      <c r="F4519" s="131" t="s">
        <v>3723</v>
      </c>
      <c r="G4519" s="149">
        <v>837484.8</v>
      </c>
      <c r="H4519" s="131" t="s">
        <v>5203</v>
      </c>
      <c r="I4519" s="131" t="s">
        <v>1896</v>
      </c>
    </row>
    <row r="4520" spans="1:9">
      <c r="A4520" s="131">
        <v>9468</v>
      </c>
      <c r="B4520" s="131" t="s">
        <v>5353</v>
      </c>
      <c r="C4520" s="131" t="s">
        <v>4066</v>
      </c>
      <c r="D4520" s="131" t="s">
        <v>211</v>
      </c>
      <c r="E4520" s="131" t="s">
        <v>577</v>
      </c>
      <c r="F4520" s="131" t="s">
        <v>2596</v>
      </c>
      <c r="G4520" s="149">
        <v>703171.2</v>
      </c>
      <c r="H4520" s="131" t="s">
        <v>5203</v>
      </c>
      <c r="I4520" s="131" t="s">
        <v>1896</v>
      </c>
    </row>
    <row r="4521" spans="1:9">
      <c r="A4521" s="131">
        <v>9469</v>
      </c>
      <c r="B4521" s="131" t="s">
        <v>5353</v>
      </c>
      <c r="C4521" s="131" t="s">
        <v>4066</v>
      </c>
      <c r="D4521" s="131" t="s">
        <v>187</v>
      </c>
      <c r="E4521" s="131" t="s">
        <v>2919</v>
      </c>
      <c r="F4521" s="131" t="s">
        <v>3724</v>
      </c>
      <c r="G4521" s="149">
        <v>2354438.4000000004</v>
      </c>
      <c r="H4521" s="131" t="s">
        <v>5203</v>
      </c>
      <c r="I4521" s="131" t="s">
        <v>1896</v>
      </c>
    </row>
    <row r="4522" spans="1:9">
      <c r="A4522" s="131">
        <v>9470</v>
      </c>
      <c r="B4522" s="131" t="s">
        <v>5353</v>
      </c>
      <c r="C4522" s="131" t="s">
        <v>4066</v>
      </c>
      <c r="D4522" s="131" t="s">
        <v>331</v>
      </c>
      <c r="E4522" s="131" t="s">
        <v>1279</v>
      </c>
      <c r="F4522" s="131" t="s">
        <v>3666</v>
      </c>
      <c r="G4522" s="149">
        <v>2330736</v>
      </c>
      <c r="H4522" s="131" t="s">
        <v>5203</v>
      </c>
      <c r="I4522" s="131" t="s">
        <v>1896</v>
      </c>
    </row>
    <row r="4523" spans="1:9">
      <c r="A4523" s="131">
        <v>9471</v>
      </c>
      <c r="B4523" s="131" t="s">
        <v>5353</v>
      </c>
      <c r="C4523" s="131" t="s">
        <v>4066</v>
      </c>
      <c r="D4523" s="131" t="s">
        <v>82</v>
      </c>
      <c r="E4523" s="131" t="s">
        <v>1373</v>
      </c>
      <c r="F4523" s="131" t="s">
        <v>4222</v>
      </c>
      <c r="G4523" s="149">
        <v>591812.48</v>
      </c>
      <c r="H4523" s="131" t="s">
        <v>5203</v>
      </c>
      <c r="I4523" s="131" t="s">
        <v>1896</v>
      </c>
    </row>
    <row r="4524" spans="1:9">
      <c r="A4524" s="131">
        <v>9472</v>
      </c>
      <c r="B4524" s="131" t="s">
        <v>5353</v>
      </c>
      <c r="C4524" s="131" t="s">
        <v>4066</v>
      </c>
      <c r="D4524" s="131" t="s">
        <v>81</v>
      </c>
      <c r="E4524" s="131" t="s">
        <v>1373</v>
      </c>
      <c r="F4524" s="131" t="s">
        <v>4222</v>
      </c>
      <c r="G4524" s="149">
        <v>1662328.32</v>
      </c>
      <c r="H4524" s="131" t="s">
        <v>5203</v>
      </c>
      <c r="I4524" s="131" t="s">
        <v>1896</v>
      </c>
    </row>
    <row r="4525" spans="1:9">
      <c r="A4525" s="131">
        <v>9473</v>
      </c>
      <c r="B4525" s="131" t="s">
        <v>5353</v>
      </c>
      <c r="C4525" s="131" t="s">
        <v>4066</v>
      </c>
      <c r="D4525" s="131" t="s">
        <v>394</v>
      </c>
      <c r="E4525" s="131" t="s">
        <v>1373</v>
      </c>
      <c r="F4525" s="131" t="s">
        <v>4222</v>
      </c>
      <c r="G4525" s="149">
        <v>1676549.76</v>
      </c>
      <c r="H4525" s="131" t="s">
        <v>5203</v>
      </c>
      <c r="I4525" s="131" t="s">
        <v>1896</v>
      </c>
    </row>
    <row r="4526" spans="1:9">
      <c r="A4526" s="131">
        <v>9474</v>
      </c>
      <c r="B4526" s="131" t="s">
        <v>5353</v>
      </c>
      <c r="C4526" s="131" t="s">
        <v>4066</v>
      </c>
      <c r="D4526" s="131" t="s">
        <v>231</v>
      </c>
      <c r="E4526" s="131" t="s">
        <v>5354</v>
      </c>
      <c r="F4526" s="131" t="s">
        <v>5355</v>
      </c>
      <c r="G4526" s="149">
        <v>2707209.12</v>
      </c>
      <c r="H4526" s="131" t="s">
        <v>5203</v>
      </c>
      <c r="I4526" s="131" t="s">
        <v>1896</v>
      </c>
    </row>
    <row r="4527" spans="1:9">
      <c r="A4527" s="131">
        <v>9475</v>
      </c>
      <c r="B4527" s="131" t="s">
        <v>5353</v>
      </c>
      <c r="C4527" s="131" t="s">
        <v>4066</v>
      </c>
      <c r="D4527" s="131" t="s">
        <v>231</v>
      </c>
      <c r="E4527" s="131" t="s">
        <v>1501</v>
      </c>
      <c r="F4527" s="131" t="s">
        <v>2887</v>
      </c>
      <c r="G4527" s="149">
        <v>903851.52000000002</v>
      </c>
      <c r="H4527" s="131" t="s">
        <v>5203</v>
      </c>
      <c r="I4527" s="131" t="s">
        <v>1896</v>
      </c>
    </row>
    <row r="4528" spans="1:9">
      <c r="A4528" s="131">
        <v>9476</v>
      </c>
      <c r="B4528" s="131" t="s">
        <v>5353</v>
      </c>
      <c r="C4528" s="131" t="s">
        <v>4066</v>
      </c>
      <c r="D4528" s="131" t="s">
        <v>111</v>
      </c>
      <c r="E4528" s="131" t="s">
        <v>1501</v>
      </c>
      <c r="F4528" s="131" t="s">
        <v>2887</v>
      </c>
      <c r="G4528" s="149">
        <v>197520</v>
      </c>
      <c r="H4528" s="131" t="s">
        <v>5203</v>
      </c>
      <c r="I4528" s="131" t="s">
        <v>1896</v>
      </c>
    </row>
    <row r="4529" spans="1:9">
      <c r="A4529" s="131">
        <v>9477</v>
      </c>
      <c r="B4529" s="131" t="s">
        <v>5353</v>
      </c>
      <c r="C4529" s="131" t="s">
        <v>4066</v>
      </c>
      <c r="D4529" s="131" t="s">
        <v>599</v>
      </c>
      <c r="E4529" s="131" t="s">
        <v>1225</v>
      </c>
      <c r="F4529" s="131" t="s">
        <v>4183</v>
      </c>
      <c r="G4529" s="149">
        <v>1483770.24</v>
      </c>
      <c r="H4529" s="131" t="s">
        <v>5203</v>
      </c>
      <c r="I4529" s="131" t="s">
        <v>1896</v>
      </c>
    </row>
    <row r="4530" spans="1:9">
      <c r="A4530" s="131">
        <v>9478</v>
      </c>
      <c r="B4530" s="131" t="s">
        <v>5353</v>
      </c>
      <c r="C4530" s="131" t="s">
        <v>4066</v>
      </c>
      <c r="D4530" s="131" t="s">
        <v>989</v>
      </c>
      <c r="E4530" s="131" t="s">
        <v>1225</v>
      </c>
      <c r="F4530" s="131" t="s">
        <v>4183</v>
      </c>
      <c r="G4530" s="149">
        <v>1038165.12</v>
      </c>
      <c r="H4530" s="131" t="s">
        <v>5203</v>
      </c>
      <c r="I4530" s="131" t="s">
        <v>1896</v>
      </c>
    </row>
    <row r="4531" spans="1:9">
      <c r="A4531" s="131">
        <v>9479</v>
      </c>
      <c r="B4531" s="131" t="s">
        <v>5353</v>
      </c>
      <c r="C4531" s="131" t="s">
        <v>4066</v>
      </c>
      <c r="D4531" s="131" t="s">
        <v>289</v>
      </c>
      <c r="E4531" s="131" t="s">
        <v>1292</v>
      </c>
      <c r="F4531" s="131" t="s">
        <v>4227</v>
      </c>
      <c r="G4531" s="149">
        <v>970218.24</v>
      </c>
      <c r="H4531" s="131" t="s">
        <v>5203</v>
      </c>
      <c r="I4531" s="131" t="s">
        <v>1896</v>
      </c>
    </row>
    <row r="4532" spans="1:9">
      <c r="A4532" s="131">
        <v>9480</v>
      </c>
      <c r="B4532" s="131" t="s">
        <v>5353</v>
      </c>
      <c r="C4532" s="131" t="s">
        <v>4066</v>
      </c>
      <c r="D4532" s="131" t="s">
        <v>295</v>
      </c>
      <c r="E4532" s="131" t="s">
        <v>5356</v>
      </c>
      <c r="F4532" s="131" t="s">
        <v>5357</v>
      </c>
      <c r="G4532" s="149">
        <v>1258202.3999999999</v>
      </c>
      <c r="H4532" s="131" t="s">
        <v>5203</v>
      </c>
      <c r="I4532" s="131" t="s">
        <v>1896</v>
      </c>
    </row>
    <row r="4533" spans="1:9">
      <c r="A4533" s="131">
        <v>9481</v>
      </c>
      <c r="B4533" s="131" t="s">
        <v>5353</v>
      </c>
      <c r="C4533" s="131" t="s">
        <v>4066</v>
      </c>
      <c r="D4533" s="131" t="s">
        <v>412</v>
      </c>
      <c r="E4533" s="131" t="s">
        <v>1426</v>
      </c>
      <c r="F4533" s="131" t="s">
        <v>3937</v>
      </c>
      <c r="G4533" s="149">
        <v>401360.64000000001</v>
      </c>
      <c r="H4533" s="131" t="s">
        <v>5203</v>
      </c>
      <c r="I4533" s="131" t="s">
        <v>1896</v>
      </c>
    </row>
    <row r="4534" spans="1:9">
      <c r="A4534" s="131">
        <v>9482</v>
      </c>
      <c r="B4534" s="131" t="s">
        <v>5353</v>
      </c>
      <c r="C4534" s="131" t="s">
        <v>4066</v>
      </c>
      <c r="D4534" s="131" t="s">
        <v>25</v>
      </c>
      <c r="E4534" s="131" t="s">
        <v>1459</v>
      </c>
      <c r="F4534" s="131" t="s">
        <v>2198</v>
      </c>
      <c r="G4534" s="149">
        <v>543575.03999999992</v>
      </c>
      <c r="H4534" s="131" t="s">
        <v>5203</v>
      </c>
      <c r="I4534" s="131" t="s">
        <v>1896</v>
      </c>
    </row>
    <row r="4535" spans="1:9">
      <c r="A4535" s="131">
        <v>9483</v>
      </c>
      <c r="B4535" s="131" t="s">
        <v>5353</v>
      </c>
      <c r="C4535" s="131" t="s">
        <v>4066</v>
      </c>
      <c r="D4535" s="131" t="s">
        <v>603</v>
      </c>
      <c r="E4535" s="131" t="s">
        <v>2705</v>
      </c>
      <c r="F4535" s="131" t="s">
        <v>3927</v>
      </c>
      <c r="G4535" s="149">
        <v>771118.07999999996</v>
      </c>
      <c r="H4535" s="131" t="s">
        <v>5203</v>
      </c>
      <c r="I4535" s="131" t="s">
        <v>1896</v>
      </c>
    </row>
    <row r="4536" spans="1:9">
      <c r="A4536" s="131">
        <v>9484</v>
      </c>
      <c r="B4536" s="131" t="s">
        <v>5353</v>
      </c>
      <c r="C4536" s="131" t="s">
        <v>4066</v>
      </c>
      <c r="D4536" s="131" t="s">
        <v>602</v>
      </c>
      <c r="E4536" s="131" t="s">
        <v>2705</v>
      </c>
      <c r="F4536" s="131" t="s">
        <v>3927</v>
      </c>
      <c r="G4536" s="149">
        <v>2803993.92</v>
      </c>
      <c r="H4536" s="131" t="s">
        <v>5203</v>
      </c>
      <c r="I4536" s="131" t="s">
        <v>1896</v>
      </c>
    </row>
    <row r="4537" spans="1:9">
      <c r="A4537" s="131">
        <v>9485</v>
      </c>
      <c r="B4537" s="131" t="s">
        <v>5353</v>
      </c>
      <c r="C4537" s="131" t="s">
        <v>4066</v>
      </c>
      <c r="D4537" s="131" t="s">
        <v>811</v>
      </c>
      <c r="E4537" s="131" t="s">
        <v>2705</v>
      </c>
      <c r="F4537" s="131" t="s">
        <v>3927</v>
      </c>
      <c r="G4537" s="149">
        <v>771118.07999999996</v>
      </c>
      <c r="H4537" s="131" t="s">
        <v>5203</v>
      </c>
      <c r="I4537" s="131" t="s">
        <v>1896</v>
      </c>
    </row>
    <row r="4538" spans="1:9">
      <c r="A4538" s="131">
        <v>9486</v>
      </c>
      <c r="B4538" s="131" t="s">
        <v>5353</v>
      </c>
      <c r="C4538" s="131" t="s">
        <v>4066</v>
      </c>
      <c r="D4538" s="131" t="s">
        <v>202</v>
      </c>
      <c r="E4538" s="131" t="s">
        <v>5358</v>
      </c>
      <c r="F4538" s="131" t="s">
        <v>5359</v>
      </c>
      <c r="G4538" s="149">
        <v>750272.32000000007</v>
      </c>
      <c r="H4538" s="131" t="s">
        <v>5203</v>
      </c>
      <c r="I4538" s="131" t="s">
        <v>1896</v>
      </c>
    </row>
    <row r="4539" spans="1:9">
      <c r="A4539" s="131">
        <v>9487</v>
      </c>
      <c r="B4539" s="131" t="s">
        <v>5353</v>
      </c>
      <c r="C4539" s="131" t="s">
        <v>4066</v>
      </c>
      <c r="D4539" s="131" t="s">
        <v>202</v>
      </c>
      <c r="E4539" s="131" t="s">
        <v>3127</v>
      </c>
      <c r="F4539" s="131" t="s">
        <v>3933</v>
      </c>
      <c r="G4539" s="149">
        <v>511971.83999999997</v>
      </c>
      <c r="H4539" s="131" t="s">
        <v>5203</v>
      </c>
      <c r="I4539" s="131" t="s">
        <v>1896</v>
      </c>
    </row>
    <row r="4540" spans="1:9">
      <c r="A4540" s="131">
        <v>9488</v>
      </c>
      <c r="B4540" s="131" t="s">
        <v>5353</v>
      </c>
      <c r="C4540" s="131" t="s">
        <v>4066</v>
      </c>
      <c r="D4540" s="131" t="s">
        <v>4969</v>
      </c>
      <c r="E4540" s="131" t="s">
        <v>5360</v>
      </c>
      <c r="F4540" s="131" t="s">
        <v>5361</v>
      </c>
      <c r="G4540" s="149">
        <v>8113331.5200000005</v>
      </c>
      <c r="H4540" s="131" t="s">
        <v>5203</v>
      </c>
      <c r="I4540" s="131" t="s">
        <v>1896</v>
      </c>
    </row>
    <row r="4541" spans="1:9">
      <c r="A4541" s="131">
        <v>9489</v>
      </c>
      <c r="B4541" s="131" t="s">
        <v>5353</v>
      </c>
      <c r="C4541" s="131" t="s">
        <v>4066</v>
      </c>
      <c r="D4541" s="131" t="s">
        <v>1058</v>
      </c>
      <c r="E4541" s="131" t="s">
        <v>5362</v>
      </c>
      <c r="F4541" s="131" t="s">
        <v>5363</v>
      </c>
      <c r="G4541" s="149">
        <v>7120596</v>
      </c>
      <c r="H4541" s="131" t="s">
        <v>5203</v>
      </c>
      <c r="I4541" s="131" t="s">
        <v>1896</v>
      </c>
    </row>
    <row r="4542" spans="1:9">
      <c r="A4542" s="131">
        <v>9490</v>
      </c>
      <c r="B4542" s="131" t="s">
        <v>5353</v>
      </c>
      <c r="C4542" s="131" t="s">
        <v>4066</v>
      </c>
      <c r="D4542" s="131" t="s">
        <v>19</v>
      </c>
      <c r="E4542" s="131" t="s">
        <v>5016</v>
      </c>
      <c r="F4542" s="131" t="s">
        <v>5017</v>
      </c>
      <c r="G4542" s="149">
        <v>415582.08</v>
      </c>
      <c r="H4542" s="131" t="s">
        <v>5203</v>
      </c>
      <c r="I4542" s="131" t="s">
        <v>1896</v>
      </c>
    </row>
    <row r="4543" spans="1:9">
      <c r="A4543" s="131">
        <v>9491</v>
      </c>
      <c r="B4543" s="131" t="s">
        <v>5353</v>
      </c>
      <c r="C4543" s="131" t="s">
        <v>4066</v>
      </c>
      <c r="D4543" s="131" t="s">
        <v>241</v>
      </c>
      <c r="E4543" s="131" t="s">
        <v>2097</v>
      </c>
      <c r="F4543" s="131" t="s">
        <v>2098</v>
      </c>
      <c r="G4543" s="149">
        <v>1603862.4</v>
      </c>
      <c r="H4543" s="131" t="s">
        <v>5203</v>
      </c>
      <c r="I4543" s="131" t="s">
        <v>1896</v>
      </c>
    </row>
    <row r="4544" spans="1:9">
      <c r="A4544" s="131">
        <v>9492</v>
      </c>
      <c r="B4544" s="131" t="s">
        <v>5353</v>
      </c>
      <c r="C4544" s="131" t="s">
        <v>4066</v>
      </c>
      <c r="D4544" s="131" t="s">
        <v>51</v>
      </c>
      <c r="E4544" s="131" t="s">
        <v>2097</v>
      </c>
      <c r="F4544" s="131" t="s">
        <v>2098</v>
      </c>
      <c r="G4544" s="149">
        <v>1864588.7999999998</v>
      </c>
      <c r="H4544" s="131" t="s">
        <v>5203</v>
      </c>
      <c r="I4544" s="131" t="s">
        <v>1896</v>
      </c>
    </row>
    <row r="4545" spans="1:9">
      <c r="A4545" s="131">
        <v>9493</v>
      </c>
      <c r="B4545" s="131" t="s">
        <v>5353</v>
      </c>
      <c r="C4545" s="131" t="s">
        <v>4066</v>
      </c>
      <c r="D4545" s="131" t="s">
        <v>65</v>
      </c>
      <c r="E4545" s="131" t="s">
        <v>863</v>
      </c>
      <c r="F4545" s="131" t="s">
        <v>864</v>
      </c>
      <c r="G4545" s="149">
        <v>1343136</v>
      </c>
      <c r="H4545" s="131" t="s">
        <v>5203</v>
      </c>
      <c r="I4545" s="131" t="s">
        <v>1896</v>
      </c>
    </row>
    <row r="4546" spans="1:9">
      <c r="A4546" s="131">
        <v>9494</v>
      </c>
      <c r="B4546" s="131" t="s">
        <v>5353</v>
      </c>
      <c r="C4546" s="131" t="s">
        <v>4066</v>
      </c>
      <c r="D4546" s="131" t="s">
        <v>289</v>
      </c>
      <c r="E4546" s="131" t="s">
        <v>833</v>
      </c>
      <c r="F4546" s="131" t="s">
        <v>834</v>
      </c>
      <c r="G4546" s="149">
        <v>3021265.92</v>
      </c>
      <c r="H4546" s="131" t="s">
        <v>5203</v>
      </c>
      <c r="I4546" s="131" t="s">
        <v>1896</v>
      </c>
    </row>
    <row r="4547" spans="1:9">
      <c r="A4547" s="131">
        <v>9495</v>
      </c>
      <c r="B4547" s="131" t="s">
        <v>5353</v>
      </c>
      <c r="C4547" s="131" t="s">
        <v>4066</v>
      </c>
      <c r="D4547" s="131" t="s">
        <v>11</v>
      </c>
      <c r="E4547" s="131" t="s">
        <v>5053</v>
      </c>
      <c r="F4547" s="131" t="s">
        <v>5054</v>
      </c>
      <c r="G4547" s="149">
        <v>3209304.96</v>
      </c>
      <c r="H4547" s="131" t="s">
        <v>5203</v>
      </c>
      <c r="I4547" s="131" t="s">
        <v>1896</v>
      </c>
    </row>
    <row r="4548" spans="1:9">
      <c r="A4548" s="131">
        <v>9496</v>
      </c>
      <c r="B4548" s="131" t="s">
        <v>5353</v>
      </c>
      <c r="C4548" s="131" t="s">
        <v>4066</v>
      </c>
      <c r="D4548" s="131" t="s">
        <v>92</v>
      </c>
      <c r="E4548" s="131" t="s">
        <v>702</v>
      </c>
      <c r="F4548" s="131" t="s">
        <v>703</v>
      </c>
      <c r="G4548" s="149">
        <v>3220366.08</v>
      </c>
      <c r="H4548" s="131" t="s">
        <v>5203</v>
      </c>
      <c r="I4548" s="131" t="s">
        <v>1896</v>
      </c>
    </row>
    <row r="4549" spans="1:9">
      <c r="A4549" s="131">
        <v>9497</v>
      </c>
      <c r="B4549" s="131" t="s">
        <v>5353</v>
      </c>
      <c r="C4549" s="131" t="s">
        <v>4066</v>
      </c>
      <c r="D4549" s="131" t="s">
        <v>1048</v>
      </c>
      <c r="E4549" s="131" t="s">
        <v>696</v>
      </c>
      <c r="F4549" s="131" t="s">
        <v>697</v>
      </c>
      <c r="G4549" s="149">
        <v>429803.51999999996</v>
      </c>
      <c r="H4549" s="131" t="s">
        <v>5203</v>
      </c>
      <c r="I4549" s="131" t="s">
        <v>1896</v>
      </c>
    </row>
    <row r="4550" spans="1:9">
      <c r="A4550" s="131">
        <v>9498</v>
      </c>
      <c r="B4550" s="131" t="s">
        <v>5353</v>
      </c>
      <c r="C4550" s="131" t="s">
        <v>4066</v>
      </c>
      <c r="D4550" s="131" t="s">
        <v>211</v>
      </c>
      <c r="E4550" s="131" t="s">
        <v>701</v>
      </c>
      <c r="F4550" s="131" t="s">
        <v>3682</v>
      </c>
      <c r="G4550" s="149">
        <v>2295972.48</v>
      </c>
      <c r="H4550" s="131" t="s">
        <v>5203</v>
      </c>
      <c r="I4550" s="131" t="s">
        <v>1896</v>
      </c>
    </row>
    <row r="4551" spans="1:9">
      <c r="A4551" s="131">
        <v>9499</v>
      </c>
      <c r="B4551" s="131" t="s">
        <v>5353</v>
      </c>
      <c r="C4551" s="131" t="s">
        <v>4066</v>
      </c>
      <c r="D4551" s="131" t="s">
        <v>163</v>
      </c>
      <c r="E4551" s="131" t="s">
        <v>693</v>
      </c>
      <c r="F4551" s="131" t="s">
        <v>3810</v>
      </c>
      <c r="G4551" s="149">
        <v>921233.28</v>
      </c>
      <c r="H4551" s="131" t="s">
        <v>5203</v>
      </c>
      <c r="I4551" s="131" t="s">
        <v>1896</v>
      </c>
    </row>
    <row r="4552" spans="1:9">
      <c r="A4552" s="131">
        <v>9500</v>
      </c>
      <c r="B4552" s="131" t="s">
        <v>5353</v>
      </c>
      <c r="C4552" s="131" t="s">
        <v>4066</v>
      </c>
      <c r="D4552" s="131" t="s">
        <v>691</v>
      </c>
      <c r="E4552" s="131" t="s">
        <v>1227</v>
      </c>
      <c r="F4552" s="131" t="s">
        <v>2921</v>
      </c>
      <c r="G4552" s="149">
        <v>815362.55999999994</v>
      </c>
      <c r="H4552" s="131" t="s">
        <v>5203</v>
      </c>
      <c r="I4552" s="131" t="s">
        <v>1896</v>
      </c>
    </row>
    <row r="4553" spans="1:9">
      <c r="A4553" s="131">
        <v>9501</v>
      </c>
      <c r="B4553" s="131" t="s">
        <v>5353</v>
      </c>
      <c r="C4553" s="131" t="s">
        <v>4066</v>
      </c>
      <c r="D4553" s="131" t="s">
        <v>203</v>
      </c>
      <c r="E4553" s="131" t="s">
        <v>5364</v>
      </c>
      <c r="F4553" s="131" t="s">
        <v>5365</v>
      </c>
      <c r="G4553" s="149">
        <v>2801228.64</v>
      </c>
      <c r="H4553" s="131" t="s">
        <v>5203</v>
      </c>
      <c r="I4553" s="131" t="s">
        <v>1896</v>
      </c>
    </row>
    <row r="4554" spans="1:9">
      <c r="A4554" s="131">
        <v>9502</v>
      </c>
      <c r="B4554" s="131" t="s">
        <v>5353</v>
      </c>
      <c r="C4554" s="131" t="s">
        <v>4066</v>
      </c>
      <c r="D4554" s="131" t="s">
        <v>287</v>
      </c>
      <c r="E4554" s="131" t="s">
        <v>521</v>
      </c>
      <c r="F4554" s="131" t="s">
        <v>2891</v>
      </c>
      <c r="G4554" s="149">
        <v>1253066.8800000001</v>
      </c>
      <c r="H4554" s="131" t="s">
        <v>5203</v>
      </c>
      <c r="I4554" s="131" t="s">
        <v>1896</v>
      </c>
    </row>
    <row r="4555" spans="1:9">
      <c r="A4555" s="131">
        <v>9503</v>
      </c>
      <c r="B4555" s="131" t="s">
        <v>5353</v>
      </c>
      <c r="C4555" s="131" t="s">
        <v>4066</v>
      </c>
      <c r="D4555" s="131" t="s">
        <v>288</v>
      </c>
      <c r="E4555" s="131" t="s">
        <v>521</v>
      </c>
      <c r="F4555" s="131" t="s">
        <v>2891</v>
      </c>
      <c r="G4555" s="149">
        <v>2009963.52</v>
      </c>
      <c r="H4555" s="131" t="s">
        <v>5203</v>
      </c>
      <c r="I4555" s="131" t="s">
        <v>1896</v>
      </c>
    </row>
    <row r="4556" spans="1:9">
      <c r="A4556" s="131">
        <v>9504</v>
      </c>
      <c r="B4556" s="131" t="s">
        <v>5353</v>
      </c>
      <c r="C4556" s="131" t="s">
        <v>4066</v>
      </c>
      <c r="D4556" s="131" t="s">
        <v>11</v>
      </c>
      <c r="E4556" s="131" t="s">
        <v>5069</v>
      </c>
      <c r="F4556" s="131" t="s">
        <v>5070</v>
      </c>
      <c r="G4556" s="149">
        <v>1292570.8800000001</v>
      </c>
      <c r="H4556" s="131" t="s">
        <v>5203</v>
      </c>
      <c r="I4556" s="131" t="s">
        <v>1896</v>
      </c>
    </row>
    <row r="4557" spans="1:9">
      <c r="A4557" s="131">
        <v>9505</v>
      </c>
      <c r="B4557" s="131" t="s">
        <v>5353</v>
      </c>
      <c r="C4557" s="131" t="s">
        <v>4066</v>
      </c>
      <c r="D4557" s="131" t="s">
        <v>26</v>
      </c>
      <c r="E4557" s="131" t="s">
        <v>5366</v>
      </c>
      <c r="F4557" s="131" t="s">
        <v>5367</v>
      </c>
      <c r="G4557" s="149">
        <v>394644.96</v>
      </c>
      <c r="H4557" s="131" t="s">
        <v>5203</v>
      </c>
      <c r="I4557" s="131" t="s">
        <v>1896</v>
      </c>
    </row>
    <row r="4558" spans="1:9">
      <c r="A4558" s="131">
        <v>9506</v>
      </c>
      <c r="B4558" s="131" t="s">
        <v>5353</v>
      </c>
      <c r="C4558" s="131" t="s">
        <v>4066</v>
      </c>
      <c r="D4558" s="131" t="s">
        <v>67</v>
      </c>
      <c r="E4558" s="131" t="s">
        <v>5366</v>
      </c>
      <c r="F4558" s="131" t="s">
        <v>5367</v>
      </c>
      <c r="G4558" s="149">
        <v>526190.28</v>
      </c>
      <c r="H4558" s="131" t="s">
        <v>5203</v>
      </c>
      <c r="I4558" s="131" t="s">
        <v>1896</v>
      </c>
    </row>
    <row r="4559" spans="1:9">
      <c r="A4559" s="131">
        <v>9507</v>
      </c>
      <c r="B4559" s="131" t="s">
        <v>5353</v>
      </c>
      <c r="C4559" s="131" t="s">
        <v>4066</v>
      </c>
      <c r="D4559" s="131" t="s">
        <v>2909</v>
      </c>
      <c r="E4559" s="131" t="s">
        <v>2303</v>
      </c>
      <c r="F4559" s="131" t="s">
        <v>3490</v>
      </c>
      <c r="G4559" s="149">
        <v>1071348.48</v>
      </c>
      <c r="H4559" s="131" t="s">
        <v>5203</v>
      </c>
      <c r="I4559" s="131" t="s">
        <v>1896</v>
      </c>
    </row>
    <row r="4560" spans="1:9">
      <c r="A4560" s="131">
        <v>9508</v>
      </c>
      <c r="B4560" s="131" t="s">
        <v>5353</v>
      </c>
      <c r="C4560" s="131" t="s">
        <v>4066</v>
      </c>
      <c r="D4560" s="131" t="s">
        <v>290</v>
      </c>
      <c r="E4560" s="131" t="s">
        <v>2204</v>
      </c>
      <c r="F4560" s="131" t="s">
        <v>2205</v>
      </c>
      <c r="G4560" s="149">
        <v>590979.83999999997</v>
      </c>
      <c r="H4560" s="131" t="s">
        <v>5203</v>
      </c>
      <c r="I4560" s="131" t="s">
        <v>1896</v>
      </c>
    </row>
    <row r="4561" spans="1:9">
      <c r="A4561" s="131">
        <v>9509</v>
      </c>
      <c r="B4561" s="131" t="s">
        <v>5353</v>
      </c>
      <c r="C4561" s="131" t="s">
        <v>4066</v>
      </c>
      <c r="D4561" s="131" t="s">
        <v>542</v>
      </c>
      <c r="E4561" s="131" t="s">
        <v>1472</v>
      </c>
      <c r="F4561" s="131" t="s">
        <v>3688</v>
      </c>
      <c r="G4561" s="149">
        <v>982859.52</v>
      </c>
      <c r="H4561" s="131" t="s">
        <v>5203</v>
      </c>
      <c r="I4561" s="131" t="s">
        <v>1896</v>
      </c>
    </row>
    <row r="4562" spans="1:9">
      <c r="A4562" s="131">
        <v>9510</v>
      </c>
      <c r="B4562" s="131" t="s">
        <v>5353</v>
      </c>
      <c r="C4562" s="131" t="s">
        <v>4066</v>
      </c>
      <c r="D4562" s="131" t="s">
        <v>630</v>
      </c>
      <c r="E4562" s="131" t="s">
        <v>1472</v>
      </c>
      <c r="F4562" s="131" t="s">
        <v>3688</v>
      </c>
      <c r="G4562" s="149">
        <v>1891451.52</v>
      </c>
      <c r="H4562" s="131" t="s">
        <v>5203</v>
      </c>
      <c r="I4562" s="131" t="s">
        <v>1896</v>
      </c>
    </row>
    <row r="4563" spans="1:9">
      <c r="A4563" s="131">
        <v>9511</v>
      </c>
      <c r="B4563" s="131" t="s">
        <v>5353</v>
      </c>
      <c r="C4563" s="131" t="s">
        <v>4066</v>
      </c>
      <c r="D4563" s="131" t="s">
        <v>51</v>
      </c>
      <c r="E4563" s="131" t="s">
        <v>1320</v>
      </c>
      <c r="F4563" s="131" t="s">
        <v>3930</v>
      </c>
      <c r="G4563" s="149">
        <v>1065027.8400000001</v>
      </c>
      <c r="H4563" s="131" t="s">
        <v>5203</v>
      </c>
      <c r="I4563" s="131" t="s">
        <v>1896</v>
      </c>
    </row>
    <row r="4564" spans="1:9">
      <c r="A4564" s="131">
        <v>9512</v>
      </c>
      <c r="B4564" s="131" t="s">
        <v>5353</v>
      </c>
      <c r="C4564" s="131" t="s">
        <v>4066</v>
      </c>
      <c r="D4564" s="131" t="s">
        <v>39</v>
      </c>
      <c r="E4564" s="131" t="s">
        <v>2777</v>
      </c>
      <c r="F4564" s="131" t="s">
        <v>3631</v>
      </c>
      <c r="G4564" s="149">
        <v>1072928.6400000001</v>
      </c>
      <c r="H4564" s="131" t="s">
        <v>5203</v>
      </c>
      <c r="I4564" s="131" t="s">
        <v>1896</v>
      </c>
    </row>
    <row r="4565" spans="1:9">
      <c r="A4565" s="131">
        <v>9513</v>
      </c>
      <c r="B4565" s="131" t="s">
        <v>5353</v>
      </c>
      <c r="C4565" s="131" t="s">
        <v>4066</v>
      </c>
      <c r="D4565" s="131" t="s">
        <v>482</v>
      </c>
      <c r="E4565" s="131" t="s">
        <v>5368</v>
      </c>
      <c r="F4565" s="131" t="s">
        <v>5369</v>
      </c>
      <c r="G4565" s="149">
        <v>1176224</v>
      </c>
      <c r="H4565" s="131" t="s">
        <v>5203</v>
      </c>
      <c r="I4565" s="131" t="s">
        <v>1896</v>
      </c>
    </row>
    <row r="4566" spans="1:9">
      <c r="A4566" s="131">
        <v>9514</v>
      </c>
      <c r="B4566" s="131" t="s">
        <v>5353</v>
      </c>
      <c r="C4566" s="131" t="s">
        <v>4066</v>
      </c>
      <c r="D4566" s="131" t="s">
        <v>38</v>
      </c>
      <c r="E4566" s="131" t="s">
        <v>139</v>
      </c>
      <c r="F4566" s="131" t="s">
        <v>2772</v>
      </c>
      <c r="G4566" s="149">
        <v>1281509.76</v>
      </c>
      <c r="H4566" s="131" t="s">
        <v>5203</v>
      </c>
      <c r="I4566" s="131" t="s">
        <v>1896</v>
      </c>
    </row>
    <row r="4567" spans="1:9">
      <c r="A4567" s="131">
        <v>9515</v>
      </c>
      <c r="B4567" s="131" t="s">
        <v>5353</v>
      </c>
      <c r="C4567" s="131" t="s">
        <v>4066</v>
      </c>
      <c r="D4567" s="131" t="s">
        <v>45</v>
      </c>
      <c r="E4567" s="131" t="s">
        <v>1326</v>
      </c>
      <c r="F4567" s="131" t="s">
        <v>1327</v>
      </c>
      <c r="G4567" s="149">
        <v>968638.08</v>
      </c>
      <c r="H4567" s="131" t="s">
        <v>5203</v>
      </c>
      <c r="I4567" s="131" t="s">
        <v>1896</v>
      </c>
    </row>
    <row r="4568" spans="1:9">
      <c r="A4568" s="131">
        <v>9516</v>
      </c>
      <c r="B4568" s="131" t="s">
        <v>5353</v>
      </c>
      <c r="C4568" s="131" t="s">
        <v>4066</v>
      </c>
      <c r="D4568" s="131" t="s">
        <v>326</v>
      </c>
      <c r="E4568" s="131" t="s">
        <v>49</v>
      </c>
      <c r="F4568" s="131" t="s">
        <v>50</v>
      </c>
      <c r="G4568" s="149">
        <v>1885130.8800000001</v>
      </c>
      <c r="H4568" s="131" t="s">
        <v>5203</v>
      </c>
      <c r="I4568" s="131" t="s">
        <v>1896</v>
      </c>
    </row>
    <row r="4569" spans="1:9">
      <c r="A4569" s="131">
        <v>9517</v>
      </c>
      <c r="B4569" s="131" t="s">
        <v>5353</v>
      </c>
      <c r="C4569" s="131" t="s">
        <v>4066</v>
      </c>
      <c r="D4569" s="131" t="s">
        <v>326</v>
      </c>
      <c r="E4569" s="131" t="s">
        <v>753</v>
      </c>
      <c r="F4569" s="131" t="s">
        <v>754</v>
      </c>
      <c r="G4569" s="149">
        <v>2052627.84</v>
      </c>
      <c r="H4569" s="131" t="s">
        <v>5203</v>
      </c>
      <c r="I4569" s="131" t="s">
        <v>1896</v>
      </c>
    </row>
    <row r="4570" spans="1:9">
      <c r="A4570" s="131">
        <v>9518</v>
      </c>
      <c r="B4570" s="131" t="s">
        <v>5353</v>
      </c>
      <c r="C4570" s="131" t="s">
        <v>4066</v>
      </c>
      <c r="D4570" s="131" t="s">
        <v>65</v>
      </c>
      <c r="E4570" s="131" t="s">
        <v>824</v>
      </c>
      <c r="F4570" s="131" t="s">
        <v>2955</v>
      </c>
      <c r="G4570" s="149">
        <v>1385800.32</v>
      </c>
      <c r="H4570" s="131" t="s">
        <v>5203</v>
      </c>
      <c r="I4570" s="131" t="s">
        <v>1896</v>
      </c>
    </row>
    <row r="4571" spans="1:9">
      <c r="A4571" s="131">
        <v>9519</v>
      </c>
      <c r="B4571" s="131" t="s">
        <v>5353</v>
      </c>
      <c r="C4571" s="131" t="s">
        <v>4066</v>
      </c>
      <c r="D4571" s="131" t="s">
        <v>105</v>
      </c>
      <c r="E4571" s="131" t="s">
        <v>845</v>
      </c>
      <c r="F4571" s="131" t="s">
        <v>846</v>
      </c>
      <c r="G4571" s="149">
        <v>674728.32000000007</v>
      </c>
      <c r="H4571" s="131" t="s">
        <v>5203</v>
      </c>
      <c r="I4571" s="131" t="s">
        <v>1896</v>
      </c>
    </row>
    <row r="4572" spans="1:9">
      <c r="A4572" s="131">
        <v>9520</v>
      </c>
      <c r="B4572" s="131" t="s">
        <v>5353</v>
      </c>
      <c r="C4572" s="131" t="s">
        <v>4066</v>
      </c>
      <c r="D4572" s="131" t="s">
        <v>135</v>
      </c>
      <c r="E4572" s="131" t="s">
        <v>845</v>
      </c>
      <c r="F4572" s="131" t="s">
        <v>846</v>
      </c>
      <c r="G4572" s="149">
        <v>1374739.2000000002</v>
      </c>
      <c r="H4572" s="131" t="s">
        <v>5203</v>
      </c>
      <c r="I4572" s="131" t="s">
        <v>1896</v>
      </c>
    </row>
    <row r="4573" spans="1:9">
      <c r="A4573" s="131">
        <v>9521</v>
      </c>
      <c r="B4573" s="131" t="s">
        <v>5353</v>
      </c>
      <c r="C4573" s="131" t="s">
        <v>4066</v>
      </c>
      <c r="D4573" s="131" t="s">
        <v>5370</v>
      </c>
      <c r="E4573" s="131" t="s">
        <v>2945</v>
      </c>
      <c r="F4573" s="131" t="s">
        <v>3754</v>
      </c>
      <c r="G4573" s="149">
        <v>2288071.6800000002</v>
      </c>
      <c r="H4573" s="131" t="s">
        <v>5203</v>
      </c>
      <c r="I4573" s="131" t="s">
        <v>1896</v>
      </c>
    </row>
    <row r="4574" spans="1:9">
      <c r="A4574" s="131">
        <v>9522</v>
      </c>
      <c r="B4574" s="131" t="s">
        <v>5353</v>
      </c>
      <c r="C4574" s="131" t="s">
        <v>4066</v>
      </c>
      <c r="D4574" s="131" t="s">
        <v>241</v>
      </c>
      <c r="E4574" s="131" t="s">
        <v>906</v>
      </c>
      <c r="F4574" s="131" t="s">
        <v>907</v>
      </c>
      <c r="G4574" s="149">
        <v>624163.19999999995</v>
      </c>
      <c r="H4574" s="131" t="s">
        <v>5203</v>
      </c>
      <c r="I4574" s="131" t="s">
        <v>1896</v>
      </c>
    </row>
    <row r="4575" spans="1:9">
      <c r="A4575" s="131">
        <v>9523</v>
      </c>
      <c r="B4575" s="131" t="s">
        <v>5353</v>
      </c>
      <c r="C4575" s="131" t="s">
        <v>4066</v>
      </c>
      <c r="D4575" s="131" t="s">
        <v>51</v>
      </c>
      <c r="E4575" s="131" t="s">
        <v>906</v>
      </c>
      <c r="F4575" s="131" t="s">
        <v>907</v>
      </c>
      <c r="G4575" s="149">
        <v>265253.28000000003</v>
      </c>
      <c r="H4575" s="131" t="s">
        <v>5203</v>
      </c>
      <c r="I4575" s="131" t="s">
        <v>1896</v>
      </c>
    </row>
    <row r="4576" spans="1:9">
      <c r="A4576" s="131">
        <v>9524</v>
      </c>
      <c r="B4576" s="131" t="s">
        <v>5353</v>
      </c>
      <c r="C4576" s="131" t="s">
        <v>4066</v>
      </c>
      <c r="D4576" s="131" t="s">
        <v>399</v>
      </c>
      <c r="E4576" s="131" t="s">
        <v>508</v>
      </c>
      <c r="F4576" s="131" t="s">
        <v>1996</v>
      </c>
      <c r="G4576" s="149">
        <v>2815845.12</v>
      </c>
      <c r="H4576" s="131" t="s">
        <v>5203</v>
      </c>
      <c r="I4576" s="131" t="s">
        <v>1896</v>
      </c>
    </row>
    <row r="4577" spans="1:9">
      <c r="A4577" s="131">
        <v>9525</v>
      </c>
      <c r="B4577" s="131" t="s">
        <v>5353</v>
      </c>
      <c r="C4577" s="131" t="s">
        <v>4066</v>
      </c>
      <c r="D4577" s="131" t="s">
        <v>5371</v>
      </c>
      <c r="E4577" s="131" t="s">
        <v>981</v>
      </c>
      <c r="F4577" s="131" t="s">
        <v>3437</v>
      </c>
      <c r="G4577" s="149">
        <v>1371578.8800000001</v>
      </c>
      <c r="H4577" s="131" t="s">
        <v>5203</v>
      </c>
      <c r="I4577" s="131" t="s">
        <v>1896</v>
      </c>
    </row>
    <row r="4578" spans="1:9">
      <c r="A4578" s="131">
        <v>9526</v>
      </c>
      <c r="B4578" s="131" t="s">
        <v>5353</v>
      </c>
      <c r="C4578" s="131" t="s">
        <v>4066</v>
      </c>
      <c r="D4578" s="131" t="s">
        <v>241</v>
      </c>
      <c r="E4578" s="131" t="s">
        <v>1184</v>
      </c>
      <c r="F4578" s="131" t="s">
        <v>3771</v>
      </c>
      <c r="G4578" s="149">
        <v>2904334.08</v>
      </c>
      <c r="H4578" s="131" t="s">
        <v>5203</v>
      </c>
      <c r="I4578" s="131" t="s">
        <v>1896</v>
      </c>
    </row>
    <row r="4579" spans="1:9">
      <c r="A4579" s="131">
        <v>9527</v>
      </c>
      <c r="B4579" s="131" t="s">
        <v>5353</v>
      </c>
      <c r="C4579" s="131" t="s">
        <v>4066</v>
      </c>
      <c r="D4579" s="131" t="s">
        <v>231</v>
      </c>
      <c r="E4579" s="131" t="s">
        <v>5187</v>
      </c>
      <c r="F4579" s="131" t="s">
        <v>5188</v>
      </c>
      <c r="G4579" s="149">
        <v>1079249.28</v>
      </c>
      <c r="H4579" s="131" t="s">
        <v>5203</v>
      </c>
      <c r="I4579" s="131" t="s">
        <v>1896</v>
      </c>
    </row>
    <row r="4580" spans="1:9">
      <c r="A4580" s="131">
        <v>9528</v>
      </c>
      <c r="B4580" s="131" t="s">
        <v>5353</v>
      </c>
      <c r="C4580" s="131" t="s">
        <v>4066</v>
      </c>
      <c r="D4580" s="131" t="s">
        <v>11</v>
      </c>
      <c r="E4580" s="131" t="s">
        <v>4332</v>
      </c>
      <c r="F4580" s="131" t="s">
        <v>4333</v>
      </c>
      <c r="G4580" s="149">
        <v>864347.52</v>
      </c>
      <c r="H4580" s="131" t="s">
        <v>5203</v>
      </c>
      <c r="I4580" s="131" t="s">
        <v>1896</v>
      </c>
    </row>
    <row r="4581" spans="1:9">
      <c r="A4581" s="131">
        <v>9529</v>
      </c>
      <c r="B4581" s="131" t="s">
        <v>5353</v>
      </c>
      <c r="C4581" s="131" t="s">
        <v>4066</v>
      </c>
      <c r="D4581" s="131" t="s">
        <v>691</v>
      </c>
      <c r="E4581" s="131" t="s">
        <v>3718</v>
      </c>
      <c r="F4581" s="131" t="s">
        <v>2427</v>
      </c>
      <c r="G4581" s="149">
        <v>474048</v>
      </c>
      <c r="H4581" s="131" t="s">
        <v>5203</v>
      </c>
      <c r="I4581" s="131" t="s">
        <v>1896</v>
      </c>
    </row>
    <row r="4582" spans="1:9">
      <c r="A4582" s="131">
        <v>9530</v>
      </c>
      <c r="B4582" s="131" t="s">
        <v>5353</v>
      </c>
      <c r="C4582" s="131" t="s">
        <v>4066</v>
      </c>
      <c r="D4582" s="131" t="s">
        <v>273</v>
      </c>
      <c r="E4582" s="131" t="s">
        <v>3718</v>
      </c>
      <c r="F4582" s="131" t="s">
        <v>2427</v>
      </c>
      <c r="G4582" s="149">
        <v>2483221.44</v>
      </c>
      <c r="H4582" s="131" t="s">
        <v>5203</v>
      </c>
      <c r="I4582" s="131" t="s">
        <v>1896</v>
      </c>
    </row>
    <row r="4583" spans="1:9">
      <c r="A4583" s="131">
        <v>9531</v>
      </c>
      <c r="B4583" s="131" t="s">
        <v>5353</v>
      </c>
      <c r="C4583" s="131" t="s">
        <v>4066</v>
      </c>
      <c r="D4583" s="131" t="s">
        <v>187</v>
      </c>
      <c r="E4583" s="131" t="s">
        <v>1157</v>
      </c>
      <c r="F4583" s="131" t="s">
        <v>4323</v>
      </c>
      <c r="G4583" s="149">
        <v>1752397.44</v>
      </c>
      <c r="H4583" s="131" t="s">
        <v>5203</v>
      </c>
      <c r="I4583" s="131" t="s">
        <v>1896</v>
      </c>
    </row>
    <row r="4584" spans="1:9">
      <c r="A4584" s="131">
        <v>9532</v>
      </c>
      <c r="B4584" s="131" t="s">
        <v>5353</v>
      </c>
      <c r="C4584" s="131" t="s">
        <v>4066</v>
      </c>
      <c r="D4584" s="131" t="s">
        <v>186</v>
      </c>
      <c r="E4584" s="131" t="s">
        <v>1157</v>
      </c>
      <c r="F4584" s="131" t="s">
        <v>4323</v>
      </c>
      <c r="G4584" s="149">
        <v>4735739.5200000005</v>
      </c>
      <c r="H4584" s="131" t="s">
        <v>5203</v>
      </c>
      <c r="I4584" s="131" t="s">
        <v>1896</v>
      </c>
    </row>
    <row r="4585" spans="1:9">
      <c r="A4585" s="131">
        <v>9533</v>
      </c>
      <c r="B4585" s="131" t="s">
        <v>5353</v>
      </c>
      <c r="C4585" s="131" t="s">
        <v>4066</v>
      </c>
      <c r="D4585" s="131" t="s">
        <v>393</v>
      </c>
      <c r="E4585" s="131" t="s">
        <v>2190</v>
      </c>
      <c r="F4585" s="131" t="s">
        <v>3459</v>
      </c>
      <c r="G4585" s="149">
        <v>828003.83999999997</v>
      </c>
      <c r="H4585" s="131" t="s">
        <v>5203</v>
      </c>
      <c r="I4585" s="131" t="s">
        <v>1896</v>
      </c>
    </row>
    <row r="4586" spans="1:9">
      <c r="A4586" s="131">
        <v>9534</v>
      </c>
      <c r="B4586" s="131" t="s">
        <v>5353</v>
      </c>
      <c r="C4586" s="131" t="s">
        <v>4066</v>
      </c>
      <c r="D4586" s="131" t="s">
        <v>174</v>
      </c>
      <c r="E4586" s="131" t="s">
        <v>2129</v>
      </c>
      <c r="F4586" s="131" t="s">
        <v>3450</v>
      </c>
      <c r="G4586" s="149">
        <v>745835.52000000002</v>
      </c>
      <c r="H4586" s="131" t="s">
        <v>5203</v>
      </c>
      <c r="I4586" s="131" t="s">
        <v>1896</v>
      </c>
    </row>
    <row r="4587" spans="1:9">
      <c r="A4587" s="131">
        <v>9535</v>
      </c>
      <c r="B4587" s="131" t="s">
        <v>5353</v>
      </c>
      <c r="C4587" s="131" t="s">
        <v>4066</v>
      </c>
      <c r="D4587" s="131" t="s">
        <v>397</v>
      </c>
      <c r="E4587" s="131" t="s">
        <v>234</v>
      </c>
      <c r="F4587" s="131" t="s">
        <v>2240</v>
      </c>
      <c r="G4587" s="149">
        <v>1791901.44</v>
      </c>
      <c r="H4587" s="131" t="s">
        <v>5203</v>
      </c>
      <c r="I4587" s="131" t="s">
        <v>1896</v>
      </c>
    </row>
    <row r="4588" spans="1:9">
      <c r="A4588" s="131">
        <v>9536</v>
      </c>
      <c r="B4588" s="131" t="s">
        <v>5353</v>
      </c>
      <c r="C4588" s="131" t="s">
        <v>4066</v>
      </c>
      <c r="D4588" s="131" t="s">
        <v>287</v>
      </c>
      <c r="E4588" s="131" t="s">
        <v>275</v>
      </c>
      <c r="F4588" s="131" t="s">
        <v>2940</v>
      </c>
      <c r="G4588" s="149">
        <v>753736.32000000007</v>
      </c>
      <c r="H4588" s="131" t="s">
        <v>5203</v>
      </c>
      <c r="I4588" s="131" t="s">
        <v>1896</v>
      </c>
    </row>
    <row r="4589" spans="1:9">
      <c r="A4589" s="131">
        <v>9537</v>
      </c>
      <c r="B4589" s="131" t="s">
        <v>5353</v>
      </c>
      <c r="C4589" s="131" t="s">
        <v>4066</v>
      </c>
      <c r="D4589" s="131" t="s">
        <v>39</v>
      </c>
      <c r="E4589" s="131" t="s">
        <v>276</v>
      </c>
      <c r="F4589" s="131" t="s">
        <v>4330</v>
      </c>
      <c r="G4589" s="149">
        <v>617803.36</v>
      </c>
      <c r="H4589" s="131" t="s">
        <v>5203</v>
      </c>
      <c r="I4589" s="131" t="s">
        <v>1896</v>
      </c>
    </row>
    <row r="4590" spans="1:9">
      <c r="A4590" s="131">
        <v>9538</v>
      </c>
      <c r="B4590" s="131" t="s">
        <v>5353</v>
      </c>
      <c r="C4590" s="131" t="s">
        <v>4066</v>
      </c>
      <c r="D4590" s="131" t="s">
        <v>33</v>
      </c>
      <c r="E4590" s="131" t="s">
        <v>946</v>
      </c>
      <c r="F4590" s="131" t="s">
        <v>947</v>
      </c>
      <c r="G4590" s="149">
        <v>1036980</v>
      </c>
      <c r="H4590" s="131" t="s">
        <v>5203</v>
      </c>
      <c r="I4590" s="131" t="s">
        <v>1896</v>
      </c>
    </row>
    <row r="4591" spans="1:9">
      <c r="A4591" s="131">
        <v>9539</v>
      </c>
      <c r="B4591" s="131" t="s">
        <v>5353</v>
      </c>
      <c r="C4591" s="131" t="s">
        <v>4066</v>
      </c>
      <c r="D4591" s="131" t="s">
        <v>34</v>
      </c>
      <c r="E4591" s="131" t="s">
        <v>946</v>
      </c>
      <c r="F4591" s="131" t="s">
        <v>947</v>
      </c>
      <c r="G4591" s="149">
        <v>1382640</v>
      </c>
      <c r="H4591" s="131" t="s">
        <v>5203</v>
      </c>
      <c r="I4591" s="131" t="s">
        <v>1896</v>
      </c>
    </row>
    <row r="4592" spans="1:9">
      <c r="A4592" s="131">
        <v>9540</v>
      </c>
      <c r="B4592" s="131" t="s">
        <v>5353</v>
      </c>
      <c r="C4592" s="131" t="s">
        <v>4066</v>
      </c>
      <c r="D4592" s="131" t="s">
        <v>424</v>
      </c>
      <c r="E4592" s="131" t="s">
        <v>946</v>
      </c>
      <c r="F4592" s="131" t="s">
        <v>947</v>
      </c>
      <c r="G4592" s="149">
        <v>900691.2</v>
      </c>
      <c r="H4592" s="131" t="s">
        <v>5203</v>
      </c>
      <c r="I4592" s="131" t="s">
        <v>1896</v>
      </c>
    </row>
    <row r="4593" spans="1:9">
      <c r="A4593" s="131">
        <v>9541</v>
      </c>
      <c r="B4593" s="131" t="s">
        <v>5353</v>
      </c>
      <c r="C4593" s="131" t="s">
        <v>4066</v>
      </c>
      <c r="D4593" s="131" t="s">
        <v>475</v>
      </c>
      <c r="E4593" s="131" t="s">
        <v>12</v>
      </c>
      <c r="F4593" s="131" t="s">
        <v>2943</v>
      </c>
      <c r="G4593" s="149">
        <v>2071589.76</v>
      </c>
      <c r="H4593" s="131" t="s">
        <v>5203</v>
      </c>
      <c r="I4593" s="131" t="s">
        <v>1896</v>
      </c>
    </row>
    <row r="4594" spans="1:9">
      <c r="A4594" s="131">
        <v>9542</v>
      </c>
      <c r="B4594" s="131" t="s">
        <v>5353</v>
      </c>
      <c r="C4594" s="131" t="s">
        <v>4066</v>
      </c>
      <c r="D4594" s="131" t="s">
        <v>1340</v>
      </c>
      <c r="E4594" s="131" t="s">
        <v>12</v>
      </c>
      <c r="F4594" s="131" t="s">
        <v>2943</v>
      </c>
      <c r="G4594" s="149">
        <v>1050806.3999999999</v>
      </c>
      <c r="H4594" s="131" t="s">
        <v>5203</v>
      </c>
      <c r="I4594" s="131" t="s">
        <v>1896</v>
      </c>
    </row>
    <row r="4595" spans="1:9">
      <c r="A4595" s="131">
        <v>9543</v>
      </c>
      <c r="B4595" s="131" t="s">
        <v>5353</v>
      </c>
      <c r="C4595" s="131" t="s">
        <v>4066</v>
      </c>
      <c r="D4595" s="131" t="s">
        <v>22</v>
      </c>
      <c r="E4595" s="131" t="s">
        <v>463</v>
      </c>
      <c r="F4595" s="131" t="s">
        <v>464</v>
      </c>
      <c r="G4595" s="149">
        <v>3357840</v>
      </c>
      <c r="H4595" s="131" t="s">
        <v>5203</v>
      </c>
      <c r="I4595" s="131" t="s">
        <v>1896</v>
      </c>
    </row>
    <row r="4596" spans="1:9">
      <c r="A4596" s="131">
        <v>9544</v>
      </c>
      <c r="B4596" s="131" t="s">
        <v>5353</v>
      </c>
      <c r="C4596" s="131" t="s">
        <v>4066</v>
      </c>
      <c r="D4596" s="131" t="s">
        <v>633</v>
      </c>
      <c r="E4596" s="131" t="s">
        <v>1335</v>
      </c>
      <c r="F4596" s="131" t="s">
        <v>3856</v>
      </c>
      <c r="G4596" s="149">
        <v>3125556.48</v>
      </c>
      <c r="H4596" s="131" t="s">
        <v>5203</v>
      </c>
      <c r="I4596" s="131" t="s">
        <v>1896</v>
      </c>
    </row>
    <row r="4597" spans="1:9">
      <c r="A4597" s="131">
        <v>9545</v>
      </c>
      <c r="B4597" s="131" t="s">
        <v>5353</v>
      </c>
      <c r="C4597" s="131" t="s">
        <v>4066</v>
      </c>
      <c r="D4597" s="131" t="s">
        <v>1219</v>
      </c>
      <c r="E4597" s="131" t="s">
        <v>2545</v>
      </c>
      <c r="F4597" s="131" t="s">
        <v>3558</v>
      </c>
      <c r="G4597" s="149">
        <v>725293.44000000006</v>
      </c>
      <c r="H4597" s="131" t="s">
        <v>5203</v>
      </c>
      <c r="I4597" s="131" t="s">
        <v>1896</v>
      </c>
    </row>
    <row r="4598" spans="1:9">
      <c r="A4598" s="131">
        <v>9546</v>
      </c>
      <c r="B4598" s="131" t="s">
        <v>5353</v>
      </c>
      <c r="C4598" s="131" t="s">
        <v>4066</v>
      </c>
      <c r="D4598" s="131" t="s">
        <v>5372</v>
      </c>
      <c r="E4598" s="131" t="s">
        <v>2545</v>
      </c>
      <c r="F4598" s="131" t="s">
        <v>3558</v>
      </c>
      <c r="G4598" s="149">
        <v>725293.44000000006</v>
      </c>
      <c r="H4598" s="131" t="s">
        <v>5203</v>
      </c>
      <c r="I4598" s="131" t="s">
        <v>1896</v>
      </c>
    </row>
    <row r="4599" spans="1:9">
      <c r="A4599" s="131">
        <v>9547</v>
      </c>
      <c r="B4599" s="131" t="s">
        <v>5353</v>
      </c>
      <c r="C4599" s="131" t="s">
        <v>4066</v>
      </c>
      <c r="D4599" s="131" t="s">
        <v>197</v>
      </c>
      <c r="E4599" s="131" t="s">
        <v>2750</v>
      </c>
      <c r="F4599" s="131" t="s">
        <v>2751</v>
      </c>
      <c r="G4599" s="149">
        <v>229122.6</v>
      </c>
      <c r="H4599" s="131" t="s">
        <v>5203</v>
      </c>
      <c r="I4599" s="131" t="s">
        <v>1896</v>
      </c>
    </row>
    <row r="4600" spans="1:9">
      <c r="A4600" s="131">
        <v>9548</v>
      </c>
      <c r="B4600" s="131" t="s">
        <v>5353</v>
      </c>
      <c r="C4600" s="131" t="s">
        <v>4066</v>
      </c>
      <c r="D4600" s="131" t="s">
        <v>29</v>
      </c>
      <c r="E4600" s="131" t="s">
        <v>2750</v>
      </c>
      <c r="F4600" s="131" t="s">
        <v>2751</v>
      </c>
      <c r="G4600" s="149">
        <v>867507.84</v>
      </c>
      <c r="H4600" s="131" t="s">
        <v>5203</v>
      </c>
      <c r="I4600" s="131" t="s">
        <v>1896</v>
      </c>
    </row>
    <row r="4601" spans="1:9">
      <c r="A4601" s="131">
        <v>9549</v>
      </c>
      <c r="B4601" s="131" t="s">
        <v>5353</v>
      </c>
      <c r="C4601" s="131" t="s">
        <v>4066</v>
      </c>
      <c r="D4601" s="131" t="s">
        <v>39</v>
      </c>
      <c r="E4601" s="131" t="s">
        <v>109</v>
      </c>
      <c r="F4601" s="131" t="s">
        <v>110</v>
      </c>
      <c r="G4601" s="149">
        <v>1322593.9200000002</v>
      </c>
      <c r="H4601" s="131" t="s">
        <v>5203</v>
      </c>
      <c r="I4601" s="131" t="s">
        <v>1896</v>
      </c>
    </row>
    <row r="4602" spans="1:9">
      <c r="A4602" s="131">
        <v>9550</v>
      </c>
      <c r="B4602" s="131" t="s">
        <v>5353</v>
      </c>
      <c r="C4602" s="131" t="s">
        <v>4066</v>
      </c>
      <c r="D4602" s="131" t="s">
        <v>38</v>
      </c>
      <c r="E4602" s="131" t="s">
        <v>109</v>
      </c>
      <c r="F4602" s="131" t="s">
        <v>110</v>
      </c>
      <c r="G4602" s="149">
        <v>756896.64</v>
      </c>
      <c r="H4602" s="131" t="s">
        <v>5203</v>
      </c>
      <c r="I4602" s="131" t="s">
        <v>1896</v>
      </c>
    </row>
    <row r="4603" spans="1:9">
      <c r="A4603" s="131">
        <v>9551</v>
      </c>
      <c r="B4603" s="131" t="s">
        <v>5353</v>
      </c>
      <c r="C4603" s="131" t="s">
        <v>4066</v>
      </c>
      <c r="D4603" s="131" t="s">
        <v>39</v>
      </c>
      <c r="E4603" s="131" t="s">
        <v>1175</v>
      </c>
      <c r="F4603" s="131" t="s">
        <v>4315</v>
      </c>
      <c r="G4603" s="149">
        <v>1986261.1199999999</v>
      </c>
      <c r="H4603" s="131" t="s">
        <v>5203</v>
      </c>
      <c r="I4603" s="131" t="s">
        <v>1896</v>
      </c>
    </row>
    <row r="4604" spans="1:9">
      <c r="A4604" s="131">
        <v>9552</v>
      </c>
      <c r="B4604" s="131" t="s">
        <v>5353</v>
      </c>
      <c r="C4604" s="131" t="s">
        <v>4066</v>
      </c>
      <c r="D4604" s="131" t="s">
        <v>300</v>
      </c>
      <c r="E4604" s="131" t="s">
        <v>1036</v>
      </c>
      <c r="F4604" s="131" t="s">
        <v>4342</v>
      </c>
      <c r="G4604" s="149">
        <v>3138007.2</v>
      </c>
      <c r="H4604" s="131" t="s">
        <v>5203</v>
      </c>
      <c r="I4604" s="131" t="s">
        <v>1896</v>
      </c>
    </row>
    <row r="4605" spans="1:9">
      <c r="A4605" s="131">
        <v>9553</v>
      </c>
      <c r="B4605" s="131" t="s">
        <v>5353</v>
      </c>
      <c r="C4605" s="131" t="s">
        <v>4066</v>
      </c>
      <c r="D4605" s="131" t="s">
        <v>301</v>
      </c>
      <c r="E4605" s="131" t="s">
        <v>1036</v>
      </c>
      <c r="F4605" s="131" t="s">
        <v>4342</v>
      </c>
      <c r="G4605" s="149">
        <v>1110062.3999999999</v>
      </c>
      <c r="H4605" s="131" t="s">
        <v>5203</v>
      </c>
      <c r="I4605" s="131" t="s">
        <v>1896</v>
      </c>
    </row>
    <row r="4606" spans="1:9">
      <c r="A4606" s="131">
        <v>9554</v>
      </c>
      <c r="B4606" s="131" t="s">
        <v>5353</v>
      </c>
      <c r="C4606" s="131" t="s">
        <v>4066</v>
      </c>
      <c r="D4606" s="131" t="s">
        <v>357</v>
      </c>
      <c r="E4606" s="131" t="s">
        <v>5373</v>
      </c>
      <c r="F4606" s="131" t="s">
        <v>5374</v>
      </c>
      <c r="G4606" s="149">
        <v>777761.6</v>
      </c>
      <c r="H4606" s="131" t="s">
        <v>5203</v>
      </c>
      <c r="I4606" s="131" t="s">
        <v>1896</v>
      </c>
    </row>
    <row r="4607" spans="1:9">
      <c r="A4607" s="131">
        <v>9555</v>
      </c>
      <c r="B4607" s="131" t="s">
        <v>5353</v>
      </c>
      <c r="C4607" s="131" t="s">
        <v>4066</v>
      </c>
      <c r="D4607" s="131" t="s">
        <v>86</v>
      </c>
      <c r="E4607" s="131" t="s">
        <v>5373</v>
      </c>
      <c r="F4607" s="131" t="s">
        <v>5374</v>
      </c>
      <c r="G4607" s="149">
        <v>1122703.68</v>
      </c>
      <c r="H4607" s="131" t="s">
        <v>5203</v>
      </c>
      <c r="I4607" s="131" t="s">
        <v>1896</v>
      </c>
    </row>
    <row r="4608" spans="1:9">
      <c r="A4608" s="131">
        <v>9556</v>
      </c>
      <c r="B4608" s="131" t="s">
        <v>5353</v>
      </c>
      <c r="C4608" s="131" t="s">
        <v>4066</v>
      </c>
      <c r="D4608" s="131" t="s">
        <v>116</v>
      </c>
      <c r="E4608" s="131" t="s">
        <v>5375</v>
      </c>
      <c r="F4608" s="131" t="s">
        <v>5376</v>
      </c>
      <c r="G4608" s="149">
        <v>2317304.64</v>
      </c>
      <c r="H4608" s="131" t="s">
        <v>5203</v>
      </c>
      <c r="I4608" s="131" t="s">
        <v>1896</v>
      </c>
    </row>
    <row r="4609" spans="1:9">
      <c r="A4609" s="131">
        <v>9557</v>
      </c>
      <c r="B4609" s="131" t="s">
        <v>5353</v>
      </c>
      <c r="C4609" s="131" t="s">
        <v>4066</v>
      </c>
      <c r="D4609" s="131" t="s">
        <v>378</v>
      </c>
      <c r="E4609" s="131" t="s">
        <v>5375</v>
      </c>
      <c r="F4609" s="131" t="s">
        <v>5376</v>
      </c>
      <c r="G4609" s="149">
        <v>1982664.32</v>
      </c>
      <c r="H4609" s="131" t="s">
        <v>5203</v>
      </c>
      <c r="I4609" s="131" t="s">
        <v>1896</v>
      </c>
    </row>
    <row r="4610" spans="1:9">
      <c r="A4610" s="131">
        <v>9558</v>
      </c>
      <c r="B4610" s="131" t="s">
        <v>5353</v>
      </c>
      <c r="C4610" s="131" t="s">
        <v>4066</v>
      </c>
      <c r="D4610" s="131" t="s">
        <v>5377</v>
      </c>
      <c r="E4610" s="131" t="s">
        <v>1046</v>
      </c>
      <c r="F4610" s="131" t="s">
        <v>3738</v>
      </c>
      <c r="G4610" s="149">
        <v>2438186.88</v>
      </c>
      <c r="H4610" s="131" t="s">
        <v>5203</v>
      </c>
      <c r="I4610" s="131" t="s">
        <v>1896</v>
      </c>
    </row>
    <row r="4611" spans="1:9">
      <c r="A4611" s="131">
        <v>9559</v>
      </c>
      <c r="B4611" s="131" t="s">
        <v>5353</v>
      </c>
      <c r="C4611" s="131" t="s">
        <v>4066</v>
      </c>
      <c r="D4611" s="131" t="s">
        <v>190</v>
      </c>
      <c r="E4611" s="131" t="s">
        <v>491</v>
      </c>
      <c r="F4611" s="131" t="s">
        <v>3814</v>
      </c>
      <c r="G4611" s="149">
        <v>1583022.24</v>
      </c>
      <c r="H4611" s="131" t="s">
        <v>5203</v>
      </c>
      <c r="I4611" s="131" t="s">
        <v>1896</v>
      </c>
    </row>
    <row r="4612" spans="1:9">
      <c r="A4612" s="131">
        <v>9560</v>
      </c>
      <c r="B4612" s="131" t="s">
        <v>5353</v>
      </c>
      <c r="C4612" s="131" t="s">
        <v>4066</v>
      </c>
      <c r="D4612" s="131" t="s">
        <v>1214</v>
      </c>
      <c r="E4612" s="131" t="s">
        <v>1191</v>
      </c>
      <c r="F4612" s="131" t="s">
        <v>1192</v>
      </c>
      <c r="G4612" s="149">
        <v>1616503.68</v>
      </c>
      <c r="H4612" s="131" t="s">
        <v>5203</v>
      </c>
      <c r="I4612" s="131" t="s">
        <v>1896</v>
      </c>
    </row>
    <row r="4613" spans="1:9">
      <c r="A4613" s="131">
        <v>9561</v>
      </c>
      <c r="B4613" s="131" t="s">
        <v>5353</v>
      </c>
      <c r="C4613" s="131" t="s">
        <v>4066</v>
      </c>
      <c r="D4613" s="131" t="s">
        <v>691</v>
      </c>
      <c r="E4613" s="131" t="s">
        <v>180</v>
      </c>
      <c r="F4613" s="131" t="s">
        <v>181</v>
      </c>
      <c r="G4613" s="149">
        <v>1279929.6000000001</v>
      </c>
      <c r="H4613" s="131" t="s">
        <v>5203</v>
      </c>
      <c r="I4613" s="131" t="s">
        <v>1896</v>
      </c>
    </row>
    <row r="4614" spans="1:9">
      <c r="A4614" s="131">
        <v>9562</v>
      </c>
      <c r="B4614" s="131" t="s">
        <v>5353</v>
      </c>
      <c r="C4614" s="131" t="s">
        <v>4066</v>
      </c>
      <c r="D4614" s="131" t="s">
        <v>691</v>
      </c>
      <c r="E4614" s="131" t="s">
        <v>1581</v>
      </c>
      <c r="F4614" s="131" t="s">
        <v>3202</v>
      </c>
      <c r="G4614" s="149">
        <v>309837.83999999997</v>
      </c>
      <c r="H4614" s="131" t="s">
        <v>5203</v>
      </c>
      <c r="I4614" s="131" t="s">
        <v>1896</v>
      </c>
    </row>
    <row r="4615" spans="1:9">
      <c r="A4615" s="131">
        <v>9563</v>
      </c>
      <c r="B4615" s="131" t="s">
        <v>5353</v>
      </c>
      <c r="C4615" s="131" t="s">
        <v>4066</v>
      </c>
      <c r="D4615" s="131" t="s">
        <v>431</v>
      </c>
      <c r="E4615" s="131" t="s">
        <v>5050</v>
      </c>
      <c r="F4615" s="131" t="s">
        <v>5051</v>
      </c>
      <c r="G4615" s="149">
        <v>3338878.08</v>
      </c>
      <c r="H4615" s="131" t="s">
        <v>5203</v>
      </c>
      <c r="I4615" s="131" t="s">
        <v>1896</v>
      </c>
    </row>
    <row r="4616" spans="1:9">
      <c r="A4616" s="131">
        <v>9564</v>
      </c>
      <c r="B4616" s="131" t="s">
        <v>5353</v>
      </c>
      <c r="C4616" s="131" t="s">
        <v>4066</v>
      </c>
      <c r="D4616" s="131" t="s">
        <v>131</v>
      </c>
      <c r="E4616" s="131" t="s">
        <v>5050</v>
      </c>
      <c r="F4616" s="131" t="s">
        <v>5051</v>
      </c>
      <c r="G4616" s="149">
        <v>1826664.96</v>
      </c>
      <c r="H4616" s="131" t="s">
        <v>5203</v>
      </c>
      <c r="I4616" s="131" t="s">
        <v>1896</v>
      </c>
    </row>
    <row r="4617" spans="1:9">
      <c r="A4617" s="131">
        <v>9565</v>
      </c>
      <c r="B4617" s="131" t="s">
        <v>5353</v>
      </c>
      <c r="C4617" s="131" t="s">
        <v>4066</v>
      </c>
      <c r="D4617" s="131" t="s">
        <v>202</v>
      </c>
      <c r="E4617" s="131" t="s">
        <v>1579</v>
      </c>
      <c r="F4617" s="131" t="s">
        <v>2897</v>
      </c>
      <c r="G4617" s="149">
        <v>1069768.3260000001</v>
      </c>
      <c r="H4617" s="131" t="s">
        <v>5203</v>
      </c>
      <c r="I4617" s="131" t="s">
        <v>1896</v>
      </c>
    </row>
    <row r="4618" spans="1:9">
      <c r="A4618" s="131">
        <v>9566</v>
      </c>
      <c r="B4618" s="131" t="s">
        <v>5353</v>
      </c>
      <c r="C4618" s="131" t="s">
        <v>4066</v>
      </c>
      <c r="D4618" s="131" t="s">
        <v>681</v>
      </c>
      <c r="E4618" s="131" t="s">
        <v>178</v>
      </c>
      <c r="F4618" s="131" t="s">
        <v>179</v>
      </c>
      <c r="G4618" s="149">
        <v>1979940.48</v>
      </c>
      <c r="H4618" s="131" t="s">
        <v>5203</v>
      </c>
      <c r="I4618" s="131" t="s">
        <v>1896</v>
      </c>
    </row>
    <row r="4619" spans="1:9">
      <c r="A4619" s="131">
        <v>9567</v>
      </c>
      <c r="B4619" s="131" t="s">
        <v>5353</v>
      </c>
      <c r="C4619" s="131" t="s">
        <v>4066</v>
      </c>
      <c r="D4619" s="131" t="s">
        <v>1357</v>
      </c>
      <c r="E4619" s="131" t="s">
        <v>178</v>
      </c>
      <c r="F4619" s="131" t="s">
        <v>179</v>
      </c>
      <c r="G4619" s="149">
        <v>1845626.9240000001</v>
      </c>
      <c r="H4619" s="131" t="s">
        <v>5203</v>
      </c>
      <c r="I4619" s="131" t="s">
        <v>1896</v>
      </c>
    </row>
    <row r="4620" spans="1:9">
      <c r="A4620" s="131">
        <v>9568</v>
      </c>
      <c r="B4620" s="131" t="s">
        <v>5353</v>
      </c>
      <c r="C4620" s="131" t="s">
        <v>4066</v>
      </c>
      <c r="D4620" s="131" t="s">
        <v>1224</v>
      </c>
      <c r="E4620" s="131" t="s">
        <v>178</v>
      </c>
      <c r="F4620" s="131" t="s">
        <v>179</v>
      </c>
      <c r="G4620" s="149">
        <v>1197761.28</v>
      </c>
      <c r="H4620" s="131" t="s">
        <v>5203</v>
      </c>
      <c r="I4620" s="131" t="s">
        <v>1896</v>
      </c>
    </row>
    <row r="4621" spans="1:9">
      <c r="A4621" s="131">
        <v>9569</v>
      </c>
      <c r="B4621" s="131" t="s">
        <v>5353</v>
      </c>
      <c r="C4621" s="131" t="s">
        <v>4066</v>
      </c>
      <c r="D4621" s="131" t="s">
        <v>366</v>
      </c>
      <c r="E4621" s="131" t="s">
        <v>2575</v>
      </c>
      <c r="F4621" s="131" t="s">
        <v>3577</v>
      </c>
      <c r="G4621" s="149">
        <v>676308.47999999998</v>
      </c>
      <c r="H4621" s="131" t="s">
        <v>5203</v>
      </c>
      <c r="I4621" s="131" t="s">
        <v>1896</v>
      </c>
    </row>
    <row r="4622" spans="1:9">
      <c r="A4622" s="131">
        <v>9570</v>
      </c>
      <c r="B4622" s="131" t="s">
        <v>5353</v>
      </c>
      <c r="C4622" s="131" t="s">
        <v>4066</v>
      </c>
      <c r="D4622" s="131" t="s">
        <v>92</v>
      </c>
      <c r="E4622" s="131" t="s">
        <v>2575</v>
      </c>
      <c r="F4622" s="131" t="s">
        <v>3577</v>
      </c>
      <c r="G4622" s="149">
        <v>462163.52</v>
      </c>
      <c r="H4622" s="131" t="s">
        <v>5203</v>
      </c>
      <c r="I4622" s="131" t="s">
        <v>1896</v>
      </c>
    </row>
    <row r="4623" spans="1:9">
      <c r="A4623" s="131">
        <v>9571</v>
      </c>
      <c r="B4623" s="131" t="s">
        <v>5353</v>
      </c>
      <c r="C4623" s="131" t="s">
        <v>4066</v>
      </c>
      <c r="D4623" s="131" t="s">
        <v>1456</v>
      </c>
      <c r="E4623" s="131" t="s">
        <v>5378</v>
      </c>
      <c r="F4623" s="131" t="s">
        <v>5379</v>
      </c>
      <c r="G4623" s="149">
        <v>2461099.2000000002</v>
      </c>
      <c r="H4623" s="131" t="s">
        <v>5203</v>
      </c>
      <c r="I4623" s="131" t="s">
        <v>1896</v>
      </c>
    </row>
    <row r="4624" spans="1:9">
      <c r="A4624" s="131">
        <v>9572</v>
      </c>
      <c r="B4624" s="131" t="s">
        <v>5353</v>
      </c>
      <c r="C4624" s="131" t="s">
        <v>4066</v>
      </c>
      <c r="D4624" s="131" t="s">
        <v>5380</v>
      </c>
      <c r="E4624" s="131" t="s">
        <v>845</v>
      </c>
      <c r="F4624" s="131" t="s">
        <v>846</v>
      </c>
      <c r="G4624" s="149">
        <v>1166959.68</v>
      </c>
      <c r="H4624" s="131" t="s">
        <v>5203</v>
      </c>
      <c r="I4624" s="131" t="s">
        <v>1896</v>
      </c>
    </row>
    <row r="4625" spans="1:9">
      <c r="A4625" s="131">
        <v>9573</v>
      </c>
      <c r="B4625" s="131" t="s">
        <v>5353</v>
      </c>
      <c r="C4625" s="131" t="s">
        <v>4066</v>
      </c>
      <c r="D4625" s="131" t="s">
        <v>462</v>
      </c>
      <c r="E4625" s="131" t="s">
        <v>364</v>
      </c>
      <c r="F4625" s="131" t="s">
        <v>365</v>
      </c>
      <c r="G4625" s="149">
        <v>2308613.7600000002</v>
      </c>
      <c r="H4625" s="131" t="s">
        <v>5203</v>
      </c>
      <c r="I4625" s="131" t="s">
        <v>1896</v>
      </c>
    </row>
    <row r="4626" spans="1:9">
      <c r="A4626" s="131">
        <v>9574</v>
      </c>
      <c r="B4626" s="131" t="s">
        <v>5353</v>
      </c>
      <c r="C4626" s="131" t="s">
        <v>4066</v>
      </c>
      <c r="D4626" s="131" t="s">
        <v>1058</v>
      </c>
      <c r="E4626" s="131" t="s">
        <v>364</v>
      </c>
      <c r="F4626" s="131" t="s">
        <v>365</v>
      </c>
      <c r="G4626" s="149">
        <v>2766860.1599999997</v>
      </c>
      <c r="H4626" s="131" t="s">
        <v>5203</v>
      </c>
      <c r="I4626" s="131" t="s">
        <v>1896</v>
      </c>
    </row>
    <row r="4627" spans="1:9">
      <c r="A4627" s="131">
        <v>9575</v>
      </c>
      <c r="B4627" s="131" t="s">
        <v>5353</v>
      </c>
      <c r="C4627" s="131" t="s">
        <v>4066</v>
      </c>
      <c r="D4627" s="131" t="s">
        <v>37</v>
      </c>
      <c r="E4627" s="131" t="s">
        <v>2529</v>
      </c>
      <c r="F4627" s="131" t="s">
        <v>2621</v>
      </c>
      <c r="G4627" s="149">
        <v>1306792.32</v>
      </c>
      <c r="H4627" s="131" t="s">
        <v>5203</v>
      </c>
      <c r="I4627" s="131" t="s">
        <v>1896</v>
      </c>
    </row>
    <row r="4628" spans="1:9">
      <c r="A4628" s="131">
        <v>9576</v>
      </c>
      <c r="B4628" s="131" t="s">
        <v>5353</v>
      </c>
      <c r="C4628" s="131" t="s">
        <v>4066</v>
      </c>
      <c r="D4628" s="131" t="s">
        <v>1021</v>
      </c>
      <c r="E4628" s="131" t="s">
        <v>434</v>
      </c>
      <c r="F4628" s="131" t="s">
        <v>3731</v>
      </c>
      <c r="G4628" s="149">
        <v>935454.71999999997</v>
      </c>
      <c r="H4628" s="131" t="s">
        <v>5203</v>
      </c>
      <c r="I4628" s="131" t="s">
        <v>1896</v>
      </c>
    </row>
    <row r="4629" spans="1:9">
      <c r="A4629" s="131">
        <v>9577</v>
      </c>
      <c r="B4629" s="131" t="s">
        <v>5353</v>
      </c>
      <c r="C4629" s="131" t="s">
        <v>4066</v>
      </c>
      <c r="D4629" s="131" t="s">
        <v>379</v>
      </c>
      <c r="E4629" s="131" t="s">
        <v>1493</v>
      </c>
      <c r="F4629" s="131" t="s">
        <v>2954</v>
      </c>
      <c r="G4629" s="149">
        <v>584659.19999999995</v>
      </c>
      <c r="H4629" s="131" t="s">
        <v>5203</v>
      </c>
      <c r="I4629" s="131" t="s">
        <v>1896</v>
      </c>
    </row>
    <row r="4630" spans="1:9">
      <c r="A4630" s="131">
        <v>9578</v>
      </c>
      <c r="B4630" s="131" t="s">
        <v>5353</v>
      </c>
      <c r="C4630" s="131" t="s">
        <v>4066</v>
      </c>
      <c r="D4630" s="131" t="s">
        <v>92</v>
      </c>
      <c r="E4630" s="131" t="s">
        <v>954</v>
      </c>
      <c r="F4630" s="131" t="s">
        <v>955</v>
      </c>
      <c r="G4630" s="149">
        <v>2608844.1599999997</v>
      </c>
      <c r="H4630" s="131" t="s">
        <v>5203</v>
      </c>
      <c r="I4630" s="131" t="s">
        <v>1896</v>
      </c>
    </row>
    <row r="4631" spans="1:9">
      <c r="A4631" s="131">
        <v>9579</v>
      </c>
      <c r="B4631" s="131" t="s">
        <v>5353</v>
      </c>
      <c r="C4631" s="131" t="s">
        <v>4066</v>
      </c>
      <c r="D4631" s="131" t="s">
        <v>366</v>
      </c>
      <c r="E4631" s="131" t="s">
        <v>954</v>
      </c>
      <c r="F4631" s="131" t="s">
        <v>955</v>
      </c>
      <c r="G4631" s="149">
        <v>1444266.24</v>
      </c>
      <c r="H4631" s="131" t="s">
        <v>5203</v>
      </c>
      <c r="I4631" s="131" t="s">
        <v>1896</v>
      </c>
    </row>
    <row r="4632" spans="1:9">
      <c r="A4632" s="131">
        <v>9580</v>
      </c>
      <c r="B4632" s="131" t="s">
        <v>5353</v>
      </c>
      <c r="C4632" s="131" t="s">
        <v>4066</v>
      </c>
      <c r="D4632" s="131" t="s">
        <v>442</v>
      </c>
      <c r="E4632" s="131" t="s">
        <v>1271</v>
      </c>
      <c r="F4632" s="131" t="s">
        <v>4193</v>
      </c>
      <c r="G4632" s="149">
        <v>3052869.12</v>
      </c>
      <c r="H4632" s="131" t="s">
        <v>5203</v>
      </c>
      <c r="I4632" s="131" t="s">
        <v>1896</v>
      </c>
    </row>
    <row r="4633" spans="1:9">
      <c r="A4633" s="131">
        <v>9581</v>
      </c>
      <c r="B4633" s="131" t="s">
        <v>5353</v>
      </c>
      <c r="C4633" s="131" t="s">
        <v>4066</v>
      </c>
      <c r="D4633" s="131" t="s">
        <v>1111</v>
      </c>
      <c r="E4633" s="131" t="s">
        <v>76</v>
      </c>
      <c r="F4633" s="131" t="s">
        <v>3427</v>
      </c>
      <c r="G4633" s="149">
        <v>1354197.1199999999</v>
      </c>
      <c r="H4633" s="131" t="s">
        <v>5203</v>
      </c>
      <c r="I4633" s="131" t="s">
        <v>1896</v>
      </c>
    </row>
    <row r="4634" spans="1:9">
      <c r="A4634" s="131">
        <v>9582</v>
      </c>
      <c r="B4634" s="131" t="s">
        <v>5353</v>
      </c>
      <c r="C4634" s="131" t="s">
        <v>4066</v>
      </c>
      <c r="D4634" s="131" t="s">
        <v>235</v>
      </c>
      <c r="E4634" s="131" t="s">
        <v>1134</v>
      </c>
      <c r="F4634" s="131" t="s">
        <v>3826</v>
      </c>
      <c r="G4634" s="149">
        <v>1564358.4</v>
      </c>
      <c r="H4634" s="131" t="s">
        <v>5203</v>
      </c>
      <c r="I4634" s="131" t="s">
        <v>1896</v>
      </c>
    </row>
    <row r="4635" spans="1:9">
      <c r="A4635" s="131">
        <v>9583</v>
      </c>
      <c r="B4635" s="131" t="s">
        <v>5353</v>
      </c>
      <c r="C4635" s="131" t="s">
        <v>4066</v>
      </c>
      <c r="D4635" s="131" t="s">
        <v>532</v>
      </c>
      <c r="E4635" s="131" t="s">
        <v>1090</v>
      </c>
      <c r="F4635" s="131" t="s">
        <v>1091</v>
      </c>
      <c r="G4635" s="149">
        <v>4046789.7600000002</v>
      </c>
      <c r="H4635" s="131" t="s">
        <v>5203</v>
      </c>
      <c r="I4635" s="131" t="s">
        <v>1896</v>
      </c>
    </row>
    <row r="4636" spans="1:9">
      <c r="A4636" s="131">
        <v>9584</v>
      </c>
      <c r="B4636" s="131" t="s">
        <v>5353</v>
      </c>
      <c r="C4636" s="131" t="s">
        <v>4066</v>
      </c>
      <c r="D4636" s="131" t="s">
        <v>241</v>
      </c>
      <c r="E4636" s="131" t="s">
        <v>2513</v>
      </c>
      <c r="F4636" s="131" t="s">
        <v>4180</v>
      </c>
      <c r="G4636" s="149">
        <v>1204081.9200000002</v>
      </c>
      <c r="H4636" s="131" t="s">
        <v>5203</v>
      </c>
      <c r="I4636" s="131" t="s">
        <v>1896</v>
      </c>
    </row>
    <row r="4637" spans="1:9">
      <c r="A4637" s="131">
        <v>9585</v>
      </c>
      <c r="B4637" s="131" t="s">
        <v>5353</v>
      </c>
      <c r="C4637" s="131" t="s">
        <v>4066</v>
      </c>
      <c r="D4637" s="131" t="s">
        <v>67</v>
      </c>
      <c r="E4637" s="131" t="s">
        <v>1936</v>
      </c>
      <c r="F4637" s="131" t="s">
        <v>2653</v>
      </c>
      <c r="G4637" s="149">
        <v>316032</v>
      </c>
      <c r="H4637" s="131" t="s">
        <v>5203</v>
      </c>
      <c r="I4637" s="131" t="s">
        <v>1896</v>
      </c>
    </row>
    <row r="4638" spans="1:9">
      <c r="A4638" s="131">
        <v>9586</v>
      </c>
      <c r="B4638" s="131" t="s">
        <v>5353</v>
      </c>
      <c r="C4638" s="131" t="s">
        <v>4066</v>
      </c>
      <c r="D4638" s="131" t="s">
        <v>39</v>
      </c>
      <c r="E4638" s="131" t="s">
        <v>1936</v>
      </c>
      <c r="F4638" s="131" t="s">
        <v>2653</v>
      </c>
      <c r="G4638" s="149">
        <v>1100581.44</v>
      </c>
      <c r="H4638" s="131" t="s">
        <v>5203</v>
      </c>
      <c r="I4638" s="131" t="s">
        <v>1896</v>
      </c>
    </row>
    <row r="4639" spans="1:9">
      <c r="A4639" s="131">
        <v>9587</v>
      </c>
      <c r="B4639" s="131" t="s">
        <v>5353</v>
      </c>
      <c r="C4639" s="131" t="s">
        <v>4066</v>
      </c>
      <c r="D4639" s="131" t="s">
        <v>482</v>
      </c>
      <c r="E4639" s="131" t="s">
        <v>2913</v>
      </c>
      <c r="F4639" s="131" t="s">
        <v>4171</v>
      </c>
      <c r="G4639" s="149">
        <v>744255.36</v>
      </c>
      <c r="H4639" s="131" t="s">
        <v>5203</v>
      </c>
      <c r="I4639" s="131" t="s">
        <v>1896</v>
      </c>
    </row>
    <row r="4640" spans="1:9">
      <c r="A4640" s="131">
        <v>9588</v>
      </c>
      <c r="B4640" s="131" t="s">
        <v>5353</v>
      </c>
      <c r="C4640" s="131" t="s">
        <v>4066</v>
      </c>
      <c r="D4640" s="131" t="s">
        <v>143</v>
      </c>
      <c r="E4640" s="131" t="s">
        <v>2913</v>
      </c>
      <c r="F4640" s="131" t="s">
        <v>4171</v>
      </c>
      <c r="G4640" s="149">
        <v>1932482.72</v>
      </c>
      <c r="H4640" s="131" t="s">
        <v>5203</v>
      </c>
      <c r="I4640" s="131" t="s">
        <v>1896</v>
      </c>
    </row>
    <row r="4641" spans="1:9">
      <c r="A4641" s="131">
        <v>9589</v>
      </c>
      <c r="B4641" s="131" t="s">
        <v>5353</v>
      </c>
      <c r="C4641" s="131" t="s">
        <v>4066</v>
      </c>
      <c r="D4641" s="131" t="s">
        <v>42</v>
      </c>
      <c r="E4641" s="131" t="s">
        <v>1384</v>
      </c>
      <c r="F4641" s="131" t="s">
        <v>2036</v>
      </c>
      <c r="G4641" s="149">
        <v>679468.8</v>
      </c>
      <c r="H4641" s="131" t="s">
        <v>5203</v>
      </c>
      <c r="I4641" s="131" t="s">
        <v>1896</v>
      </c>
    </row>
    <row r="4642" spans="1:9">
      <c r="A4642" s="131">
        <v>9590</v>
      </c>
      <c r="B4642" s="131" t="s">
        <v>5353</v>
      </c>
      <c r="C4642" s="131" t="s">
        <v>4066</v>
      </c>
      <c r="D4642" s="131" t="s">
        <v>29</v>
      </c>
      <c r="E4642" s="131" t="s">
        <v>1400</v>
      </c>
      <c r="F4642" s="131" t="s">
        <v>4188</v>
      </c>
      <c r="G4642" s="149">
        <v>903851.52000000002</v>
      </c>
      <c r="H4642" s="131" t="s">
        <v>5203</v>
      </c>
      <c r="I4642" s="131" t="s">
        <v>1896</v>
      </c>
    </row>
    <row r="4643" spans="1:9">
      <c r="A4643" s="131">
        <v>9591</v>
      </c>
      <c r="B4643" s="131" t="s">
        <v>5353</v>
      </c>
      <c r="C4643" s="131" t="s">
        <v>4066</v>
      </c>
      <c r="D4643" s="131" t="s">
        <v>30</v>
      </c>
      <c r="E4643" s="131" t="s">
        <v>1400</v>
      </c>
      <c r="F4643" s="131" t="s">
        <v>4188</v>
      </c>
      <c r="G4643" s="149">
        <v>605201.28</v>
      </c>
      <c r="H4643" s="131" t="s">
        <v>5203</v>
      </c>
      <c r="I4643" s="131" t="s">
        <v>1896</v>
      </c>
    </row>
    <row r="4644" spans="1:9">
      <c r="A4644" s="131">
        <v>9592</v>
      </c>
      <c r="B4644" s="131" t="s">
        <v>5353</v>
      </c>
      <c r="C4644" s="131" t="s">
        <v>4066</v>
      </c>
      <c r="D4644" s="131" t="s">
        <v>326</v>
      </c>
      <c r="E4644" s="131" t="s">
        <v>283</v>
      </c>
      <c r="F4644" s="131" t="s">
        <v>284</v>
      </c>
      <c r="G4644" s="149">
        <v>626306.24</v>
      </c>
      <c r="H4644" s="131" t="s">
        <v>5203</v>
      </c>
      <c r="I4644" s="131" t="s">
        <v>1896</v>
      </c>
    </row>
    <row r="4645" spans="1:9">
      <c r="A4645" s="131">
        <v>9593</v>
      </c>
      <c r="B4645" s="131" t="s">
        <v>5353</v>
      </c>
      <c r="C4645" s="131" t="s">
        <v>4066</v>
      </c>
      <c r="D4645" s="131" t="s">
        <v>1021</v>
      </c>
      <c r="E4645" s="131" t="s">
        <v>283</v>
      </c>
      <c r="F4645" s="131" t="s">
        <v>284</v>
      </c>
      <c r="G4645" s="149">
        <v>1172478.72</v>
      </c>
      <c r="H4645" s="131" t="s">
        <v>5203</v>
      </c>
      <c r="I4645" s="131" t="s">
        <v>1896</v>
      </c>
    </row>
    <row r="4646" spans="1:9">
      <c r="A4646" s="131">
        <v>9594</v>
      </c>
      <c r="B4646" s="131" t="s">
        <v>5353</v>
      </c>
      <c r="C4646" s="131" t="s">
        <v>4066</v>
      </c>
      <c r="D4646" s="131" t="s">
        <v>278</v>
      </c>
      <c r="E4646" s="131" t="s">
        <v>1286</v>
      </c>
      <c r="F4646" s="131" t="s">
        <v>3762</v>
      </c>
      <c r="G4646" s="149">
        <v>2452408.3199999998</v>
      </c>
      <c r="H4646" s="131" t="s">
        <v>5203</v>
      </c>
      <c r="I4646" s="131" t="s">
        <v>1896</v>
      </c>
    </row>
    <row r="4647" spans="1:9">
      <c r="A4647" s="131">
        <v>9595</v>
      </c>
      <c r="B4647" s="131" t="s">
        <v>5353</v>
      </c>
      <c r="C4647" s="131" t="s">
        <v>4066</v>
      </c>
      <c r="D4647" s="131" t="s">
        <v>123</v>
      </c>
      <c r="E4647" s="131" t="s">
        <v>2698</v>
      </c>
      <c r="F4647" s="131" t="s">
        <v>3617</v>
      </c>
      <c r="G4647" s="149">
        <v>973378.55999999994</v>
      </c>
      <c r="H4647" s="131" t="s">
        <v>5203</v>
      </c>
      <c r="I4647" s="131" t="s">
        <v>1896</v>
      </c>
    </row>
    <row r="4648" spans="1:9">
      <c r="A4648" s="131">
        <v>9596</v>
      </c>
      <c r="B4648" s="131" t="s">
        <v>5353</v>
      </c>
      <c r="C4648" s="131" t="s">
        <v>4066</v>
      </c>
      <c r="D4648" s="131" t="s">
        <v>90</v>
      </c>
      <c r="E4648" s="131" t="s">
        <v>2698</v>
      </c>
      <c r="F4648" s="131" t="s">
        <v>3617</v>
      </c>
      <c r="G4648" s="149">
        <v>805881.60000000009</v>
      </c>
      <c r="H4648" s="131" t="s">
        <v>5203</v>
      </c>
      <c r="I4648" s="131" t="s">
        <v>1896</v>
      </c>
    </row>
    <row r="4649" spans="1:9">
      <c r="A4649" s="131">
        <v>9597</v>
      </c>
      <c r="B4649" s="131" t="s">
        <v>5353</v>
      </c>
      <c r="C4649" s="131" t="s">
        <v>4066</v>
      </c>
      <c r="D4649" s="131" t="s">
        <v>197</v>
      </c>
      <c r="E4649" s="131" t="s">
        <v>406</v>
      </c>
      <c r="F4649" s="131" t="s">
        <v>3721</v>
      </c>
      <c r="G4649" s="149">
        <v>755316.48</v>
      </c>
      <c r="H4649" s="131" t="s">
        <v>5203</v>
      </c>
      <c r="I4649" s="131" t="s">
        <v>1896</v>
      </c>
    </row>
    <row r="4650" spans="1:9">
      <c r="A4650" s="131">
        <v>9598</v>
      </c>
      <c r="B4650" s="131" t="s">
        <v>5353</v>
      </c>
      <c r="C4650" s="131" t="s">
        <v>4066</v>
      </c>
      <c r="D4650" s="131" t="s">
        <v>290</v>
      </c>
      <c r="E4650" s="131" t="s">
        <v>337</v>
      </c>
      <c r="F4650" s="131" t="s">
        <v>338</v>
      </c>
      <c r="G4650" s="149">
        <v>1393701.1199999999</v>
      </c>
      <c r="H4650" s="131" t="s">
        <v>5203</v>
      </c>
      <c r="I4650" s="131" t="s">
        <v>1896</v>
      </c>
    </row>
    <row r="4651" spans="1:9">
      <c r="A4651" s="131">
        <v>9599</v>
      </c>
      <c r="B4651" s="131" t="s">
        <v>5353</v>
      </c>
      <c r="C4651" s="131" t="s">
        <v>4066</v>
      </c>
      <c r="D4651" s="131" t="s">
        <v>1154</v>
      </c>
      <c r="E4651" s="131" t="s">
        <v>1900</v>
      </c>
      <c r="F4651" s="131" t="s">
        <v>1901</v>
      </c>
      <c r="G4651" s="149">
        <v>120092.16</v>
      </c>
      <c r="H4651" s="131" t="s">
        <v>5203</v>
      </c>
      <c r="I4651" s="131" t="s">
        <v>1896</v>
      </c>
    </row>
    <row r="4652" spans="1:9">
      <c r="A4652" s="131">
        <v>9600</v>
      </c>
      <c r="B4652" s="131" t="s">
        <v>5353</v>
      </c>
      <c r="C4652" s="131" t="s">
        <v>4066</v>
      </c>
      <c r="D4652" s="131" t="s">
        <v>632</v>
      </c>
      <c r="E4652" s="131" t="s">
        <v>1900</v>
      </c>
      <c r="F4652" s="131" t="s">
        <v>1901</v>
      </c>
      <c r="G4652" s="149">
        <v>328673.27999999997</v>
      </c>
      <c r="H4652" s="131" t="s">
        <v>5203</v>
      </c>
      <c r="I4652" s="131" t="s">
        <v>1896</v>
      </c>
    </row>
    <row r="4653" spans="1:9">
      <c r="A4653" s="131">
        <v>9601</v>
      </c>
      <c r="B4653" s="131" t="s">
        <v>5353</v>
      </c>
      <c r="C4653" s="131" t="s">
        <v>4066</v>
      </c>
      <c r="D4653" s="131" t="s">
        <v>1107</v>
      </c>
      <c r="E4653" s="131" t="s">
        <v>1900</v>
      </c>
      <c r="F4653" s="131" t="s">
        <v>1901</v>
      </c>
      <c r="G4653" s="149">
        <v>1675759.68</v>
      </c>
      <c r="H4653" s="131" t="s">
        <v>5203</v>
      </c>
      <c r="I4653" s="131" t="s">
        <v>1896</v>
      </c>
    </row>
    <row r="4654" spans="1:9">
      <c r="A4654" s="131">
        <v>9602</v>
      </c>
      <c r="B4654" s="131" t="s">
        <v>5353</v>
      </c>
      <c r="C4654" s="131" t="s">
        <v>4066</v>
      </c>
      <c r="D4654" s="131" t="s">
        <v>226</v>
      </c>
      <c r="E4654" s="131" t="s">
        <v>1031</v>
      </c>
      <c r="F4654" s="131" t="s">
        <v>3502</v>
      </c>
      <c r="G4654" s="149">
        <v>1554622.0999999999</v>
      </c>
      <c r="H4654" s="131" t="s">
        <v>5203</v>
      </c>
      <c r="I4654" s="131" t="s">
        <v>1896</v>
      </c>
    </row>
    <row r="4655" spans="1:9">
      <c r="A4655" s="131">
        <v>9603</v>
      </c>
      <c r="B4655" s="131" t="s">
        <v>5353</v>
      </c>
      <c r="C4655" s="131" t="s">
        <v>4066</v>
      </c>
      <c r="D4655" s="131" t="s">
        <v>410</v>
      </c>
      <c r="E4655" s="131" t="s">
        <v>333</v>
      </c>
      <c r="F4655" s="131" t="s">
        <v>334</v>
      </c>
      <c r="G4655" s="149">
        <v>2115834.2400000002</v>
      </c>
      <c r="H4655" s="131" t="s">
        <v>5203</v>
      </c>
      <c r="I4655" s="131" t="s">
        <v>1896</v>
      </c>
    </row>
    <row r="4656" spans="1:9">
      <c r="A4656" s="131">
        <v>9604</v>
      </c>
      <c r="B4656" s="131" t="s">
        <v>5353</v>
      </c>
      <c r="C4656" s="131" t="s">
        <v>4066</v>
      </c>
      <c r="D4656" s="131" t="s">
        <v>443</v>
      </c>
      <c r="E4656" s="131" t="s">
        <v>4057</v>
      </c>
      <c r="F4656" s="131" t="s">
        <v>4058</v>
      </c>
      <c r="G4656" s="149">
        <v>2634126.7199999997</v>
      </c>
      <c r="H4656" s="131" t="s">
        <v>5203</v>
      </c>
      <c r="I4656" s="131" t="s">
        <v>1896</v>
      </c>
    </row>
    <row r="4657" spans="1:9">
      <c r="A4657" s="131">
        <v>9605</v>
      </c>
      <c r="B4657" s="131" t="s">
        <v>5353</v>
      </c>
      <c r="C4657" s="131" t="s">
        <v>4066</v>
      </c>
      <c r="D4657" s="131" t="s">
        <v>33</v>
      </c>
      <c r="E4657" s="131" t="s">
        <v>1438</v>
      </c>
      <c r="F4657" s="131" t="s">
        <v>3616</v>
      </c>
      <c r="G4657" s="149">
        <v>677888.64</v>
      </c>
      <c r="H4657" s="131" t="s">
        <v>5203</v>
      </c>
      <c r="I4657" s="131" t="s">
        <v>1896</v>
      </c>
    </row>
    <row r="4658" spans="1:9">
      <c r="A4658" s="131">
        <v>9606</v>
      </c>
      <c r="B4658" s="131" t="s">
        <v>5353</v>
      </c>
      <c r="C4658" s="131" t="s">
        <v>4066</v>
      </c>
      <c r="D4658" s="131" t="s">
        <v>34</v>
      </c>
      <c r="E4658" s="131" t="s">
        <v>1438</v>
      </c>
      <c r="F4658" s="131" t="s">
        <v>3616</v>
      </c>
      <c r="G4658" s="149">
        <v>230703.36000000002</v>
      </c>
      <c r="H4658" s="131" t="s">
        <v>5203</v>
      </c>
      <c r="I4658" s="131" t="s">
        <v>1896</v>
      </c>
    </row>
    <row r="4659" spans="1:9">
      <c r="A4659" s="131">
        <v>9607</v>
      </c>
      <c r="B4659" s="131" t="s">
        <v>5353</v>
      </c>
      <c r="C4659" s="131" t="s">
        <v>4066</v>
      </c>
      <c r="D4659" s="131" t="s">
        <v>301</v>
      </c>
      <c r="E4659" s="131" t="s">
        <v>1019</v>
      </c>
      <c r="F4659" s="131" t="s">
        <v>1020</v>
      </c>
      <c r="G4659" s="149">
        <v>951256.32000000007</v>
      </c>
      <c r="H4659" s="131" t="s">
        <v>5203</v>
      </c>
      <c r="I4659" s="131" t="s">
        <v>1896</v>
      </c>
    </row>
    <row r="4660" spans="1:9">
      <c r="A4660" s="131">
        <v>9608</v>
      </c>
      <c r="B4660" s="131" t="s">
        <v>5353</v>
      </c>
      <c r="C4660" s="131" t="s">
        <v>4066</v>
      </c>
      <c r="D4660" s="131" t="s">
        <v>919</v>
      </c>
      <c r="E4660" s="131" t="s">
        <v>1019</v>
      </c>
      <c r="F4660" s="131" t="s">
        <v>1020</v>
      </c>
      <c r="G4660" s="149">
        <v>587819.52000000002</v>
      </c>
      <c r="H4660" s="131" t="s">
        <v>5203</v>
      </c>
      <c r="I4660" s="131" t="s">
        <v>1896</v>
      </c>
    </row>
    <row r="4661" spans="1:9">
      <c r="A4661" s="131">
        <v>9609</v>
      </c>
      <c r="B4661" s="131" t="s">
        <v>5353</v>
      </c>
      <c r="C4661" s="131" t="s">
        <v>4066</v>
      </c>
      <c r="D4661" s="131" t="s">
        <v>197</v>
      </c>
      <c r="E4661" s="131" t="s">
        <v>1476</v>
      </c>
      <c r="F4661" s="131" t="s">
        <v>3139</v>
      </c>
      <c r="G4661" s="149">
        <v>385559.03999999998</v>
      </c>
      <c r="H4661" s="131" t="s">
        <v>5203</v>
      </c>
      <c r="I4661" s="131" t="s">
        <v>1896</v>
      </c>
    </row>
    <row r="4662" spans="1:9">
      <c r="A4662" s="131">
        <v>9610</v>
      </c>
      <c r="B4662" s="131" t="s">
        <v>5353</v>
      </c>
      <c r="C4662" s="131" t="s">
        <v>4066</v>
      </c>
      <c r="D4662" s="131" t="s">
        <v>29</v>
      </c>
      <c r="E4662" s="131" t="s">
        <v>1476</v>
      </c>
      <c r="F4662" s="131" t="s">
        <v>3139</v>
      </c>
      <c r="G4662" s="149">
        <v>273367.67999999999</v>
      </c>
      <c r="H4662" s="131" t="s">
        <v>5203</v>
      </c>
      <c r="I4662" s="131" t="s">
        <v>1896</v>
      </c>
    </row>
    <row r="4663" spans="1:9">
      <c r="A4663" s="131">
        <v>9611</v>
      </c>
      <c r="B4663" s="131" t="s">
        <v>5353</v>
      </c>
      <c r="C4663" s="131" t="s">
        <v>4066</v>
      </c>
      <c r="D4663" s="131" t="s">
        <v>273</v>
      </c>
      <c r="E4663" s="131" t="s">
        <v>545</v>
      </c>
      <c r="F4663" s="131" t="s">
        <v>546</v>
      </c>
      <c r="G4663" s="149">
        <v>399780.48000000004</v>
      </c>
      <c r="H4663" s="131" t="s">
        <v>5203</v>
      </c>
      <c r="I4663" s="131" t="s">
        <v>1896</v>
      </c>
    </row>
    <row r="4664" spans="1:9">
      <c r="A4664" s="131">
        <v>9612</v>
      </c>
      <c r="B4664" s="131" t="s">
        <v>5353</v>
      </c>
      <c r="C4664" s="131" t="s">
        <v>4066</v>
      </c>
      <c r="D4664" s="131" t="s">
        <v>30</v>
      </c>
      <c r="E4664" s="131" t="s">
        <v>3047</v>
      </c>
      <c r="F4664" s="131" t="s">
        <v>3887</v>
      </c>
      <c r="G4664" s="149">
        <v>941775.35999999999</v>
      </c>
      <c r="H4664" s="131" t="s">
        <v>5203</v>
      </c>
      <c r="I4664" s="131" t="s">
        <v>1896</v>
      </c>
    </row>
    <row r="4665" spans="1:9">
      <c r="A4665" s="131">
        <v>9613</v>
      </c>
      <c r="B4665" s="131" t="s">
        <v>5353</v>
      </c>
      <c r="C4665" s="131" t="s">
        <v>4066</v>
      </c>
      <c r="D4665" s="131" t="s">
        <v>170</v>
      </c>
      <c r="E4665" s="131" t="s">
        <v>3047</v>
      </c>
      <c r="F4665" s="131" t="s">
        <v>3887</v>
      </c>
      <c r="G4665" s="149">
        <v>4640139.84</v>
      </c>
      <c r="H4665" s="131" t="s">
        <v>5203</v>
      </c>
      <c r="I4665" s="131" t="s">
        <v>1896</v>
      </c>
    </row>
    <row r="4666" spans="1:9">
      <c r="A4666" s="131">
        <v>9614</v>
      </c>
      <c r="B4666" s="131" t="s">
        <v>5353</v>
      </c>
      <c r="C4666" s="131" t="s">
        <v>4066</v>
      </c>
      <c r="D4666" s="131" t="s">
        <v>1058</v>
      </c>
      <c r="E4666" s="131" t="s">
        <v>298</v>
      </c>
      <c r="F4666" s="131" t="s">
        <v>299</v>
      </c>
      <c r="G4666" s="149">
        <v>407681.27999999997</v>
      </c>
      <c r="H4666" s="131" t="s">
        <v>5203</v>
      </c>
      <c r="I4666" s="131" t="s">
        <v>1896</v>
      </c>
    </row>
    <row r="4667" spans="1:9">
      <c r="A4667" s="131">
        <v>9615</v>
      </c>
      <c r="B4667" s="131" t="s">
        <v>5353</v>
      </c>
      <c r="C4667" s="131" t="s">
        <v>4066</v>
      </c>
      <c r="D4667" s="131" t="s">
        <v>561</v>
      </c>
      <c r="E4667" s="131" t="s">
        <v>1267</v>
      </c>
      <c r="F4667" s="131" t="s">
        <v>2960</v>
      </c>
      <c r="G4667" s="149">
        <v>2858509.44</v>
      </c>
      <c r="H4667" s="131" t="s">
        <v>5203</v>
      </c>
      <c r="I4667" s="131" t="s">
        <v>1896</v>
      </c>
    </row>
    <row r="4668" spans="1:9">
      <c r="A4668" s="131">
        <v>9616</v>
      </c>
      <c r="B4668" s="131" t="s">
        <v>5353</v>
      </c>
      <c r="C4668" s="131" t="s">
        <v>4066</v>
      </c>
      <c r="D4668" s="131" t="s">
        <v>38</v>
      </c>
      <c r="E4668" s="131" t="s">
        <v>1159</v>
      </c>
      <c r="F4668" s="131" t="s">
        <v>3788</v>
      </c>
      <c r="G4668" s="149">
        <v>990760.52</v>
      </c>
      <c r="H4668" s="131" t="s">
        <v>5203</v>
      </c>
      <c r="I4668" s="131" t="s">
        <v>1896</v>
      </c>
    </row>
    <row r="4669" spans="1:9">
      <c r="A4669" s="131">
        <v>9617</v>
      </c>
      <c r="B4669" s="131" t="s">
        <v>5353</v>
      </c>
      <c r="C4669" s="131" t="s">
        <v>4066</v>
      </c>
      <c r="D4669" s="131" t="s">
        <v>81</v>
      </c>
      <c r="E4669" s="131" t="s">
        <v>1522</v>
      </c>
      <c r="F4669" s="131" t="s">
        <v>3597</v>
      </c>
      <c r="G4669" s="149">
        <v>278108.16000000003</v>
      </c>
      <c r="H4669" s="131" t="s">
        <v>5203</v>
      </c>
      <c r="I4669" s="131" t="s">
        <v>1896</v>
      </c>
    </row>
    <row r="4670" spans="1:9">
      <c r="A4670" s="131">
        <v>9618</v>
      </c>
      <c r="B4670" s="131" t="s">
        <v>5353</v>
      </c>
      <c r="C4670" s="131" t="s">
        <v>4066</v>
      </c>
      <c r="D4670" s="131" t="s">
        <v>56</v>
      </c>
      <c r="E4670" s="131" t="s">
        <v>1372</v>
      </c>
      <c r="F4670" s="131" t="s">
        <v>3504</v>
      </c>
      <c r="G4670" s="149">
        <v>1077669.1199999999</v>
      </c>
      <c r="H4670" s="131" t="s">
        <v>5203</v>
      </c>
      <c r="I4670" s="131" t="s">
        <v>1896</v>
      </c>
    </row>
    <row r="4671" spans="1:9">
      <c r="A4671" s="131">
        <v>9619</v>
      </c>
      <c r="B4671" s="131" t="s">
        <v>5353</v>
      </c>
      <c r="C4671" s="131" t="s">
        <v>4066</v>
      </c>
      <c r="D4671" s="131" t="s">
        <v>132</v>
      </c>
      <c r="E4671" s="131" t="s">
        <v>1049</v>
      </c>
      <c r="F4671" s="131" t="s">
        <v>3749</v>
      </c>
      <c r="G4671" s="149">
        <v>326303.03999999998</v>
      </c>
      <c r="H4671" s="131" t="s">
        <v>5203</v>
      </c>
      <c r="I4671" s="131" t="s">
        <v>1896</v>
      </c>
    </row>
    <row r="4672" spans="1:9">
      <c r="A4672" s="131">
        <v>9620</v>
      </c>
      <c r="B4672" s="131" t="s">
        <v>5353</v>
      </c>
      <c r="C4672" s="131" t="s">
        <v>4066</v>
      </c>
      <c r="D4672" s="131" t="s">
        <v>131</v>
      </c>
      <c r="E4672" s="131" t="s">
        <v>1049</v>
      </c>
      <c r="F4672" s="131" t="s">
        <v>3749</v>
      </c>
      <c r="G4672" s="149">
        <v>1551717.1199999999</v>
      </c>
      <c r="H4672" s="131" t="s">
        <v>5203</v>
      </c>
      <c r="I4672" s="131" t="s">
        <v>1896</v>
      </c>
    </row>
    <row r="4673" spans="1:9">
      <c r="A4673" s="131">
        <v>9621</v>
      </c>
      <c r="B4673" s="131" t="s">
        <v>5353</v>
      </c>
      <c r="C4673" s="131" t="s">
        <v>4066</v>
      </c>
      <c r="D4673" s="131" t="s">
        <v>289</v>
      </c>
      <c r="E4673" s="131" t="s">
        <v>850</v>
      </c>
      <c r="F4673" s="131" t="s">
        <v>851</v>
      </c>
      <c r="G4673" s="149">
        <v>1678129.9200000002</v>
      </c>
      <c r="H4673" s="131" t="s">
        <v>5203</v>
      </c>
      <c r="I4673" s="131" t="s">
        <v>1896</v>
      </c>
    </row>
    <row r="4674" spans="1:9">
      <c r="A4674" s="131">
        <v>9622</v>
      </c>
      <c r="B4674" s="131" t="s">
        <v>5353</v>
      </c>
      <c r="C4674" s="131" t="s">
        <v>4066</v>
      </c>
      <c r="D4674" s="131" t="s">
        <v>176</v>
      </c>
      <c r="E4674" s="131" t="s">
        <v>5169</v>
      </c>
      <c r="F4674" s="131" t="s">
        <v>5170</v>
      </c>
      <c r="G4674" s="149">
        <v>771118.07999999996</v>
      </c>
      <c r="H4674" s="131" t="s">
        <v>5203</v>
      </c>
      <c r="I4674" s="131" t="s">
        <v>1896</v>
      </c>
    </row>
    <row r="4675" spans="1:9">
      <c r="A4675" s="131">
        <v>9623</v>
      </c>
      <c r="B4675" s="131" t="s">
        <v>5353</v>
      </c>
      <c r="C4675" s="131" t="s">
        <v>4066</v>
      </c>
      <c r="D4675" s="131" t="s">
        <v>475</v>
      </c>
      <c r="E4675" s="131" t="s">
        <v>840</v>
      </c>
      <c r="F4675" s="131" t="s">
        <v>3779</v>
      </c>
      <c r="G4675" s="149">
        <v>1790321.28</v>
      </c>
      <c r="H4675" s="131" t="s">
        <v>5203</v>
      </c>
      <c r="I4675" s="131" t="s">
        <v>1896</v>
      </c>
    </row>
    <row r="4676" spans="1:9">
      <c r="A4676" s="131">
        <v>9624</v>
      </c>
      <c r="B4676" s="131" t="s">
        <v>5353</v>
      </c>
      <c r="C4676" s="131" t="s">
        <v>4066</v>
      </c>
      <c r="D4676" s="131" t="s">
        <v>691</v>
      </c>
      <c r="E4676" s="131" t="s">
        <v>1480</v>
      </c>
      <c r="F4676" s="131" t="s">
        <v>3857</v>
      </c>
      <c r="G4676" s="149">
        <v>701591.03999999992</v>
      </c>
      <c r="H4676" s="131" t="s">
        <v>5203</v>
      </c>
      <c r="I4676" s="131" t="s">
        <v>1896</v>
      </c>
    </row>
    <row r="4677" spans="1:9">
      <c r="A4677" s="131">
        <v>9625</v>
      </c>
      <c r="B4677" s="131" t="s">
        <v>5353</v>
      </c>
      <c r="C4677" s="131" t="s">
        <v>4066</v>
      </c>
      <c r="D4677" s="131" t="s">
        <v>288</v>
      </c>
      <c r="E4677" s="131" t="s">
        <v>2979</v>
      </c>
      <c r="F4677" s="131" t="s">
        <v>3831</v>
      </c>
      <c r="G4677" s="149">
        <v>1055546.8799999999</v>
      </c>
      <c r="H4677" s="131" t="s">
        <v>5203</v>
      </c>
      <c r="I4677" s="131" t="s">
        <v>1896</v>
      </c>
    </row>
    <row r="4678" spans="1:9">
      <c r="A4678" s="131">
        <v>9626</v>
      </c>
      <c r="B4678" s="131" t="s">
        <v>5353</v>
      </c>
      <c r="C4678" s="131" t="s">
        <v>4066</v>
      </c>
      <c r="D4678" s="131" t="s">
        <v>1214</v>
      </c>
      <c r="E4678" s="131" t="s">
        <v>2979</v>
      </c>
      <c r="F4678" s="131" t="s">
        <v>3831</v>
      </c>
      <c r="G4678" s="149">
        <v>1490090.8800000001</v>
      </c>
      <c r="H4678" s="131" t="s">
        <v>5203</v>
      </c>
      <c r="I4678" s="131" t="s">
        <v>1896</v>
      </c>
    </row>
    <row r="4679" spans="1:9">
      <c r="A4679" s="131">
        <v>9627</v>
      </c>
      <c r="B4679" s="131" t="s">
        <v>5353</v>
      </c>
      <c r="C4679" s="131" t="s">
        <v>4066</v>
      </c>
      <c r="D4679" s="131" t="s">
        <v>542</v>
      </c>
      <c r="E4679" s="131" t="s">
        <v>2481</v>
      </c>
      <c r="F4679" s="131" t="s">
        <v>2482</v>
      </c>
      <c r="G4679" s="149">
        <v>692110.08</v>
      </c>
      <c r="H4679" s="131" t="s">
        <v>5203</v>
      </c>
      <c r="I4679" s="131" t="s">
        <v>1896</v>
      </c>
    </row>
    <row r="4680" spans="1:9">
      <c r="A4680" s="131">
        <v>9628</v>
      </c>
      <c r="B4680" s="131" t="s">
        <v>5353</v>
      </c>
      <c r="C4680" s="131" t="s">
        <v>4066</v>
      </c>
      <c r="D4680" s="131" t="s">
        <v>630</v>
      </c>
      <c r="E4680" s="131" t="s">
        <v>2481</v>
      </c>
      <c r="F4680" s="131" t="s">
        <v>2482</v>
      </c>
      <c r="G4680" s="149">
        <v>2754218.88</v>
      </c>
      <c r="H4680" s="131" t="s">
        <v>5203</v>
      </c>
      <c r="I4680" s="131" t="s">
        <v>1896</v>
      </c>
    </row>
    <row r="4681" spans="1:9">
      <c r="A4681" s="131">
        <v>9629</v>
      </c>
      <c r="B4681" s="131" t="s">
        <v>5353</v>
      </c>
      <c r="C4681" s="131" t="s">
        <v>4066</v>
      </c>
      <c r="D4681" s="131" t="s">
        <v>442</v>
      </c>
      <c r="E4681" s="131" t="s">
        <v>2027</v>
      </c>
      <c r="F4681" s="131" t="s">
        <v>2028</v>
      </c>
      <c r="G4681" s="149">
        <v>2937517.44</v>
      </c>
      <c r="H4681" s="131" t="s">
        <v>5203</v>
      </c>
      <c r="I4681" s="131" t="s">
        <v>1896</v>
      </c>
    </row>
    <row r="4682" spans="1:9">
      <c r="A4682" s="131">
        <v>9630</v>
      </c>
      <c r="B4682" s="131" t="s">
        <v>5353</v>
      </c>
      <c r="C4682" s="131" t="s">
        <v>4066</v>
      </c>
      <c r="D4682" s="131" t="s">
        <v>378</v>
      </c>
      <c r="E4682" s="131" t="s">
        <v>5381</v>
      </c>
      <c r="F4682" s="131" t="s">
        <v>5382</v>
      </c>
      <c r="G4682" s="149">
        <v>2187336.48</v>
      </c>
      <c r="H4682" s="131" t="s">
        <v>5203</v>
      </c>
      <c r="I4682" s="131" t="s">
        <v>1896</v>
      </c>
    </row>
    <row r="4683" spans="1:9">
      <c r="A4683" s="131">
        <v>9631</v>
      </c>
      <c r="B4683" s="131" t="s">
        <v>5353</v>
      </c>
      <c r="C4683" s="131" t="s">
        <v>4066</v>
      </c>
      <c r="D4683" s="131" t="s">
        <v>143</v>
      </c>
      <c r="E4683" s="131" t="s">
        <v>1138</v>
      </c>
      <c r="F4683" s="131" t="s">
        <v>3756</v>
      </c>
      <c r="G4683" s="149">
        <v>3163480.32</v>
      </c>
      <c r="H4683" s="131" t="s">
        <v>5203</v>
      </c>
      <c r="I4683" s="131" t="s">
        <v>1896</v>
      </c>
    </row>
    <row r="4684" spans="1:9">
      <c r="A4684" s="131">
        <v>9632</v>
      </c>
      <c r="B4684" s="131" t="s">
        <v>5353</v>
      </c>
      <c r="C4684" s="131" t="s">
        <v>4066</v>
      </c>
      <c r="D4684" s="131" t="s">
        <v>561</v>
      </c>
      <c r="E4684" s="131" t="s">
        <v>1138</v>
      </c>
      <c r="F4684" s="131" t="s">
        <v>3756</v>
      </c>
      <c r="G4684" s="149">
        <v>1139295.3599999999</v>
      </c>
      <c r="H4684" s="131" t="s">
        <v>5203</v>
      </c>
      <c r="I4684" s="131" t="s">
        <v>1896</v>
      </c>
    </row>
    <row r="4685" spans="1:9">
      <c r="A4685" s="131">
        <v>9633</v>
      </c>
      <c r="B4685" s="131" t="s">
        <v>5353</v>
      </c>
      <c r="C4685" s="131" t="s">
        <v>4066</v>
      </c>
      <c r="D4685" s="131" t="s">
        <v>5383</v>
      </c>
      <c r="E4685" s="131" t="s">
        <v>803</v>
      </c>
      <c r="F4685" s="131" t="s">
        <v>2003</v>
      </c>
      <c r="G4685" s="149">
        <v>1736595.84</v>
      </c>
      <c r="H4685" s="131" t="s">
        <v>5203</v>
      </c>
      <c r="I4685" s="131" t="s">
        <v>1896</v>
      </c>
    </row>
    <row r="4686" spans="1:9">
      <c r="A4686" s="131">
        <v>9634</v>
      </c>
      <c r="B4686" s="131" t="s">
        <v>5353</v>
      </c>
      <c r="C4686" s="131" t="s">
        <v>4066</v>
      </c>
      <c r="D4686" s="131" t="s">
        <v>5384</v>
      </c>
      <c r="E4686" s="131" t="s">
        <v>803</v>
      </c>
      <c r="F4686" s="131" t="s">
        <v>2003</v>
      </c>
      <c r="G4686" s="149">
        <v>257566.08000000002</v>
      </c>
      <c r="H4686" s="131" t="s">
        <v>5203</v>
      </c>
      <c r="I4686" s="131" t="s">
        <v>1896</v>
      </c>
    </row>
    <row r="4687" spans="1:9">
      <c r="A4687" s="131">
        <v>9635</v>
      </c>
      <c r="B4687" s="131" t="s">
        <v>5353</v>
      </c>
      <c r="C4687" s="131" t="s">
        <v>4066</v>
      </c>
      <c r="D4687" s="131" t="s">
        <v>93</v>
      </c>
      <c r="E4687" s="131" t="s">
        <v>1897</v>
      </c>
      <c r="F4687" s="131" t="s">
        <v>1898</v>
      </c>
      <c r="G4687" s="149">
        <v>919653.12</v>
      </c>
      <c r="H4687" s="131" t="s">
        <v>5203</v>
      </c>
      <c r="I4687" s="131" t="s">
        <v>1896</v>
      </c>
    </row>
    <row r="4688" spans="1:9">
      <c r="A4688" s="131">
        <v>9636</v>
      </c>
      <c r="B4688" s="131" t="s">
        <v>5353</v>
      </c>
      <c r="C4688" s="131" t="s">
        <v>4066</v>
      </c>
      <c r="D4688" s="131" t="s">
        <v>92</v>
      </c>
      <c r="E4688" s="131" t="s">
        <v>1897</v>
      </c>
      <c r="F4688" s="131" t="s">
        <v>1898</v>
      </c>
      <c r="G4688" s="149">
        <v>693690.24</v>
      </c>
      <c r="H4688" s="131" t="s">
        <v>5203</v>
      </c>
      <c r="I4688" s="131" t="s">
        <v>1896</v>
      </c>
    </row>
    <row r="4689" spans="1:9">
      <c r="A4689" s="131">
        <v>9637</v>
      </c>
      <c r="B4689" s="131" t="s">
        <v>5353</v>
      </c>
      <c r="C4689" s="131" t="s">
        <v>4066</v>
      </c>
      <c r="D4689" s="131" t="s">
        <v>1340</v>
      </c>
      <c r="E4689" s="131" t="s">
        <v>1421</v>
      </c>
      <c r="F4689" s="131" t="s">
        <v>3789</v>
      </c>
      <c r="G4689" s="149">
        <v>1011302.3999999999</v>
      </c>
      <c r="H4689" s="131" t="s">
        <v>5203</v>
      </c>
      <c r="I4689" s="131" t="s">
        <v>1896</v>
      </c>
    </row>
    <row r="4690" spans="1:9">
      <c r="A4690" s="131">
        <v>9638</v>
      </c>
      <c r="B4690" s="131" t="s">
        <v>5353</v>
      </c>
      <c r="C4690" s="131" t="s">
        <v>4066</v>
      </c>
      <c r="D4690" s="131" t="s">
        <v>1028</v>
      </c>
      <c r="E4690" s="131" t="s">
        <v>1421</v>
      </c>
      <c r="F4690" s="131" t="s">
        <v>3789</v>
      </c>
      <c r="G4690" s="149">
        <v>1676549.76</v>
      </c>
      <c r="H4690" s="131" t="s">
        <v>5203</v>
      </c>
      <c r="I4690" s="131" t="s">
        <v>1896</v>
      </c>
    </row>
    <row r="4691" spans="1:9">
      <c r="A4691" s="131">
        <v>9639</v>
      </c>
      <c r="B4691" s="131" t="s">
        <v>5353</v>
      </c>
      <c r="C4691" s="131" t="s">
        <v>4066</v>
      </c>
      <c r="D4691" s="131" t="s">
        <v>34</v>
      </c>
      <c r="E4691" s="131" t="s">
        <v>1419</v>
      </c>
      <c r="F4691" s="131" t="s">
        <v>3807</v>
      </c>
      <c r="G4691" s="149">
        <v>414001.91999999998</v>
      </c>
      <c r="H4691" s="131" t="s">
        <v>5203</v>
      </c>
      <c r="I4691" s="131" t="s">
        <v>1896</v>
      </c>
    </row>
    <row r="4692" spans="1:9">
      <c r="A4692" s="131">
        <v>9640</v>
      </c>
      <c r="B4692" s="131" t="s">
        <v>5353</v>
      </c>
      <c r="C4692" s="131" t="s">
        <v>4066</v>
      </c>
      <c r="D4692" s="131" t="s">
        <v>5348</v>
      </c>
      <c r="E4692" s="131" t="s">
        <v>267</v>
      </c>
      <c r="F4692" s="131" t="s">
        <v>2518</v>
      </c>
      <c r="G4692" s="149">
        <v>2005223.04</v>
      </c>
      <c r="H4692" s="131" t="s">
        <v>5203</v>
      </c>
      <c r="I4692" s="131" t="s">
        <v>1896</v>
      </c>
    </row>
    <row r="4693" spans="1:9">
      <c r="A4693" s="131">
        <v>9641</v>
      </c>
      <c r="B4693" s="131" t="s">
        <v>5353</v>
      </c>
      <c r="C4693" s="131" t="s">
        <v>4066</v>
      </c>
      <c r="D4693" s="131" t="s">
        <v>5385</v>
      </c>
      <c r="E4693" s="131" t="s">
        <v>267</v>
      </c>
      <c r="F4693" s="131" t="s">
        <v>2518</v>
      </c>
      <c r="G4693" s="149">
        <v>1017623.0399999999</v>
      </c>
      <c r="H4693" s="131" t="s">
        <v>5203</v>
      </c>
      <c r="I4693" s="131" t="s">
        <v>1896</v>
      </c>
    </row>
    <row r="4694" spans="1:9">
      <c r="A4694" s="131">
        <v>9642</v>
      </c>
      <c r="B4694" s="131" t="s">
        <v>5353</v>
      </c>
      <c r="C4694" s="131" t="s">
        <v>4066</v>
      </c>
      <c r="D4694" s="131" t="s">
        <v>56</v>
      </c>
      <c r="E4694" s="131" t="s">
        <v>2973</v>
      </c>
      <c r="F4694" s="131" t="s">
        <v>3824</v>
      </c>
      <c r="G4694" s="149">
        <v>2469790.08</v>
      </c>
      <c r="H4694" s="131" t="s">
        <v>5203</v>
      </c>
      <c r="I4694" s="131" t="s">
        <v>1896</v>
      </c>
    </row>
    <row r="4695" spans="1:9">
      <c r="A4695" s="131">
        <v>9643</v>
      </c>
      <c r="B4695" s="131" t="s">
        <v>5353</v>
      </c>
      <c r="C4695" s="131" t="s">
        <v>4066</v>
      </c>
      <c r="D4695" s="131" t="s">
        <v>661</v>
      </c>
      <c r="E4695" s="131" t="s">
        <v>5111</v>
      </c>
      <c r="F4695" s="131" t="s">
        <v>5112</v>
      </c>
      <c r="G4695" s="149">
        <v>832744.32000000007</v>
      </c>
      <c r="H4695" s="131" t="s">
        <v>5203</v>
      </c>
      <c r="I4695" s="131" t="s">
        <v>1896</v>
      </c>
    </row>
    <row r="4696" spans="1:9">
      <c r="A4696" s="131">
        <v>9644</v>
      </c>
      <c r="B4696" s="131" t="s">
        <v>5353</v>
      </c>
      <c r="C4696" s="131" t="s">
        <v>4066</v>
      </c>
      <c r="D4696" s="131" t="s">
        <v>451</v>
      </c>
      <c r="E4696" s="131" t="s">
        <v>922</v>
      </c>
      <c r="F4696" s="131" t="s">
        <v>923</v>
      </c>
      <c r="G4696" s="149">
        <v>2191681.92</v>
      </c>
      <c r="H4696" s="131" t="s">
        <v>5203</v>
      </c>
      <c r="I4696" s="131" t="s">
        <v>1896</v>
      </c>
    </row>
    <row r="4697" spans="1:9">
      <c r="A4697" s="131">
        <v>9645</v>
      </c>
      <c r="B4697" s="131" t="s">
        <v>5353</v>
      </c>
      <c r="C4697" s="131" t="s">
        <v>4066</v>
      </c>
      <c r="D4697" s="131" t="s">
        <v>4275</v>
      </c>
      <c r="E4697" s="131" t="s">
        <v>3129</v>
      </c>
      <c r="F4697" s="131" t="s">
        <v>3935</v>
      </c>
      <c r="G4697" s="149">
        <v>573598.07999999996</v>
      </c>
      <c r="H4697" s="131" t="s">
        <v>5203</v>
      </c>
      <c r="I4697" s="131" t="s">
        <v>1896</v>
      </c>
    </row>
    <row r="4698" spans="1:9">
      <c r="A4698" s="131">
        <v>9646</v>
      </c>
      <c r="B4698" s="131" t="s">
        <v>5353</v>
      </c>
      <c r="C4698" s="131" t="s">
        <v>4066</v>
      </c>
      <c r="D4698" s="131" t="s">
        <v>33</v>
      </c>
      <c r="E4698" s="131" t="s">
        <v>335</v>
      </c>
      <c r="F4698" s="131" t="s">
        <v>336</v>
      </c>
      <c r="G4698" s="149">
        <v>780599.03999999992</v>
      </c>
      <c r="H4698" s="131" t="s">
        <v>5203</v>
      </c>
      <c r="I4698" s="131" t="s">
        <v>1896</v>
      </c>
    </row>
    <row r="4699" spans="1:9">
      <c r="A4699" s="131">
        <v>9647</v>
      </c>
      <c r="B4699" s="131" t="s">
        <v>5353</v>
      </c>
      <c r="C4699" s="131" t="s">
        <v>4066</v>
      </c>
      <c r="D4699" s="131" t="s">
        <v>74</v>
      </c>
      <c r="E4699" s="131" t="s">
        <v>710</v>
      </c>
      <c r="F4699" s="131" t="s">
        <v>2808</v>
      </c>
      <c r="G4699" s="149">
        <v>641544.96000000008</v>
      </c>
      <c r="H4699" s="131" t="s">
        <v>5203</v>
      </c>
      <c r="I4699" s="131" t="s">
        <v>1896</v>
      </c>
    </row>
    <row r="4700" spans="1:9">
      <c r="A4700" s="131">
        <v>9648</v>
      </c>
      <c r="B4700" s="131" t="s">
        <v>5353</v>
      </c>
      <c r="C4700" s="131" t="s">
        <v>4066</v>
      </c>
      <c r="D4700" s="131" t="s">
        <v>206</v>
      </c>
      <c r="E4700" s="131" t="s">
        <v>710</v>
      </c>
      <c r="F4700" s="131" t="s">
        <v>2808</v>
      </c>
      <c r="G4700" s="149">
        <v>1011302.3999999999</v>
      </c>
      <c r="H4700" s="131" t="s">
        <v>5203</v>
      </c>
      <c r="I4700" s="131" t="s">
        <v>1896</v>
      </c>
    </row>
    <row r="4701" spans="1:9">
      <c r="A4701" s="131">
        <v>9649</v>
      </c>
      <c r="B4701" s="131" t="s">
        <v>5353</v>
      </c>
      <c r="C4701" s="131" t="s">
        <v>4066</v>
      </c>
      <c r="D4701" s="131" t="s">
        <v>896</v>
      </c>
      <c r="E4701" s="131" t="s">
        <v>1496</v>
      </c>
      <c r="F4701" s="131" t="s">
        <v>4214</v>
      </c>
      <c r="G4701" s="149">
        <v>2302293.12</v>
      </c>
      <c r="H4701" s="131" t="s">
        <v>5203</v>
      </c>
      <c r="I4701" s="131" t="s">
        <v>1896</v>
      </c>
    </row>
    <row r="4702" spans="1:9">
      <c r="A4702" s="131">
        <v>9650</v>
      </c>
      <c r="B4702" s="131" t="s">
        <v>5353</v>
      </c>
      <c r="C4702" s="131" t="s">
        <v>4066</v>
      </c>
      <c r="D4702" s="131" t="s">
        <v>2901</v>
      </c>
      <c r="E4702" s="131" t="s">
        <v>1094</v>
      </c>
      <c r="F4702" s="131" t="s">
        <v>3545</v>
      </c>
      <c r="G4702" s="149">
        <v>554279.04</v>
      </c>
      <c r="H4702" s="131" t="s">
        <v>5203</v>
      </c>
      <c r="I4702" s="131" t="s">
        <v>1896</v>
      </c>
    </row>
    <row r="4703" spans="1:9">
      <c r="A4703" s="131">
        <v>9651</v>
      </c>
      <c r="B4703" s="131" t="s">
        <v>5353</v>
      </c>
      <c r="C4703" s="131" t="s">
        <v>4066</v>
      </c>
      <c r="D4703" s="131" t="s">
        <v>405</v>
      </c>
      <c r="E4703" s="131" t="s">
        <v>1094</v>
      </c>
      <c r="F4703" s="131" t="s">
        <v>3545</v>
      </c>
      <c r="G4703" s="149">
        <v>1251486.72</v>
      </c>
      <c r="H4703" s="131" t="s">
        <v>5203</v>
      </c>
      <c r="I4703" s="131" t="s">
        <v>1896</v>
      </c>
    </row>
    <row r="4704" spans="1:9">
      <c r="A4704" s="131">
        <v>9652</v>
      </c>
      <c r="B4704" s="131" t="s">
        <v>5353</v>
      </c>
      <c r="C4704" s="131" t="s">
        <v>4066</v>
      </c>
      <c r="D4704" s="131" t="s">
        <v>1028</v>
      </c>
      <c r="E4704" s="131" t="s">
        <v>944</v>
      </c>
      <c r="F4704" s="131" t="s">
        <v>945</v>
      </c>
      <c r="G4704" s="149">
        <v>2300712.96</v>
      </c>
      <c r="H4704" s="131" t="s">
        <v>5203</v>
      </c>
      <c r="I4704" s="131" t="s">
        <v>1896</v>
      </c>
    </row>
    <row r="4705" spans="1:9">
      <c r="A4705" s="131">
        <v>9653</v>
      </c>
      <c r="B4705" s="131" t="s">
        <v>5353</v>
      </c>
      <c r="C4705" s="131" t="s">
        <v>4066</v>
      </c>
      <c r="D4705" s="131" t="s">
        <v>511</v>
      </c>
      <c r="E4705" s="131" t="s">
        <v>403</v>
      </c>
      <c r="F4705" s="131" t="s">
        <v>4097</v>
      </c>
      <c r="G4705" s="149">
        <v>1125073.9200000002</v>
      </c>
      <c r="H4705" s="131" t="s">
        <v>5203</v>
      </c>
      <c r="I4705" s="131" t="s">
        <v>1896</v>
      </c>
    </row>
    <row r="4706" spans="1:9">
      <c r="A4706" s="131">
        <v>9654</v>
      </c>
      <c r="B4706" s="131" t="s">
        <v>5353</v>
      </c>
      <c r="C4706" s="131" t="s">
        <v>4066</v>
      </c>
      <c r="D4706" s="131" t="s">
        <v>691</v>
      </c>
      <c r="E4706" s="131" t="s">
        <v>103</v>
      </c>
      <c r="F4706" s="131" t="s">
        <v>104</v>
      </c>
      <c r="G4706" s="149">
        <v>311291.51999999996</v>
      </c>
      <c r="H4706" s="131" t="s">
        <v>5203</v>
      </c>
      <c r="I4706" s="131" t="s">
        <v>1896</v>
      </c>
    </row>
    <row r="4707" spans="1:9">
      <c r="A4707" s="131">
        <v>9655</v>
      </c>
      <c r="B4707" s="131" t="s">
        <v>5353</v>
      </c>
      <c r="C4707" s="131" t="s">
        <v>4066</v>
      </c>
      <c r="D4707" s="131" t="s">
        <v>289</v>
      </c>
      <c r="E4707" s="131" t="s">
        <v>446</v>
      </c>
      <c r="F4707" s="131" t="s">
        <v>447</v>
      </c>
      <c r="G4707" s="149">
        <v>1878810.24</v>
      </c>
      <c r="H4707" s="131" t="s">
        <v>5203</v>
      </c>
      <c r="I4707" s="131" t="s">
        <v>1896</v>
      </c>
    </row>
    <row r="4708" spans="1:9">
      <c r="A4708" s="131">
        <v>9656</v>
      </c>
      <c r="B4708" s="131" t="s">
        <v>5353</v>
      </c>
      <c r="C4708" s="131" t="s">
        <v>4066</v>
      </c>
      <c r="D4708" s="131" t="s">
        <v>51</v>
      </c>
      <c r="E4708" s="131" t="s">
        <v>2962</v>
      </c>
      <c r="F4708" s="131" t="s">
        <v>3800</v>
      </c>
      <c r="G4708" s="149">
        <v>2338636.7999999998</v>
      </c>
      <c r="H4708" s="131" t="s">
        <v>5203</v>
      </c>
      <c r="I4708" s="131" t="s">
        <v>1896</v>
      </c>
    </row>
    <row r="4709" spans="1:9">
      <c r="A4709" s="131">
        <v>9657</v>
      </c>
      <c r="B4709" s="131" t="s">
        <v>5353</v>
      </c>
      <c r="C4709" s="131" t="s">
        <v>4066</v>
      </c>
      <c r="D4709" s="131" t="s">
        <v>29</v>
      </c>
      <c r="E4709" s="131" t="s">
        <v>2525</v>
      </c>
      <c r="F4709" s="131" t="s">
        <v>3551</v>
      </c>
      <c r="G4709" s="149">
        <v>1136135.04</v>
      </c>
      <c r="H4709" s="131" t="s">
        <v>5203</v>
      </c>
      <c r="I4709" s="131" t="s">
        <v>1896</v>
      </c>
    </row>
    <row r="4710" spans="1:9">
      <c r="A4710" s="131">
        <v>9658</v>
      </c>
      <c r="B4710" s="131" t="s">
        <v>5353</v>
      </c>
      <c r="C4710" s="131" t="s">
        <v>4066</v>
      </c>
      <c r="D4710" s="131" t="s">
        <v>202</v>
      </c>
      <c r="E4710" s="131" t="s">
        <v>369</v>
      </c>
      <c r="F4710" s="131" t="s">
        <v>370</v>
      </c>
      <c r="G4710" s="149">
        <v>569651.19999999995</v>
      </c>
      <c r="H4710" s="131" t="s">
        <v>5203</v>
      </c>
      <c r="I4710" s="131" t="s">
        <v>1896</v>
      </c>
    </row>
    <row r="4711" spans="1:9">
      <c r="A4711" s="131">
        <v>9659</v>
      </c>
      <c r="B4711" s="131" t="s">
        <v>5353</v>
      </c>
      <c r="C4711" s="131" t="s">
        <v>4066</v>
      </c>
      <c r="D4711" s="131" t="s">
        <v>542</v>
      </c>
      <c r="E4711" s="131" t="s">
        <v>369</v>
      </c>
      <c r="F4711" s="131" t="s">
        <v>370</v>
      </c>
      <c r="G4711" s="149">
        <v>1266498.24</v>
      </c>
      <c r="H4711" s="131" t="s">
        <v>5203</v>
      </c>
      <c r="I4711" s="131" t="s">
        <v>1896</v>
      </c>
    </row>
    <row r="4712" spans="1:9">
      <c r="A4712" s="131">
        <v>9660</v>
      </c>
      <c r="B4712" s="131" t="s">
        <v>5353</v>
      </c>
      <c r="C4712" s="131" t="s">
        <v>4066</v>
      </c>
      <c r="D4712" s="131" t="s">
        <v>5386</v>
      </c>
      <c r="E4712" s="131" t="s">
        <v>5387</v>
      </c>
      <c r="F4712" s="131" t="s">
        <v>5388</v>
      </c>
      <c r="G4712" s="149">
        <v>293119.68</v>
      </c>
      <c r="H4712" s="131" t="s">
        <v>5203</v>
      </c>
      <c r="I4712" s="131" t="s">
        <v>1896</v>
      </c>
    </row>
    <row r="4713" spans="1:9">
      <c r="A4713" s="131">
        <v>9661</v>
      </c>
      <c r="B4713" s="131" t="s">
        <v>5353</v>
      </c>
      <c r="C4713" s="131" t="s">
        <v>4066</v>
      </c>
      <c r="D4713" s="131" t="s">
        <v>211</v>
      </c>
      <c r="E4713" s="131" t="s">
        <v>2473</v>
      </c>
      <c r="F4713" s="131" t="s">
        <v>3541</v>
      </c>
      <c r="G4713" s="149">
        <v>425063.04</v>
      </c>
      <c r="H4713" s="131" t="s">
        <v>5203</v>
      </c>
      <c r="I4713" s="131" t="s">
        <v>1896</v>
      </c>
    </row>
    <row r="4714" spans="1:9">
      <c r="A4714" s="131">
        <v>9662</v>
      </c>
      <c r="B4714" s="131" t="s">
        <v>5353</v>
      </c>
      <c r="C4714" s="131" t="s">
        <v>4066</v>
      </c>
      <c r="D4714" s="131" t="s">
        <v>241</v>
      </c>
      <c r="E4714" s="131" t="s">
        <v>2473</v>
      </c>
      <c r="F4714" s="131" t="s">
        <v>3541</v>
      </c>
      <c r="G4714" s="149">
        <v>805881.60000000009</v>
      </c>
      <c r="H4714" s="131" t="s">
        <v>5203</v>
      </c>
      <c r="I4714" s="131" t="s">
        <v>1896</v>
      </c>
    </row>
    <row r="4715" spans="1:9">
      <c r="A4715" s="131">
        <v>9663</v>
      </c>
      <c r="B4715" s="131" t="s">
        <v>5353</v>
      </c>
      <c r="C4715" s="131" t="s">
        <v>4066</v>
      </c>
      <c r="D4715" s="131" t="s">
        <v>1021</v>
      </c>
      <c r="E4715" s="131" t="s">
        <v>257</v>
      </c>
      <c r="F4715" s="131" t="s">
        <v>3921</v>
      </c>
      <c r="G4715" s="149">
        <v>2158498.56</v>
      </c>
      <c r="H4715" s="131" t="s">
        <v>5203</v>
      </c>
      <c r="I4715" s="131" t="s">
        <v>1896</v>
      </c>
    </row>
    <row r="4716" spans="1:9">
      <c r="A4716" s="131">
        <v>9664</v>
      </c>
      <c r="B4716" s="131" t="s">
        <v>5353</v>
      </c>
      <c r="C4716" s="131" t="s">
        <v>4066</v>
      </c>
      <c r="D4716" s="131" t="s">
        <v>154</v>
      </c>
      <c r="E4716" s="131" t="s">
        <v>1312</v>
      </c>
      <c r="F4716" s="131" t="s">
        <v>2051</v>
      </c>
      <c r="G4716" s="149">
        <v>1578579.84</v>
      </c>
      <c r="H4716" s="131" t="s">
        <v>5203</v>
      </c>
      <c r="I4716" s="131" t="s">
        <v>1896</v>
      </c>
    </row>
    <row r="4717" spans="1:9">
      <c r="A4717" s="131">
        <v>9665</v>
      </c>
      <c r="B4717" s="131" t="s">
        <v>5353</v>
      </c>
      <c r="C4717" s="131" t="s">
        <v>4066</v>
      </c>
      <c r="D4717" s="131" t="s">
        <v>127</v>
      </c>
      <c r="E4717" s="131" t="s">
        <v>1312</v>
      </c>
      <c r="F4717" s="131" t="s">
        <v>2051</v>
      </c>
      <c r="G4717" s="149">
        <v>338154.23999999999</v>
      </c>
      <c r="H4717" s="131" t="s">
        <v>5203</v>
      </c>
      <c r="I4717" s="131" t="s">
        <v>1896</v>
      </c>
    </row>
    <row r="4718" spans="1:9">
      <c r="A4718" s="131">
        <v>9666</v>
      </c>
      <c r="B4718" s="131" t="s">
        <v>5353</v>
      </c>
      <c r="C4718" s="131" t="s">
        <v>4066</v>
      </c>
      <c r="D4718" s="131" t="s">
        <v>128</v>
      </c>
      <c r="E4718" s="131" t="s">
        <v>1312</v>
      </c>
      <c r="F4718" s="131" t="s">
        <v>2051</v>
      </c>
      <c r="G4718" s="149">
        <v>3088817.7600000002</v>
      </c>
      <c r="H4718" s="131" t="s">
        <v>5203</v>
      </c>
      <c r="I4718" s="131" t="s">
        <v>1896</v>
      </c>
    </row>
    <row r="4719" spans="1:9">
      <c r="A4719" s="131">
        <v>9667</v>
      </c>
      <c r="B4719" s="131" t="s">
        <v>5353</v>
      </c>
      <c r="C4719" s="131" t="s">
        <v>4066</v>
      </c>
      <c r="D4719" s="131" t="s">
        <v>442</v>
      </c>
      <c r="E4719" s="131" t="s">
        <v>1551</v>
      </c>
      <c r="F4719" s="131" t="s">
        <v>1552</v>
      </c>
      <c r="G4719" s="149">
        <v>892790.39999999991</v>
      </c>
      <c r="H4719" s="131" t="s">
        <v>5203</v>
      </c>
      <c r="I4719" s="131" t="s">
        <v>1896</v>
      </c>
    </row>
    <row r="4720" spans="1:9">
      <c r="A4720" s="131">
        <v>9668</v>
      </c>
      <c r="B4720" s="131" t="s">
        <v>5353</v>
      </c>
      <c r="C4720" s="131" t="s">
        <v>4066</v>
      </c>
      <c r="D4720" s="131" t="s">
        <v>16</v>
      </c>
      <c r="E4720" s="131" t="s">
        <v>2807</v>
      </c>
      <c r="F4720" s="131" t="s">
        <v>3651</v>
      </c>
      <c r="G4720" s="149">
        <v>845385.60000000009</v>
      </c>
      <c r="H4720" s="131" t="s">
        <v>5203</v>
      </c>
      <c r="I4720" s="131" t="s">
        <v>1896</v>
      </c>
    </row>
    <row r="4721" spans="1:9">
      <c r="A4721" s="131">
        <v>9669</v>
      </c>
      <c r="B4721" s="131" t="s">
        <v>5353</v>
      </c>
      <c r="C4721" s="131" t="s">
        <v>4066</v>
      </c>
      <c r="D4721" s="131" t="s">
        <v>143</v>
      </c>
      <c r="E4721" s="131" t="s">
        <v>1311</v>
      </c>
      <c r="F4721" s="131" t="s">
        <v>3855</v>
      </c>
      <c r="G4721" s="149">
        <v>1158257.28</v>
      </c>
      <c r="H4721" s="131" t="s">
        <v>5203</v>
      </c>
      <c r="I4721" s="131" t="s">
        <v>1896</v>
      </c>
    </row>
    <row r="4722" spans="1:9">
      <c r="A4722" s="131">
        <v>9670</v>
      </c>
      <c r="B4722" s="131" t="s">
        <v>5353</v>
      </c>
      <c r="C4722" s="131" t="s">
        <v>4066</v>
      </c>
      <c r="D4722" s="131" t="s">
        <v>127</v>
      </c>
      <c r="E4722" s="131" t="s">
        <v>2268</v>
      </c>
      <c r="F4722" s="131" t="s">
        <v>2269</v>
      </c>
      <c r="G4722" s="149">
        <v>7787028.4799999995</v>
      </c>
      <c r="H4722" s="131" t="s">
        <v>5203</v>
      </c>
      <c r="I4722" s="131" t="s">
        <v>1896</v>
      </c>
    </row>
    <row r="4723" spans="1:9">
      <c r="A4723" s="131">
        <v>9671</v>
      </c>
      <c r="B4723" s="131" t="s">
        <v>5353</v>
      </c>
      <c r="C4723" s="131" t="s">
        <v>4066</v>
      </c>
      <c r="D4723" s="131" t="s">
        <v>82</v>
      </c>
      <c r="E4723" s="131" t="s">
        <v>2840</v>
      </c>
      <c r="F4723" s="131" t="s">
        <v>3000</v>
      </c>
      <c r="G4723" s="149">
        <v>7770436.8000000007</v>
      </c>
      <c r="H4723" s="131" t="s">
        <v>5203</v>
      </c>
      <c r="I4723" s="131" t="s">
        <v>1896</v>
      </c>
    </row>
    <row r="4724" spans="1:9">
      <c r="A4724" s="131">
        <v>9672</v>
      </c>
      <c r="B4724" s="131" t="s">
        <v>5353</v>
      </c>
      <c r="C4724" s="131" t="s">
        <v>4066</v>
      </c>
      <c r="D4724" s="131" t="s">
        <v>1456</v>
      </c>
      <c r="E4724" s="131" t="s">
        <v>5389</v>
      </c>
      <c r="F4724" s="131" t="s">
        <v>5390</v>
      </c>
      <c r="G4724" s="149">
        <v>3816481.44</v>
      </c>
      <c r="H4724" s="131" t="s">
        <v>5203</v>
      </c>
      <c r="I4724" s="131" t="s">
        <v>1896</v>
      </c>
    </row>
    <row r="4725" spans="1:9">
      <c r="A4725" s="131">
        <v>9673</v>
      </c>
      <c r="B4725" s="131" t="s">
        <v>5353</v>
      </c>
      <c r="C4725" s="131" t="s">
        <v>4066</v>
      </c>
      <c r="D4725" s="131" t="s">
        <v>48</v>
      </c>
      <c r="E4725" s="131" t="s">
        <v>1911</v>
      </c>
      <c r="F4725" s="131" t="s">
        <v>3405</v>
      </c>
      <c r="G4725" s="149">
        <v>979699.19999999995</v>
      </c>
      <c r="H4725" s="131" t="s">
        <v>5203</v>
      </c>
      <c r="I4725" s="131" t="s">
        <v>1896</v>
      </c>
    </row>
    <row r="4726" spans="1:9">
      <c r="A4726" s="131">
        <v>9674</v>
      </c>
      <c r="B4726" s="131" t="s">
        <v>5353</v>
      </c>
      <c r="C4726" s="131" t="s">
        <v>4066</v>
      </c>
      <c r="D4726" s="131" t="s">
        <v>62</v>
      </c>
      <c r="E4726" s="131" t="s">
        <v>182</v>
      </c>
      <c r="F4726" s="131" t="s">
        <v>2252</v>
      </c>
      <c r="G4726" s="149">
        <v>8160341.2800000003</v>
      </c>
      <c r="H4726" s="131" t="s">
        <v>5203</v>
      </c>
      <c r="I4726" s="131" t="s">
        <v>1896</v>
      </c>
    </row>
    <row r="4727" spans="1:9">
      <c r="A4727" s="131">
        <v>9675</v>
      </c>
      <c r="B4727" s="131" t="s">
        <v>5353</v>
      </c>
      <c r="C4727" s="131" t="s">
        <v>4066</v>
      </c>
      <c r="D4727" s="131" t="s">
        <v>157</v>
      </c>
      <c r="E4727" s="131" t="s">
        <v>1955</v>
      </c>
      <c r="F4727" s="131" t="s">
        <v>1956</v>
      </c>
      <c r="G4727" s="149">
        <v>2640447.36</v>
      </c>
      <c r="H4727" s="131" t="s">
        <v>5203</v>
      </c>
      <c r="I4727" s="131" t="s">
        <v>1896</v>
      </c>
    </row>
    <row r="4728" spans="1:9">
      <c r="A4728" s="131" t="s">
        <v>5391</v>
      </c>
      <c r="B4728" s="131">
        <v>44362</v>
      </c>
      <c r="C4728" s="131" t="s">
        <v>5283</v>
      </c>
      <c r="D4728" s="131" t="s">
        <v>206</v>
      </c>
      <c r="E4728" s="131" t="s">
        <v>721</v>
      </c>
      <c r="F4728" s="131" t="s">
        <v>2756</v>
      </c>
      <c r="G4728" s="149">
        <v>1736595.84</v>
      </c>
      <c r="H4728" s="131" t="s">
        <v>5203</v>
      </c>
      <c r="I4728" s="131" t="s">
        <v>1896</v>
      </c>
    </row>
    <row r="4729" spans="1:9">
      <c r="A4729" s="131" t="s">
        <v>5392</v>
      </c>
      <c r="B4729" s="131">
        <v>44362</v>
      </c>
      <c r="C4729" s="131" t="s">
        <v>5215</v>
      </c>
      <c r="D4729" s="131" t="s">
        <v>300</v>
      </c>
      <c r="E4729" s="131" t="s">
        <v>1412</v>
      </c>
      <c r="F4729" s="131" t="s">
        <v>2420</v>
      </c>
      <c r="G4729" s="149">
        <v>395040</v>
      </c>
      <c r="H4729" s="131" t="s">
        <v>4162</v>
      </c>
      <c r="I4729" s="131" t="s">
        <v>1896</v>
      </c>
    </row>
    <row r="4730" spans="1:9">
      <c r="A4730" s="131" t="s">
        <v>5393</v>
      </c>
      <c r="B4730" s="131">
        <v>44362</v>
      </c>
      <c r="C4730" s="131" t="s">
        <v>5283</v>
      </c>
      <c r="D4730" s="131" t="s">
        <v>919</v>
      </c>
      <c r="E4730" s="131" t="s">
        <v>1412</v>
      </c>
      <c r="F4730" s="131" t="s">
        <v>2420</v>
      </c>
      <c r="G4730" s="149">
        <v>395040</v>
      </c>
      <c r="H4730" s="131" t="s">
        <v>5203</v>
      </c>
      <c r="I4730" s="131" t="s">
        <v>1896</v>
      </c>
    </row>
    <row r="4731" spans="1:9">
      <c r="A4731" s="131" t="s">
        <v>5394</v>
      </c>
      <c r="B4731" s="131">
        <v>44362</v>
      </c>
      <c r="C4731" s="131" t="s">
        <v>5283</v>
      </c>
      <c r="D4731" s="131" t="s">
        <v>301</v>
      </c>
      <c r="E4731" s="131" t="s">
        <v>1412</v>
      </c>
      <c r="F4731" s="131" t="s">
        <v>2420</v>
      </c>
      <c r="G4731" s="149">
        <v>714232.32000000007</v>
      </c>
      <c r="H4731" s="131" t="s">
        <v>5203</v>
      </c>
      <c r="I4731" s="131" t="s">
        <v>1896</v>
      </c>
    </row>
    <row r="4732" spans="1:9">
      <c r="A4732" s="131" t="s">
        <v>5395</v>
      </c>
      <c r="B4732" s="131">
        <v>44362</v>
      </c>
      <c r="C4732" s="131" t="s">
        <v>5215</v>
      </c>
      <c r="D4732" s="131" t="s">
        <v>124</v>
      </c>
      <c r="E4732" s="131" t="s">
        <v>1412</v>
      </c>
      <c r="F4732" s="131" t="s">
        <v>2420</v>
      </c>
      <c r="G4732" s="149">
        <v>714232.32000000007</v>
      </c>
      <c r="H4732" s="131" t="s">
        <v>4162</v>
      </c>
      <c r="I4732" s="131" t="s">
        <v>1896</v>
      </c>
    </row>
    <row r="4733" spans="1:9">
      <c r="A4733" s="131" t="s">
        <v>5396</v>
      </c>
      <c r="B4733" s="131">
        <v>44362</v>
      </c>
      <c r="C4733" s="131" t="s">
        <v>5283</v>
      </c>
      <c r="D4733" s="131" t="s">
        <v>241</v>
      </c>
      <c r="E4733" s="131" t="s">
        <v>1394</v>
      </c>
      <c r="F4733" s="131" t="s">
        <v>2830</v>
      </c>
      <c r="G4733" s="149">
        <v>1779260.16</v>
      </c>
      <c r="H4733" s="131" t="s">
        <v>5203</v>
      </c>
      <c r="I4733" s="131" t="s">
        <v>1896</v>
      </c>
    </row>
    <row r="4734" spans="1:9">
      <c r="A4734" s="131" t="s">
        <v>5397</v>
      </c>
      <c r="B4734" s="131">
        <v>44362</v>
      </c>
      <c r="C4734" s="131" t="s">
        <v>5283</v>
      </c>
      <c r="D4734" s="131" t="s">
        <v>51</v>
      </c>
      <c r="E4734" s="131" t="s">
        <v>1394</v>
      </c>
      <c r="F4734" s="131" t="s">
        <v>2830</v>
      </c>
      <c r="G4734" s="149">
        <v>497750.4</v>
      </c>
      <c r="H4734" s="131" t="s">
        <v>5203</v>
      </c>
      <c r="I4734" s="131" t="s">
        <v>1896</v>
      </c>
    </row>
    <row r="4735" spans="1:9">
      <c r="A4735" s="131" t="s">
        <v>5398</v>
      </c>
      <c r="B4735" s="131">
        <v>44362</v>
      </c>
      <c r="C4735" s="131" t="s">
        <v>5283</v>
      </c>
      <c r="D4735" s="131" t="s">
        <v>44</v>
      </c>
      <c r="E4735" s="131" t="s">
        <v>964</v>
      </c>
      <c r="F4735" s="131" t="s">
        <v>2661</v>
      </c>
      <c r="G4735" s="149">
        <v>2014704</v>
      </c>
      <c r="H4735" s="131" t="s">
        <v>5203</v>
      </c>
      <c r="I4735" s="131" t="s">
        <v>1896</v>
      </c>
    </row>
    <row r="4736" spans="1:9">
      <c r="A4736" s="131" t="s">
        <v>5399</v>
      </c>
      <c r="B4736" s="131">
        <v>44362</v>
      </c>
      <c r="C4736" s="131" t="s">
        <v>5283</v>
      </c>
      <c r="D4736" s="131" t="s">
        <v>5400</v>
      </c>
      <c r="E4736" s="131" t="s">
        <v>2741</v>
      </c>
      <c r="F4736" s="131" t="s">
        <v>3869</v>
      </c>
      <c r="G4736" s="149">
        <v>1324174.0799999998</v>
      </c>
      <c r="H4736" s="131" t="s">
        <v>5203</v>
      </c>
      <c r="I4736" s="131" t="s">
        <v>1896</v>
      </c>
    </row>
    <row r="4737" spans="1:9">
      <c r="A4737" s="131" t="s">
        <v>5401</v>
      </c>
      <c r="B4737" s="131">
        <v>44362</v>
      </c>
      <c r="C4737" s="131" t="s">
        <v>5215</v>
      </c>
      <c r="D4737" s="131" t="s">
        <v>163</v>
      </c>
      <c r="E4737" s="131" t="s">
        <v>2448</v>
      </c>
      <c r="F4737" s="131" t="s">
        <v>2449</v>
      </c>
      <c r="G4737" s="149">
        <v>1199341.44</v>
      </c>
      <c r="H4737" s="131" t="s">
        <v>4162</v>
      </c>
      <c r="I4737" s="131" t="s">
        <v>1896</v>
      </c>
    </row>
    <row r="4738" spans="1:9">
      <c r="A4738" s="131" t="s">
        <v>5402</v>
      </c>
      <c r="B4738" s="131">
        <v>44362</v>
      </c>
      <c r="C4738" s="131" t="s">
        <v>5283</v>
      </c>
      <c r="D4738" s="131" t="s">
        <v>561</v>
      </c>
      <c r="E4738" s="131" t="s">
        <v>584</v>
      </c>
      <c r="F4738" s="131" t="s">
        <v>3025</v>
      </c>
      <c r="G4738" s="149">
        <v>2324415.36</v>
      </c>
      <c r="H4738" s="131" t="s">
        <v>5203</v>
      </c>
      <c r="I4738" s="131" t="s">
        <v>1896</v>
      </c>
    </row>
    <row r="4739" spans="1:9">
      <c r="A4739" s="131" t="s">
        <v>5403</v>
      </c>
      <c r="B4739" s="131">
        <v>44362</v>
      </c>
      <c r="C4739" s="131" t="s">
        <v>5283</v>
      </c>
      <c r="D4739" s="131" t="s">
        <v>636</v>
      </c>
      <c r="E4739" s="131" t="s">
        <v>2738</v>
      </c>
      <c r="F4739" s="131" t="s">
        <v>2739</v>
      </c>
      <c r="G4739" s="149">
        <v>3782903.04</v>
      </c>
      <c r="H4739" s="131" t="s">
        <v>5203</v>
      </c>
      <c r="I4739" s="131" t="s">
        <v>1896</v>
      </c>
    </row>
    <row r="4740" spans="1:9">
      <c r="A4740" s="131" t="s">
        <v>5404</v>
      </c>
      <c r="B4740" s="131">
        <v>44362</v>
      </c>
      <c r="C4740" s="131" t="s">
        <v>5283</v>
      </c>
      <c r="D4740" s="131" t="s">
        <v>65</v>
      </c>
      <c r="E4740" s="131" t="s">
        <v>1283</v>
      </c>
      <c r="F4740" s="131" t="s">
        <v>3884</v>
      </c>
      <c r="G4740" s="149">
        <v>1251486.72</v>
      </c>
      <c r="H4740" s="131" t="s">
        <v>5203</v>
      </c>
      <c r="I4740" s="131" t="s">
        <v>1896</v>
      </c>
    </row>
    <row r="4741" spans="1:9">
      <c r="A4741" s="131" t="s">
        <v>5405</v>
      </c>
      <c r="B4741" s="131">
        <v>44362</v>
      </c>
      <c r="C4741" s="131" t="s">
        <v>5283</v>
      </c>
      <c r="D4741" s="131" t="s">
        <v>157</v>
      </c>
      <c r="E4741" s="131" t="s">
        <v>2730</v>
      </c>
      <c r="F4741" s="131" t="s">
        <v>3874</v>
      </c>
      <c r="G4741" s="149">
        <v>1012882.5599999999</v>
      </c>
      <c r="H4741" s="131" t="s">
        <v>5203</v>
      </c>
      <c r="I4741" s="131" t="s">
        <v>1896</v>
      </c>
    </row>
    <row r="4742" spans="1:9">
      <c r="A4742" s="131" t="s">
        <v>5406</v>
      </c>
      <c r="B4742" s="131">
        <v>44362</v>
      </c>
      <c r="C4742" s="131" t="s">
        <v>5283</v>
      </c>
      <c r="D4742" s="131" t="s">
        <v>229</v>
      </c>
      <c r="E4742" s="131" t="s">
        <v>2389</v>
      </c>
      <c r="F4742" s="131" t="s">
        <v>2390</v>
      </c>
      <c r="G4742" s="149">
        <v>1368418.56</v>
      </c>
      <c r="H4742" s="131" t="s">
        <v>5203</v>
      </c>
      <c r="I4742" s="131" t="s">
        <v>1896</v>
      </c>
    </row>
    <row r="4743" spans="1:9">
      <c r="A4743" s="131" t="s">
        <v>5407</v>
      </c>
      <c r="B4743" s="131">
        <v>44362</v>
      </c>
      <c r="C4743" s="131" t="s">
        <v>5283</v>
      </c>
      <c r="D4743" s="131" t="s">
        <v>62</v>
      </c>
      <c r="E4743" s="131" t="s">
        <v>558</v>
      </c>
      <c r="F4743" s="131" t="s">
        <v>2818</v>
      </c>
      <c r="G4743" s="149">
        <v>2471370.2399999998</v>
      </c>
      <c r="H4743" s="131" t="s">
        <v>5203</v>
      </c>
      <c r="I4743" s="131" t="s">
        <v>1896</v>
      </c>
    </row>
    <row r="4744" spans="1:9">
      <c r="A4744" s="131" t="s">
        <v>5408</v>
      </c>
      <c r="B4744" s="131">
        <v>44362</v>
      </c>
      <c r="C4744" s="131" t="s">
        <v>5283</v>
      </c>
      <c r="D4744" s="131" t="s">
        <v>2283</v>
      </c>
      <c r="E4744" s="131" t="s">
        <v>621</v>
      </c>
      <c r="F4744" s="131" t="s">
        <v>622</v>
      </c>
      <c r="G4744" s="149">
        <v>1553297.28</v>
      </c>
      <c r="H4744" s="131" t="s">
        <v>5203</v>
      </c>
      <c r="I4744" s="131" t="s">
        <v>1896</v>
      </c>
    </row>
    <row r="4745" spans="1:9">
      <c r="A4745" s="131" t="s">
        <v>5409</v>
      </c>
      <c r="B4745" s="131">
        <v>44362</v>
      </c>
      <c r="C4745" s="131" t="s">
        <v>5283</v>
      </c>
      <c r="D4745" s="131" t="s">
        <v>317</v>
      </c>
      <c r="E4745" s="131" t="s">
        <v>1572</v>
      </c>
      <c r="F4745" s="131" t="s">
        <v>4023</v>
      </c>
      <c r="G4745" s="149">
        <v>1099791.3599999999</v>
      </c>
      <c r="H4745" s="131" t="s">
        <v>5203</v>
      </c>
      <c r="I4745" s="131" t="s">
        <v>1896</v>
      </c>
    </row>
    <row r="4746" spans="1:9">
      <c r="A4746" s="131" t="s">
        <v>5410</v>
      </c>
      <c r="B4746" s="131">
        <v>44362</v>
      </c>
      <c r="C4746" s="131" t="s">
        <v>5215</v>
      </c>
      <c r="D4746" s="131" t="s">
        <v>56</v>
      </c>
      <c r="E4746" s="131" t="s">
        <v>657</v>
      </c>
      <c r="F4746" s="131" t="s">
        <v>3630</v>
      </c>
      <c r="G4746" s="149">
        <v>300230.40000000002</v>
      </c>
      <c r="H4746" s="131" t="s">
        <v>4162</v>
      </c>
      <c r="I4746" s="131" t="s">
        <v>1896</v>
      </c>
    </row>
    <row r="4747" spans="1:9">
      <c r="A4747" s="131" t="s">
        <v>5411</v>
      </c>
      <c r="B4747" s="131">
        <v>44362</v>
      </c>
      <c r="C4747" s="131" t="s">
        <v>5215</v>
      </c>
      <c r="D4747" s="131" t="s">
        <v>290</v>
      </c>
      <c r="E4747" s="131" t="s">
        <v>657</v>
      </c>
      <c r="F4747" s="131" t="s">
        <v>3630</v>
      </c>
      <c r="G4747" s="149">
        <v>636804.48</v>
      </c>
      <c r="H4747" s="131" t="s">
        <v>4162</v>
      </c>
      <c r="I4747" s="131" t="s">
        <v>1896</v>
      </c>
    </row>
    <row r="4748" spans="1:9">
      <c r="A4748" s="131" t="s">
        <v>5412</v>
      </c>
      <c r="B4748" s="131">
        <v>44362</v>
      </c>
      <c r="C4748" s="131" t="s">
        <v>5283</v>
      </c>
      <c r="D4748" s="131" t="s">
        <v>289</v>
      </c>
      <c r="E4748" s="131" t="s">
        <v>657</v>
      </c>
      <c r="F4748" s="131" t="s">
        <v>3630</v>
      </c>
      <c r="G4748" s="149">
        <v>300230.40000000002</v>
      </c>
      <c r="H4748" s="131" t="s">
        <v>5203</v>
      </c>
      <c r="I4748" s="131" t="s">
        <v>1896</v>
      </c>
    </row>
    <row r="4749" spans="1:9">
      <c r="A4749" s="131" t="s">
        <v>5413</v>
      </c>
      <c r="B4749" s="131">
        <v>44362</v>
      </c>
      <c r="C4749" s="131" t="s">
        <v>5283</v>
      </c>
      <c r="D4749" s="131" t="s">
        <v>273</v>
      </c>
      <c r="E4749" s="131" t="s">
        <v>1462</v>
      </c>
      <c r="F4749" s="131" t="s">
        <v>3897</v>
      </c>
      <c r="G4749" s="149">
        <v>832744.32000000007</v>
      </c>
      <c r="H4749" s="131" t="s">
        <v>5203</v>
      </c>
      <c r="I4749" s="131" t="s">
        <v>1896</v>
      </c>
    </row>
    <row r="4750" spans="1:9">
      <c r="A4750" s="131" t="s">
        <v>5414</v>
      </c>
      <c r="B4750" s="131">
        <v>44362</v>
      </c>
      <c r="C4750" s="131" t="s">
        <v>5283</v>
      </c>
      <c r="D4750" s="131" t="s">
        <v>393</v>
      </c>
      <c r="E4750" s="131" t="s">
        <v>590</v>
      </c>
      <c r="F4750" s="131" t="s">
        <v>3888</v>
      </c>
      <c r="G4750" s="149">
        <v>617842.55999999994</v>
      </c>
      <c r="H4750" s="131" t="s">
        <v>5203</v>
      </c>
      <c r="I4750" s="131" t="s">
        <v>1896</v>
      </c>
    </row>
    <row r="4751" spans="1:9">
      <c r="A4751" s="131" t="s">
        <v>5415</v>
      </c>
      <c r="B4751" s="131">
        <v>44362</v>
      </c>
      <c r="C4751" s="131" t="s">
        <v>5215</v>
      </c>
      <c r="D4751" s="131" t="s">
        <v>56</v>
      </c>
      <c r="E4751" s="131" t="s">
        <v>2761</v>
      </c>
      <c r="F4751" s="131" t="s">
        <v>2762</v>
      </c>
      <c r="G4751" s="149">
        <v>1254647.04</v>
      </c>
      <c r="H4751" s="131" t="s">
        <v>4162</v>
      </c>
      <c r="I4751" s="131" t="s">
        <v>1896</v>
      </c>
    </row>
    <row r="4752" spans="1:9">
      <c r="A4752" s="131" t="s">
        <v>5416</v>
      </c>
      <c r="B4752" s="131">
        <v>44362</v>
      </c>
      <c r="C4752" s="131" t="s">
        <v>5283</v>
      </c>
      <c r="D4752" s="131" t="s">
        <v>223</v>
      </c>
      <c r="E4752" s="131" t="s">
        <v>668</v>
      </c>
      <c r="F4752" s="131" t="s">
        <v>2833</v>
      </c>
      <c r="G4752" s="149">
        <v>346055.04</v>
      </c>
      <c r="H4752" s="131" t="s">
        <v>5203</v>
      </c>
      <c r="I4752" s="131" t="s">
        <v>1896</v>
      </c>
    </row>
    <row r="4753" spans="1:9">
      <c r="A4753" s="131" t="s">
        <v>5417</v>
      </c>
      <c r="B4753" s="131">
        <v>44362</v>
      </c>
      <c r="C4753" s="131" t="s">
        <v>5283</v>
      </c>
      <c r="D4753" s="131" t="s">
        <v>82</v>
      </c>
      <c r="E4753" s="131" t="s">
        <v>1228</v>
      </c>
      <c r="F4753" s="131" t="s">
        <v>3877</v>
      </c>
      <c r="G4753" s="149">
        <v>1216723.2000000002</v>
      </c>
      <c r="H4753" s="131" t="s">
        <v>5203</v>
      </c>
      <c r="I4753" s="131" t="s">
        <v>1896</v>
      </c>
    </row>
    <row r="4754" spans="1:9">
      <c r="A4754" s="131" t="s">
        <v>5418</v>
      </c>
      <c r="B4754" s="131">
        <v>44363</v>
      </c>
      <c r="C4754" s="131" t="s">
        <v>5283</v>
      </c>
      <c r="D4754" s="131" t="s">
        <v>186</v>
      </c>
      <c r="E4754" s="131" t="s">
        <v>1135</v>
      </c>
      <c r="F4754" s="131" t="s">
        <v>3870</v>
      </c>
      <c r="G4754" s="149">
        <v>3100273.92</v>
      </c>
      <c r="H4754" s="131" t="s">
        <v>5203</v>
      </c>
      <c r="I4754" s="131" t="s">
        <v>1896</v>
      </c>
    </row>
    <row r="4755" spans="1:9">
      <c r="A4755" s="131" t="s">
        <v>5419</v>
      </c>
      <c r="B4755" s="131">
        <v>44363</v>
      </c>
      <c r="C4755" s="131" t="s">
        <v>5283</v>
      </c>
      <c r="D4755" s="131" t="s">
        <v>64</v>
      </c>
      <c r="E4755" s="131" t="s">
        <v>1135</v>
      </c>
      <c r="F4755" s="131" t="s">
        <v>3870</v>
      </c>
      <c r="G4755" s="149">
        <v>423087.93999999994</v>
      </c>
      <c r="H4755" s="131" t="s">
        <v>5203</v>
      </c>
      <c r="I4755" s="131" t="s">
        <v>1896</v>
      </c>
    </row>
    <row r="4756" spans="1:9">
      <c r="A4756" s="131" t="s">
        <v>5420</v>
      </c>
      <c r="B4756" s="131">
        <v>44363</v>
      </c>
      <c r="C4756" s="131" t="s">
        <v>5283</v>
      </c>
      <c r="D4756" s="131" t="s">
        <v>67</v>
      </c>
      <c r="E4756" s="131" t="s">
        <v>1568</v>
      </c>
      <c r="F4756" s="131" t="s">
        <v>3429</v>
      </c>
      <c r="G4756" s="149">
        <v>895950.72</v>
      </c>
      <c r="H4756" s="131" t="s">
        <v>5203</v>
      </c>
      <c r="I4756" s="131" t="s">
        <v>1896</v>
      </c>
    </row>
    <row r="4757" spans="1:9">
      <c r="A4757" s="131" t="s">
        <v>5421</v>
      </c>
      <c r="B4757" s="131">
        <v>44363</v>
      </c>
      <c r="C4757" s="131" t="s">
        <v>5283</v>
      </c>
      <c r="D4757" s="131" t="s">
        <v>67</v>
      </c>
      <c r="E4757" s="131" t="s">
        <v>1198</v>
      </c>
      <c r="F4757" s="131" t="s">
        <v>2743</v>
      </c>
      <c r="G4757" s="149">
        <v>2136376.3199999998</v>
      </c>
      <c r="H4757" s="131" t="s">
        <v>5203</v>
      </c>
      <c r="I4757" s="131" t="s">
        <v>1896</v>
      </c>
    </row>
    <row r="4758" spans="1:9">
      <c r="A4758" s="131" t="s">
        <v>5422</v>
      </c>
      <c r="B4758" s="131">
        <v>44363</v>
      </c>
      <c r="C4758" s="131" t="s">
        <v>5283</v>
      </c>
      <c r="D4758" s="131" t="s">
        <v>317</v>
      </c>
      <c r="E4758" s="131" t="s">
        <v>723</v>
      </c>
      <c r="F4758" s="131" t="s">
        <v>3871</v>
      </c>
      <c r="G4758" s="149">
        <v>1076088.96</v>
      </c>
      <c r="H4758" s="131" t="s">
        <v>5203</v>
      </c>
      <c r="I4758" s="131" t="s">
        <v>1896</v>
      </c>
    </row>
    <row r="4759" spans="1:9">
      <c r="A4759" s="131" t="s">
        <v>5423</v>
      </c>
      <c r="B4759" s="131">
        <v>44363</v>
      </c>
      <c r="C4759" s="131" t="s">
        <v>5215</v>
      </c>
      <c r="D4759" s="131" t="s">
        <v>203</v>
      </c>
      <c r="E4759" s="131" t="s">
        <v>574</v>
      </c>
      <c r="F4759" s="131" t="s">
        <v>2787</v>
      </c>
      <c r="G4759" s="149">
        <v>758476.80000000005</v>
      </c>
      <c r="H4759" s="131" t="s">
        <v>4162</v>
      </c>
      <c r="I4759" s="131" t="s">
        <v>1896</v>
      </c>
    </row>
    <row r="4760" spans="1:9">
      <c r="A4760" s="131" t="s">
        <v>5424</v>
      </c>
      <c r="B4760" s="131">
        <v>44363</v>
      </c>
      <c r="C4760" s="131" t="s">
        <v>5283</v>
      </c>
      <c r="D4760" s="131" t="s">
        <v>202</v>
      </c>
      <c r="E4760" s="131" t="s">
        <v>574</v>
      </c>
      <c r="F4760" s="131" t="s">
        <v>2787</v>
      </c>
      <c r="G4760" s="149">
        <v>758476.80000000005</v>
      </c>
      <c r="H4760" s="131" t="s">
        <v>5203</v>
      </c>
      <c r="I4760" s="131" t="s">
        <v>1896</v>
      </c>
    </row>
    <row r="4761" spans="1:9">
      <c r="A4761" s="131" t="s">
        <v>5425</v>
      </c>
      <c r="B4761" s="131">
        <v>44363</v>
      </c>
      <c r="C4761" s="131" t="s">
        <v>5283</v>
      </c>
      <c r="D4761" s="131" t="s">
        <v>673</v>
      </c>
      <c r="E4761" s="131" t="s">
        <v>3040</v>
      </c>
      <c r="F4761" s="131" t="s">
        <v>3041</v>
      </c>
      <c r="G4761" s="149">
        <v>560956.80000000005</v>
      </c>
      <c r="H4761" s="131" t="s">
        <v>5203</v>
      </c>
      <c r="I4761" s="131" t="s">
        <v>1896</v>
      </c>
    </row>
    <row r="4762" spans="1:9">
      <c r="A4762" s="131" t="s">
        <v>5426</v>
      </c>
      <c r="B4762" s="131">
        <v>44363</v>
      </c>
      <c r="C4762" s="131" t="s">
        <v>5283</v>
      </c>
      <c r="D4762" s="131" t="s">
        <v>1028</v>
      </c>
      <c r="E4762" s="131" t="s">
        <v>2763</v>
      </c>
      <c r="F4762" s="131" t="s">
        <v>2764</v>
      </c>
      <c r="G4762" s="149">
        <v>496170.23999999999</v>
      </c>
      <c r="H4762" s="131" t="s">
        <v>5203</v>
      </c>
      <c r="I4762" s="131" t="s">
        <v>1896</v>
      </c>
    </row>
    <row r="4763" spans="1:9">
      <c r="A4763" s="131" t="s">
        <v>5427</v>
      </c>
      <c r="B4763" s="131">
        <v>44363</v>
      </c>
      <c r="C4763" s="131" t="s">
        <v>5283</v>
      </c>
      <c r="D4763" s="131" t="s">
        <v>278</v>
      </c>
      <c r="E4763" s="131" t="s">
        <v>739</v>
      </c>
      <c r="F4763" s="131" t="s">
        <v>740</v>
      </c>
      <c r="G4763" s="149">
        <v>3142938.2399999998</v>
      </c>
      <c r="H4763" s="131" t="s">
        <v>5203</v>
      </c>
      <c r="I4763" s="131" t="s">
        <v>1896</v>
      </c>
    </row>
    <row r="4764" spans="1:9">
      <c r="A4764" s="131" t="s">
        <v>5428</v>
      </c>
      <c r="B4764" s="131">
        <v>44363</v>
      </c>
      <c r="C4764" s="131" t="s">
        <v>5215</v>
      </c>
      <c r="D4764" s="131" t="s">
        <v>492</v>
      </c>
      <c r="E4764" s="131" t="s">
        <v>600</v>
      </c>
      <c r="F4764" s="131" t="s">
        <v>601</v>
      </c>
      <c r="G4764" s="149">
        <v>932294.39999999991</v>
      </c>
      <c r="H4764" s="131" t="s">
        <v>4162</v>
      </c>
      <c r="I4764" s="131" t="s">
        <v>1896</v>
      </c>
    </row>
    <row r="4765" spans="1:9">
      <c r="A4765" s="131" t="s">
        <v>5429</v>
      </c>
      <c r="B4765" s="131">
        <v>44363</v>
      </c>
      <c r="C4765" s="131" t="s">
        <v>5283</v>
      </c>
      <c r="D4765" s="131" t="s">
        <v>2901</v>
      </c>
      <c r="E4765" s="131" t="s">
        <v>600</v>
      </c>
      <c r="F4765" s="131" t="s">
        <v>601</v>
      </c>
      <c r="G4765" s="149">
        <v>932294.39999999991</v>
      </c>
      <c r="H4765" s="131" t="s">
        <v>5203</v>
      </c>
      <c r="I4765" s="131" t="s">
        <v>1896</v>
      </c>
    </row>
    <row r="4766" spans="1:9">
      <c r="A4766" s="131" t="s">
        <v>5430</v>
      </c>
      <c r="B4766" s="131">
        <v>44363</v>
      </c>
      <c r="C4766" s="131" t="s">
        <v>5283</v>
      </c>
      <c r="D4766" s="131" t="s">
        <v>691</v>
      </c>
      <c r="E4766" s="131" t="s">
        <v>885</v>
      </c>
      <c r="F4766" s="131" t="s">
        <v>2720</v>
      </c>
      <c r="G4766" s="149">
        <v>426643.19999999995</v>
      </c>
      <c r="H4766" s="131" t="s">
        <v>5203</v>
      </c>
      <c r="I4766" s="131" t="s">
        <v>1896</v>
      </c>
    </row>
    <row r="4767" spans="1:9">
      <c r="A4767" s="131" t="s">
        <v>5431</v>
      </c>
      <c r="B4767" s="131">
        <v>44363</v>
      </c>
      <c r="C4767" s="131" t="s">
        <v>5283</v>
      </c>
      <c r="D4767" s="131" t="s">
        <v>326</v>
      </c>
      <c r="E4767" s="131" t="s">
        <v>585</v>
      </c>
      <c r="F4767" s="131" t="s">
        <v>586</v>
      </c>
      <c r="G4767" s="149">
        <v>1102951.68</v>
      </c>
      <c r="H4767" s="131" t="s">
        <v>5296</v>
      </c>
      <c r="I4767" s="131" t="s">
        <v>1896</v>
      </c>
    </row>
    <row r="4768" spans="1:9">
      <c r="A4768" s="131" t="s">
        <v>5432</v>
      </c>
      <c r="B4768" s="131">
        <v>44363</v>
      </c>
      <c r="C4768" s="131" t="s">
        <v>5283</v>
      </c>
      <c r="D4768" s="131" t="s">
        <v>1111</v>
      </c>
      <c r="E4768" s="131" t="s">
        <v>780</v>
      </c>
      <c r="F4768" s="131" t="s">
        <v>781</v>
      </c>
      <c r="G4768" s="149">
        <v>2147437.44</v>
      </c>
      <c r="H4768" s="131" t="s">
        <v>5296</v>
      </c>
      <c r="I4768" s="131" t="s">
        <v>1896</v>
      </c>
    </row>
    <row r="4769" spans="1:9">
      <c r="A4769" s="131" t="s">
        <v>5433</v>
      </c>
      <c r="B4769" s="131">
        <v>44363</v>
      </c>
      <c r="C4769" s="131" t="s">
        <v>5283</v>
      </c>
      <c r="D4769" s="131" t="s">
        <v>1110</v>
      </c>
      <c r="E4769" s="131" t="s">
        <v>780</v>
      </c>
      <c r="F4769" s="131" t="s">
        <v>781</v>
      </c>
      <c r="G4769" s="149">
        <v>71107.200000000012</v>
      </c>
      <c r="H4769" s="131" t="s">
        <v>5296</v>
      </c>
      <c r="I4769" s="131" t="s">
        <v>1896</v>
      </c>
    </row>
    <row r="4770" spans="1:9">
      <c r="A4770" s="131" t="s">
        <v>5434</v>
      </c>
      <c r="B4770" s="131">
        <v>44363</v>
      </c>
      <c r="C4770" s="131" t="s">
        <v>5283</v>
      </c>
      <c r="D4770" s="131" t="s">
        <v>393</v>
      </c>
      <c r="E4770" s="131" t="s">
        <v>1294</v>
      </c>
      <c r="F4770" s="131" t="s">
        <v>2368</v>
      </c>
      <c r="G4770" s="149">
        <v>2515614.7199999997</v>
      </c>
      <c r="H4770" s="131" t="s">
        <v>5296</v>
      </c>
      <c r="I4770" s="131" t="s">
        <v>1896</v>
      </c>
    </row>
    <row r="4771" spans="1:9">
      <c r="A4771" s="131" t="s">
        <v>5435</v>
      </c>
      <c r="B4771" s="131">
        <v>44363</v>
      </c>
      <c r="C4771" s="131" t="s">
        <v>5283</v>
      </c>
      <c r="D4771" s="131" t="s">
        <v>295</v>
      </c>
      <c r="E4771" s="131" t="s">
        <v>1427</v>
      </c>
      <c r="F4771" s="131" t="s">
        <v>2137</v>
      </c>
      <c r="G4771" s="149">
        <v>1565938.56</v>
      </c>
      <c r="H4771" s="131" t="s">
        <v>5296</v>
      </c>
      <c r="I4771" s="131" t="s">
        <v>1896</v>
      </c>
    </row>
    <row r="4772" spans="1:9">
      <c r="A4772" s="131" t="s">
        <v>5436</v>
      </c>
      <c r="B4772" s="131">
        <v>44363</v>
      </c>
      <c r="C4772" s="131" t="s">
        <v>5283</v>
      </c>
      <c r="D4772" s="131" t="s">
        <v>278</v>
      </c>
      <c r="E4772" s="131" t="s">
        <v>2448</v>
      </c>
      <c r="F4772" s="131" t="s">
        <v>2449</v>
      </c>
      <c r="G4772" s="149">
        <v>1199341.44</v>
      </c>
      <c r="H4772" s="131" t="s">
        <v>5296</v>
      </c>
      <c r="I4772" s="131" t="s">
        <v>1896</v>
      </c>
    </row>
    <row r="4773" spans="1:9">
      <c r="A4773" s="131" t="s">
        <v>5437</v>
      </c>
      <c r="B4773" s="131">
        <v>44363</v>
      </c>
      <c r="C4773" s="131" t="s">
        <v>5283</v>
      </c>
      <c r="D4773" s="131" t="s">
        <v>482</v>
      </c>
      <c r="E4773" s="131" t="s">
        <v>1234</v>
      </c>
      <c r="F4773" s="131" t="s">
        <v>3890</v>
      </c>
      <c r="G4773" s="149">
        <v>1023943.6799999999</v>
      </c>
      <c r="H4773" s="131" t="s">
        <v>5296</v>
      </c>
      <c r="I4773" s="131" t="s">
        <v>1896</v>
      </c>
    </row>
    <row r="4774" spans="1:9">
      <c r="A4774" s="131" t="s">
        <v>5438</v>
      </c>
      <c r="B4774" s="131">
        <v>44363</v>
      </c>
      <c r="C4774" s="131" t="s">
        <v>5283</v>
      </c>
      <c r="D4774" s="131" t="s">
        <v>287</v>
      </c>
      <c r="E4774" s="131" t="s">
        <v>657</v>
      </c>
      <c r="F4774" s="131" t="s">
        <v>3630</v>
      </c>
      <c r="G4774" s="149">
        <v>636804.48</v>
      </c>
      <c r="H4774" s="131" t="s">
        <v>5203</v>
      </c>
      <c r="I4774" s="131" t="s">
        <v>1896</v>
      </c>
    </row>
    <row r="4775" spans="1:9">
      <c r="A4775" s="131" t="s">
        <v>5439</v>
      </c>
      <c r="B4775" s="131">
        <v>44363</v>
      </c>
      <c r="C4775" s="131" t="s">
        <v>5283</v>
      </c>
      <c r="D4775" s="131" t="s">
        <v>278</v>
      </c>
      <c r="E4775" s="131" t="s">
        <v>3045</v>
      </c>
      <c r="F4775" s="131" t="s">
        <v>3886</v>
      </c>
      <c r="G4775" s="149">
        <v>1418983.68</v>
      </c>
      <c r="H4775" s="131" t="s">
        <v>5203</v>
      </c>
      <c r="I4775" s="131" t="s">
        <v>1896</v>
      </c>
    </row>
    <row r="4776" spans="1:9">
      <c r="A4776" s="131" t="s">
        <v>5440</v>
      </c>
      <c r="B4776" s="131">
        <v>44363</v>
      </c>
      <c r="C4776" s="131" t="s">
        <v>5283</v>
      </c>
      <c r="D4776" s="131" t="s">
        <v>51</v>
      </c>
      <c r="E4776" s="131" t="s">
        <v>2599</v>
      </c>
      <c r="F4776" s="131" t="s">
        <v>3587</v>
      </c>
      <c r="G4776" s="149">
        <v>1145616</v>
      </c>
      <c r="H4776" s="131" t="s">
        <v>5203</v>
      </c>
      <c r="I4776" s="131" t="s">
        <v>1896</v>
      </c>
    </row>
    <row r="4777" spans="1:9">
      <c r="A4777" s="131" t="s">
        <v>5441</v>
      </c>
      <c r="B4777" s="131">
        <v>44363</v>
      </c>
      <c r="C4777" s="131" t="s">
        <v>5283</v>
      </c>
      <c r="D4777" s="131" t="s">
        <v>202</v>
      </c>
      <c r="E4777" s="131" t="s">
        <v>2114</v>
      </c>
      <c r="F4777" s="131" t="s">
        <v>2115</v>
      </c>
      <c r="G4777" s="149">
        <v>609941.76000000001</v>
      </c>
      <c r="H4777" s="131" t="s">
        <v>5203</v>
      </c>
      <c r="I4777" s="131" t="s">
        <v>1896</v>
      </c>
    </row>
    <row r="4778" spans="1:9">
      <c r="A4778" s="131" t="s">
        <v>5442</v>
      </c>
      <c r="B4778" s="131">
        <v>44363</v>
      </c>
      <c r="C4778" s="131" t="s">
        <v>5283</v>
      </c>
      <c r="D4778" s="131" t="s">
        <v>70</v>
      </c>
      <c r="E4778" s="131" t="s">
        <v>604</v>
      </c>
      <c r="F4778" s="131" t="s">
        <v>605</v>
      </c>
      <c r="G4778" s="149">
        <v>1382640</v>
      </c>
      <c r="H4778" s="131" t="s">
        <v>5203</v>
      </c>
      <c r="I4778" s="131" t="s">
        <v>1896</v>
      </c>
    </row>
    <row r="4779" spans="1:9">
      <c r="A4779" s="131" t="s">
        <v>5443</v>
      </c>
      <c r="B4779" s="131">
        <v>44363</v>
      </c>
      <c r="C4779" s="131" t="s">
        <v>5283</v>
      </c>
      <c r="D4779" s="131" t="s">
        <v>241</v>
      </c>
      <c r="E4779" s="131" t="s">
        <v>941</v>
      </c>
      <c r="F4779" s="131" t="s">
        <v>942</v>
      </c>
      <c r="G4779" s="149">
        <v>1674969.6</v>
      </c>
      <c r="H4779" s="131" t="s">
        <v>5203</v>
      </c>
      <c r="I4779" s="131" t="s">
        <v>1896</v>
      </c>
    </row>
    <row r="4780" spans="1:9">
      <c r="A4780" s="131" t="s">
        <v>5444</v>
      </c>
      <c r="B4780" s="131">
        <v>44363</v>
      </c>
      <c r="C4780" s="131" t="s">
        <v>5283</v>
      </c>
      <c r="D4780" s="131" t="s">
        <v>847</v>
      </c>
      <c r="E4780" s="131" t="s">
        <v>1003</v>
      </c>
      <c r="F4780" s="131" t="s">
        <v>3875</v>
      </c>
      <c r="G4780" s="149">
        <v>1388960.6400000001</v>
      </c>
      <c r="H4780" s="131" t="s">
        <v>5203</v>
      </c>
      <c r="I4780" s="131" t="s">
        <v>1896</v>
      </c>
    </row>
    <row r="4781" spans="1:9">
      <c r="A4781" s="131" t="s">
        <v>5445</v>
      </c>
      <c r="B4781" s="131">
        <v>44363</v>
      </c>
      <c r="C4781" s="131" t="s">
        <v>5283</v>
      </c>
      <c r="D4781" s="131" t="s">
        <v>59</v>
      </c>
      <c r="E4781" s="131" t="s">
        <v>1003</v>
      </c>
      <c r="F4781" s="131" t="s">
        <v>3875</v>
      </c>
      <c r="G4781" s="149">
        <v>371337.6</v>
      </c>
      <c r="H4781" s="131" t="s">
        <v>5203</v>
      </c>
      <c r="I4781" s="131" t="s">
        <v>1896</v>
      </c>
    </row>
    <row r="4782" spans="1:9">
      <c r="A4782" s="131" t="s">
        <v>5446</v>
      </c>
      <c r="B4782" s="131">
        <v>44363</v>
      </c>
      <c r="C4782" s="131" t="s">
        <v>5283</v>
      </c>
      <c r="D4782" s="131" t="s">
        <v>539</v>
      </c>
      <c r="E4782" s="131" t="s">
        <v>1003</v>
      </c>
      <c r="F4782" s="131" t="s">
        <v>3875</v>
      </c>
      <c r="G4782" s="149">
        <v>2131635.8400000003</v>
      </c>
      <c r="H4782" s="131" t="s">
        <v>5203</v>
      </c>
      <c r="I4782" s="131" t="s">
        <v>1896</v>
      </c>
    </row>
    <row r="4783" spans="1:9">
      <c r="A4783" s="131" t="s">
        <v>5447</v>
      </c>
      <c r="B4783" s="131">
        <v>44363</v>
      </c>
      <c r="C4783" s="131" t="s">
        <v>5319</v>
      </c>
      <c r="D4783" s="131" t="s">
        <v>2995</v>
      </c>
      <c r="E4783" s="131" t="s">
        <v>1003</v>
      </c>
      <c r="F4783" s="131" t="s">
        <v>3875</v>
      </c>
      <c r="G4783" s="149">
        <v>509212.48</v>
      </c>
      <c r="H4783" s="131" t="s">
        <v>5034</v>
      </c>
      <c r="I4783" s="131" t="s">
        <v>1896</v>
      </c>
    </row>
    <row r="4784" spans="1:9">
      <c r="A4784" s="131">
        <v>9676</v>
      </c>
      <c r="B4784" s="131" t="s">
        <v>5448</v>
      </c>
      <c r="C4784" s="131" t="s">
        <v>5449</v>
      </c>
      <c r="D4784" s="131" t="s">
        <v>326</v>
      </c>
      <c r="E4784" s="131" t="s">
        <v>1439</v>
      </c>
      <c r="F4784" s="131" t="s">
        <v>4327</v>
      </c>
      <c r="G4784" s="149">
        <v>820103.03999999992</v>
      </c>
      <c r="H4784" s="131" t="s">
        <v>5203</v>
      </c>
      <c r="I4784" s="131" t="s">
        <v>1896</v>
      </c>
    </row>
    <row r="4785" spans="1:9">
      <c r="A4785" s="131">
        <v>9677</v>
      </c>
      <c r="B4785" s="131" t="s">
        <v>5448</v>
      </c>
      <c r="C4785" s="131" t="s">
        <v>5449</v>
      </c>
      <c r="D4785" s="131" t="s">
        <v>128</v>
      </c>
      <c r="E4785" s="131" t="s">
        <v>2199</v>
      </c>
      <c r="F4785" s="131" t="s">
        <v>2200</v>
      </c>
      <c r="G4785" s="149">
        <v>1611763.2000000002</v>
      </c>
      <c r="H4785" s="131" t="s">
        <v>5203</v>
      </c>
      <c r="I4785" s="131" t="s">
        <v>1896</v>
      </c>
    </row>
    <row r="4786" spans="1:9">
      <c r="A4786" s="131">
        <v>9678</v>
      </c>
      <c r="B4786" s="131" t="s">
        <v>5448</v>
      </c>
      <c r="C4786" s="131" t="s">
        <v>5449</v>
      </c>
      <c r="D4786" s="131" t="s">
        <v>33</v>
      </c>
      <c r="E4786" s="131" t="s">
        <v>1342</v>
      </c>
      <c r="F4786" s="131" t="s">
        <v>3567</v>
      </c>
      <c r="G4786" s="149">
        <v>173817.59999999998</v>
      </c>
      <c r="H4786" s="131" t="s">
        <v>5203</v>
      </c>
      <c r="I4786" s="131" t="s">
        <v>1896</v>
      </c>
    </row>
    <row r="4787" spans="1:9">
      <c r="A4787" s="131">
        <v>9679</v>
      </c>
      <c r="B4787" s="131" t="s">
        <v>5448</v>
      </c>
      <c r="C4787" s="131" t="s">
        <v>5449</v>
      </c>
      <c r="D4787" s="131" t="s">
        <v>34</v>
      </c>
      <c r="E4787" s="131" t="s">
        <v>1342</v>
      </c>
      <c r="F4787" s="131" t="s">
        <v>3567</v>
      </c>
      <c r="G4787" s="149">
        <v>1286250.24</v>
      </c>
      <c r="H4787" s="131" t="s">
        <v>5203</v>
      </c>
      <c r="I4787" s="131" t="s">
        <v>1896</v>
      </c>
    </row>
    <row r="4788" spans="1:9">
      <c r="A4788" s="131">
        <v>9680</v>
      </c>
      <c r="B4788" s="131" t="s">
        <v>5448</v>
      </c>
      <c r="C4788" s="131" t="s">
        <v>5449</v>
      </c>
      <c r="D4788" s="131" t="s">
        <v>34</v>
      </c>
      <c r="E4788" s="131" t="s">
        <v>1342</v>
      </c>
      <c r="F4788" s="131" t="s">
        <v>3567</v>
      </c>
      <c r="G4788" s="149">
        <v>674728.32000000007</v>
      </c>
      <c r="H4788" s="131" t="s">
        <v>5203</v>
      </c>
      <c r="I4788" s="131" t="s">
        <v>1896</v>
      </c>
    </row>
    <row r="4789" spans="1:9">
      <c r="A4789" s="131">
        <v>9681</v>
      </c>
      <c r="B4789" s="131" t="s">
        <v>5448</v>
      </c>
      <c r="C4789" s="131" t="s">
        <v>5449</v>
      </c>
      <c r="D4789" s="131" t="s">
        <v>424</v>
      </c>
      <c r="E4789" s="131" t="s">
        <v>814</v>
      </c>
      <c r="F4789" s="131" t="s">
        <v>4297</v>
      </c>
      <c r="G4789" s="149">
        <v>2213804.1599999997</v>
      </c>
      <c r="H4789" s="131" t="s">
        <v>5203</v>
      </c>
      <c r="I4789" s="131" t="s">
        <v>1896</v>
      </c>
    </row>
    <row r="4790" spans="1:9">
      <c r="A4790" s="131">
        <v>9682</v>
      </c>
      <c r="B4790" s="131" t="s">
        <v>5448</v>
      </c>
      <c r="C4790" s="131" t="s">
        <v>5449</v>
      </c>
      <c r="D4790" s="131" t="s">
        <v>91</v>
      </c>
      <c r="E4790" s="131" t="s">
        <v>1525</v>
      </c>
      <c r="F4790" s="131" t="s">
        <v>2085</v>
      </c>
      <c r="G4790" s="149">
        <v>1842466.56</v>
      </c>
      <c r="H4790" s="131" t="s">
        <v>5203</v>
      </c>
      <c r="I4790" s="131" t="s">
        <v>1896</v>
      </c>
    </row>
    <row r="4791" spans="1:9">
      <c r="A4791" s="131">
        <v>9683</v>
      </c>
      <c r="B4791" s="131" t="s">
        <v>5448</v>
      </c>
      <c r="C4791" s="131" t="s">
        <v>5449</v>
      </c>
      <c r="D4791" s="131" t="s">
        <v>3128</v>
      </c>
      <c r="E4791" s="131" t="s">
        <v>775</v>
      </c>
      <c r="F4791" s="131" t="s">
        <v>2016</v>
      </c>
      <c r="G4791" s="149">
        <v>2589882.2399999998</v>
      </c>
      <c r="H4791" s="131" t="s">
        <v>5203</v>
      </c>
      <c r="I4791" s="131" t="s">
        <v>1896</v>
      </c>
    </row>
    <row r="4792" spans="1:9">
      <c r="A4792" s="131">
        <v>9684</v>
      </c>
      <c r="B4792" s="131" t="s">
        <v>5448</v>
      </c>
      <c r="C4792" s="131" t="s">
        <v>5449</v>
      </c>
      <c r="D4792" s="131" t="s">
        <v>1310</v>
      </c>
      <c r="E4792" s="131" t="s">
        <v>775</v>
      </c>
      <c r="F4792" s="131" t="s">
        <v>2016</v>
      </c>
      <c r="G4792" s="149">
        <v>301810.56</v>
      </c>
      <c r="H4792" s="131" t="s">
        <v>5203</v>
      </c>
      <c r="I4792" s="131" t="s">
        <v>1896</v>
      </c>
    </row>
    <row r="4793" spans="1:9">
      <c r="A4793" s="131">
        <v>9685</v>
      </c>
      <c r="B4793" s="131" t="s">
        <v>5448</v>
      </c>
      <c r="C4793" s="131" t="s">
        <v>5449</v>
      </c>
      <c r="D4793" s="131" t="s">
        <v>62</v>
      </c>
      <c r="E4793" s="131" t="s">
        <v>1345</v>
      </c>
      <c r="F4793" s="131" t="s">
        <v>4355</v>
      </c>
      <c r="G4793" s="149">
        <v>1332074.8800000001</v>
      </c>
      <c r="H4793" s="131" t="s">
        <v>5203</v>
      </c>
      <c r="I4793" s="131" t="s">
        <v>1896</v>
      </c>
    </row>
    <row r="4794" spans="1:9">
      <c r="A4794" s="131">
        <v>9686</v>
      </c>
      <c r="B4794" s="131" t="s">
        <v>5448</v>
      </c>
      <c r="C4794" s="131" t="s">
        <v>5449</v>
      </c>
      <c r="D4794" s="131" t="s">
        <v>187</v>
      </c>
      <c r="E4794" s="131" t="s">
        <v>1345</v>
      </c>
      <c r="F4794" s="131" t="s">
        <v>4355</v>
      </c>
      <c r="G4794" s="149">
        <v>284428.44</v>
      </c>
      <c r="H4794" s="131" t="s">
        <v>5203</v>
      </c>
      <c r="I4794" s="131" t="s">
        <v>1896</v>
      </c>
    </row>
    <row r="4795" spans="1:9">
      <c r="A4795" s="131">
        <v>9687</v>
      </c>
      <c r="B4795" s="131" t="s">
        <v>5448</v>
      </c>
      <c r="C4795" s="131" t="s">
        <v>5449</v>
      </c>
      <c r="D4795" s="131" t="s">
        <v>74</v>
      </c>
      <c r="E4795" s="131" t="s">
        <v>1131</v>
      </c>
      <c r="F4795" s="131" t="s">
        <v>3786</v>
      </c>
      <c r="G4795" s="149">
        <v>829584</v>
      </c>
      <c r="H4795" s="131" t="s">
        <v>5203</v>
      </c>
      <c r="I4795" s="131" t="s">
        <v>1896</v>
      </c>
    </row>
    <row r="4796" spans="1:9">
      <c r="A4796" s="131">
        <v>9688</v>
      </c>
      <c r="B4796" s="131" t="s">
        <v>5448</v>
      </c>
      <c r="C4796" s="131" t="s">
        <v>5449</v>
      </c>
      <c r="D4796" s="131" t="s">
        <v>206</v>
      </c>
      <c r="E4796" s="131" t="s">
        <v>1131</v>
      </c>
      <c r="F4796" s="131" t="s">
        <v>3786</v>
      </c>
      <c r="G4796" s="149">
        <v>1177219.2000000002</v>
      </c>
      <c r="H4796" s="131" t="s">
        <v>5203</v>
      </c>
      <c r="I4796" s="131" t="s">
        <v>1896</v>
      </c>
    </row>
    <row r="4797" spans="1:9">
      <c r="A4797" s="131">
        <v>9689</v>
      </c>
      <c r="B4797" s="131" t="s">
        <v>5448</v>
      </c>
      <c r="C4797" s="131" t="s">
        <v>5449</v>
      </c>
      <c r="D4797" s="131" t="s">
        <v>202</v>
      </c>
      <c r="E4797" s="131" t="s">
        <v>1464</v>
      </c>
      <c r="F4797" s="131" t="s">
        <v>2965</v>
      </c>
      <c r="G4797" s="149">
        <v>782179.2</v>
      </c>
      <c r="H4797" s="131" t="s">
        <v>5203</v>
      </c>
      <c r="I4797" s="131" t="s">
        <v>1896</v>
      </c>
    </row>
    <row r="4798" spans="1:9">
      <c r="A4798" s="131">
        <v>9690</v>
      </c>
      <c r="B4798" s="131" t="s">
        <v>5448</v>
      </c>
      <c r="C4798" s="131" t="s">
        <v>5449</v>
      </c>
      <c r="D4798" s="131" t="s">
        <v>74</v>
      </c>
      <c r="E4798" s="131" t="s">
        <v>1174</v>
      </c>
      <c r="F4798" s="131" t="s">
        <v>3678</v>
      </c>
      <c r="G4798" s="149">
        <v>1281509.76</v>
      </c>
      <c r="H4798" s="131" t="s">
        <v>5203</v>
      </c>
      <c r="I4798" s="131" t="s">
        <v>1896</v>
      </c>
    </row>
    <row r="4799" spans="1:9">
      <c r="A4799" s="131">
        <v>9691</v>
      </c>
      <c r="B4799" s="131" t="s">
        <v>5448</v>
      </c>
      <c r="C4799" s="131" t="s">
        <v>5449</v>
      </c>
      <c r="D4799" s="131" t="s">
        <v>206</v>
      </c>
      <c r="E4799" s="131" t="s">
        <v>1174</v>
      </c>
      <c r="F4799" s="131" t="s">
        <v>3678</v>
      </c>
      <c r="G4799" s="149">
        <v>741095.03999999992</v>
      </c>
      <c r="H4799" s="131" t="s">
        <v>5203</v>
      </c>
      <c r="I4799" s="131" t="s">
        <v>1896</v>
      </c>
    </row>
    <row r="4800" spans="1:9">
      <c r="A4800" s="131">
        <v>9692</v>
      </c>
      <c r="B4800" s="131" t="s">
        <v>5448</v>
      </c>
      <c r="C4800" s="131" t="s">
        <v>5449</v>
      </c>
      <c r="D4800" s="131" t="s">
        <v>111</v>
      </c>
      <c r="E4800" s="131" t="s">
        <v>1127</v>
      </c>
      <c r="F4800" s="131" t="s">
        <v>3946</v>
      </c>
      <c r="G4800" s="149">
        <v>2645187.8400000003</v>
      </c>
      <c r="H4800" s="131" t="s">
        <v>5203</v>
      </c>
      <c r="I4800" s="131" t="s">
        <v>1896</v>
      </c>
    </row>
    <row r="4801" spans="1:9">
      <c r="A4801" s="131">
        <v>9693</v>
      </c>
      <c r="B4801" s="131" t="s">
        <v>5448</v>
      </c>
      <c r="C4801" s="131" t="s">
        <v>5449</v>
      </c>
      <c r="D4801" s="131" t="s">
        <v>65</v>
      </c>
      <c r="E4801" s="131" t="s">
        <v>1174</v>
      </c>
      <c r="F4801" s="131" t="s">
        <v>3678</v>
      </c>
      <c r="G4801" s="149">
        <v>1281509.76</v>
      </c>
      <c r="H4801" s="131" t="s">
        <v>5203</v>
      </c>
      <c r="I4801" s="131" t="s">
        <v>1896</v>
      </c>
    </row>
    <row r="4802" spans="1:9">
      <c r="A4802" s="131">
        <v>9694</v>
      </c>
      <c r="B4802" s="131" t="s">
        <v>5448</v>
      </c>
      <c r="C4802" s="131" t="s">
        <v>5449</v>
      </c>
      <c r="D4802" s="131" t="s">
        <v>278</v>
      </c>
      <c r="E4802" s="131" t="s">
        <v>806</v>
      </c>
      <c r="F4802" s="131" t="s">
        <v>807</v>
      </c>
      <c r="G4802" s="149">
        <v>955996.8</v>
      </c>
      <c r="H4802" s="131" t="s">
        <v>5203</v>
      </c>
      <c r="I4802" s="131" t="s">
        <v>1896</v>
      </c>
    </row>
    <row r="4803" spans="1:9">
      <c r="A4803" s="131">
        <v>9695</v>
      </c>
      <c r="B4803" s="131" t="s">
        <v>5448</v>
      </c>
      <c r="C4803" s="131" t="s">
        <v>5449</v>
      </c>
      <c r="D4803" s="131" t="s">
        <v>143</v>
      </c>
      <c r="E4803" s="131" t="s">
        <v>2148</v>
      </c>
      <c r="F4803" s="131" t="s">
        <v>2149</v>
      </c>
      <c r="G4803" s="149">
        <v>1954657.9200000002</v>
      </c>
      <c r="H4803" s="131" t="s">
        <v>5203</v>
      </c>
      <c r="I4803" s="131" t="s">
        <v>1896</v>
      </c>
    </row>
    <row r="4804" spans="1:9">
      <c r="A4804" s="131">
        <v>9696</v>
      </c>
      <c r="B4804" s="131" t="s">
        <v>5448</v>
      </c>
      <c r="C4804" s="131" t="s">
        <v>5449</v>
      </c>
      <c r="D4804" s="131" t="s">
        <v>602</v>
      </c>
      <c r="E4804" s="131" t="s">
        <v>129</v>
      </c>
      <c r="F4804" s="131" t="s">
        <v>130</v>
      </c>
      <c r="G4804" s="149">
        <v>3248808.96</v>
      </c>
      <c r="H4804" s="131" t="s">
        <v>5203</v>
      </c>
      <c r="I4804" s="131" t="s">
        <v>1896</v>
      </c>
    </row>
    <row r="4805" spans="1:9">
      <c r="A4805" s="131">
        <v>9697</v>
      </c>
      <c r="B4805" s="131" t="s">
        <v>5448</v>
      </c>
      <c r="C4805" s="131" t="s">
        <v>5449</v>
      </c>
      <c r="D4805" s="131" t="s">
        <v>33</v>
      </c>
      <c r="E4805" s="131" t="s">
        <v>572</v>
      </c>
      <c r="F4805" s="131" t="s">
        <v>573</v>
      </c>
      <c r="G4805" s="149">
        <v>3226686.7199999997</v>
      </c>
      <c r="H4805" s="131" t="s">
        <v>5203</v>
      </c>
      <c r="I4805" s="131" t="s">
        <v>1896</v>
      </c>
    </row>
    <row r="4806" spans="1:9">
      <c r="A4806" s="131">
        <v>9698</v>
      </c>
      <c r="B4806" s="131" t="s">
        <v>5448</v>
      </c>
      <c r="C4806" s="131" t="s">
        <v>5449</v>
      </c>
      <c r="D4806" s="131" t="s">
        <v>379</v>
      </c>
      <c r="E4806" s="131" t="s">
        <v>2563</v>
      </c>
      <c r="F4806" s="131" t="s">
        <v>3568</v>
      </c>
      <c r="G4806" s="149">
        <v>549895.67999999993</v>
      </c>
      <c r="H4806" s="131" t="s">
        <v>5203</v>
      </c>
      <c r="I4806" s="131" t="s">
        <v>1896</v>
      </c>
    </row>
    <row r="4807" spans="1:9">
      <c r="A4807" s="131">
        <v>9699</v>
      </c>
      <c r="B4807" s="131" t="s">
        <v>5448</v>
      </c>
      <c r="C4807" s="131" t="s">
        <v>5449</v>
      </c>
      <c r="D4807" s="131" t="s">
        <v>163</v>
      </c>
      <c r="E4807" s="131" t="s">
        <v>908</v>
      </c>
      <c r="F4807" s="131" t="s">
        <v>909</v>
      </c>
      <c r="G4807" s="149">
        <v>698430.82</v>
      </c>
      <c r="H4807" s="131" t="s">
        <v>5203</v>
      </c>
      <c r="I4807" s="131" t="s">
        <v>1896</v>
      </c>
    </row>
    <row r="4808" spans="1:9">
      <c r="A4808" s="131">
        <v>9700</v>
      </c>
      <c r="B4808" s="131" t="s">
        <v>5448</v>
      </c>
      <c r="C4808" s="131" t="s">
        <v>5449</v>
      </c>
      <c r="D4808" s="131" t="s">
        <v>482</v>
      </c>
      <c r="E4808" s="131" t="s">
        <v>1202</v>
      </c>
      <c r="F4808" s="131" t="s">
        <v>3183</v>
      </c>
      <c r="G4808" s="149">
        <v>1926215.04</v>
      </c>
      <c r="H4808" s="131" t="s">
        <v>5203</v>
      </c>
      <c r="I4808" s="131" t="s">
        <v>1896</v>
      </c>
    </row>
    <row r="4809" spans="1:9">
      <c r="A4809" s="131">
        <v>9701</v>
      </c>
      <c r="B4809" s="131" t="s">
        <v>5448</v>
      </c>
      <c r="C4809" s="131" t="s">
        <v>5449</v>
      </c>
      <c r="D4809" s="131" t="s">
        <v>691</v>
      </c>
      <c r="E4809" s="131" t="s">
        <v>2894</v>
      </c>
      <c r="F4809" s="131" t="s">
        <v>3685</v>
      </c>
      <c r="G4809" s="149">
        <v>1159837.44</v>
      </c>
      <c r="H4809" s="131" t="s">
        <v>5203</v>
      </c>
      <c r="I4809" s="131" t="s">
        <v>1896</v>
      </c>
    </row>
    <row r="4810" spans="1:9">
      <c r="A4810" s="131">
        <v>9702</v>
      </c>
      <c r="B4810" s="131" t="s">
        <v>5448</v>
      </c>
      <c r="C4810" s="131" t="s">
        <v>5449</v>
      </c>
      <c r="D4810" s="131" t="s">
        <v>273</v>
      </c>
      <c r="E4810" s="131" t="s">
        <v>2894</v>
      </c>
      <c r="F4810" s="131" t="s">
        <v>3685</v>
      </c>
      <c r="G4810" s="149">
        <v>1172478.72</v>
      </c>
      <c r="H4810" s="131" t="s">
        <v>5203</v>
      </c>
      <c r="I4810" s="131" t="s">
        <v>1896</v>
      </c>
    </row>
    <row r="4811" spans="1:9">
      <c r="A4811" s="131">
        <v>9703</v>
      </c>
      <c r="B4811" s="131" t="s">
        <v>5448</v>
      </c>
      <c r="C4811" s="131" t="s">
        <v>5449</v>
      </c>
      <c r="D4811" s="131" t="s">
        <v>108</v>
      </c>
      <c r="E4811" s="131" t="s">
        <v>2893</v>
      </c>
      <c r="F4811" s="131" t="s">
        <v>3684</v>
      </c>
      <c r="G4811" s="149">
        <v>428223.36</v>
      </c>
      <c r="H4811" s="131" t="s">
        <v>5203</v>
      </c>
      <c r="I4811" s="131" t="s">
        <v>1896</v>
      </c>
    </row>
    <row r="4812" spans="1:9">
      <c r="A4812" s="131">
        <v>9704</v>
      </c>
      <c r="B4812" s="131" t="s">
        <v>5448</v>
      </c>
      <c r="C4812" s="131" t="s">
        <v>5449</v>
      </c>
      <c r="D4812" s="131" t="s">
        <v>101</v>
      </c>
      <c r="E4812" s="131" t="s">
        <v>2528</v>
      </c>
      <c r="F4812" s="131" t="s">
        <v>4351</v>
      </c>
      <c r="G4812" s="149">
        <v>1603862.4</v>
      </c>
      <c r="H4812" s="131" t="s">
        <v>5203</v>
      </c>
      <c r="I4812" s="131" t="s">
        <v>1896</v>
      </c>
    </row>
    <row r="4813" spans="1:9">
      <c r="A4813" s="131">
        <v>9705</v>
      </c>
      <c r="B4813" s="131" t="s">
        <v>5448</v>
      </c>
      <c r="C4813" s="131" t="s">
        <v>5449</v>
      </c>
      <c r="D4813" s="131" t="s">
        <v>223</v>
      </c>
      <c r="E4813" s="131" t="s">
        <v>2895</v>
      </c>
      <c r="F4813" s="131" t="s">
        <v>3686</v>
      </c>
      <c r="G4813" s="149">
        <v>390299.51999999996</v>
      </c>
      <c r="H4813" s="131" t="s">
        <v>5203</v>
      </c>
      <c r="I4813" s="131" t="s">
        <v>1896</v>
      </c>
    </row>
    <row r="4814" spans="1:9">
      <c r="A4814" s="131">
        <v>9706</v>
      </c>
      <c r="B4814" s="131" t="s">
        <v>5448</v>
      </c>
      <c r="C4814" s="131" t="s">
        <v>5449</v>
      </c>
      <c r="D4814" s="131" t="s">
        <v>82</v>
      </c>
      <c r="E4814" s="131" t="s">
        <v>518</v>
      </c>
      <c r="F4814" s="131" t="s">
        <v>519</v>
      </c>
      <c r="G4814" s="149">
        <v>984439.67999999993</v>
      </c>
      <c r="H4814" s="131" t="s">
        <v>5203</v>
      </c>
      <c r="I4814" s="131" t="s">
        <v>1896</v>
      </c>
    </row>
    <row r="4815" spans="1:9">
      <c r="A4815" s="131">
        <v>9707</v>
      </c>
      <c r="B4815" s="131" t="s">
        <v>5448</v>
      </c>
      <c r="C4815" s="131" t="s">
        <v>5449</v>
      </c>
      <c r="D4815" s="131" t="s">
        <v>67</v>
      </c>
      <c r="E4815" s="131" t="s">
        <v>4349</v>
      </c>
      <c r="F4815" s="131" t="s">
        <v>4350</v>
      </c>
      <c r="G4815" s="149">
        <v>1185120</v>
      </c>
      <c r="H4815" s="131" t="s">
        <v>5203</v>
      </c>
      <c r="I4815" s="131" t="s">
        <v>1896</v>
      </c>
    </row>
    <row r="4816" spans="1:9">
      <c r="A4816" s="131">
        <v>9708</v>
      </c>
      <c r="B4816" s="131" t="s">
        <v>5448</v>
      </c>
      <c r="C4816" s="131" t="s">
        <v>5449</v>
      </c>
      <c r="D4816" s="131" t="s">
        <v>193</v>
      </c>
      <c r="E4816" s="131" t="s">
        <v>1432</v>
      </c>
      <c r="F4816" s="131" t="s">
        <v>4051</v>
      </c>
      <c r="G4816" s="149">
        <v>914912.64</v>
      </c>
      <c r="H4816" s="131" t="s">
        <v>5203</v>
      </c>
      <c r="I4816" s="131" t="s">
        <v>1896</v>
      </c>
    </row>
    <row r="4817" spans="1:9">
      <c r="A4817" s="131">
        <v>9709</v>
      </c>
      <c r="B4817" s="131" t="s">
        <v>5448</v>
      </c>
      <c r="C4817" s="131" t="s">
        <v>5449</v>
      </c>
      <c r="D4817" s="131" t="s">
        <v>1169</v>
      </c>
      <c r="E4817" s="131" t="s">
        <v>269</v>
      </c>
      <c r="F4817" s="131" t="s">
        <v>270</v>
      </c>
      <c r="G4817" s="149">
        <v>1717103.8</v>
      </c>
      <c r="H4817" s="131" t="s">
        <v>5203</v>
      </c>
      <c r="I4817" s="131" t="s">
        <v>1896</v>
      </c>
    </row>
    <row r="4818" spans="1:9">
      <c r="A4818" s="131">
        <v>9710</v>
      </c>
      <c r="B4818" s="131" t="s">
        <v>5448</v>
      </c>
      <c r="C4818" s="131" t="s">
        <v>5449</v>
      </c>
      <c r="D4818" s="131" t="s">
        <v>37</v>
      </c>
      <c r="E4818" s="131" t="s">
        <v>495</v>
      </c>
      <c r="F4818" s="131" t="s">
        <v>4312</v>
      </c>
      <c r="G4818" s="149">
        <v>1215143.04</v>
      </c>
      <c r="H4818" s="131" t="s">
        <v>5203</v>
      </c>
      <c r="I4818" s="131" t="s">
        <v>1896</v>
      </c>
    </row>
    <row r="4819" spans="1:9">
      <c r="A4819" s="131">
        <v>9711</v>
      </c>
      <c r="B4819" s="131" t="s">
        <v>5448</v>
      </c>
      <c r="C4819" s="131" t="s">
        <v>5449</v>
      </c>
      <c r="D4819" s="131" t="s">
        <v>218</v>
      </c>
      <c r="E4819" s="131" t="s">
        <v>1223</v>
      </c>
      <c r="F4819" s="131" t="s">
        <v>3799</v>
      </c>
      <c r="G4819" s="149">
        <v>3318336</v>
      </c>
      <c r="H4819" s="131" t="s">
        <v>5203</v>
      </c>
      <c r="I4819" s="131" t="s">
        <v>1896</v>
      </c>
    </row>
    <row r="4820" spans="1:9">
      <c r="A4820" s="131">
        <v>9712</v>
      </c>
      <c r="B4820" s="131" t="s">
        <v>5448</v>
      </c>
      <c r="C4820" s="131" t="s">
        <v>5449</v>
      </c>
      <c r="D4820" s="131" t="s">
        <v>11</v>
      </c>
      <c r="E4820" s="131" t="s">
        <v>4306</v>
      </c>
      <c r="F4820" s="131" t="s">
        <v>4307</v>
      </c>
      <c r="G4820" s="149">
        <v>248085.12</v>
      </c>
      <c r="H4820" s="131" t="s">
        <v>5203</v>
      </c>
      <c r="I4820" s="131" t="s">
        <v>1896</v>
      </c>
    </row>
    <row r="4821" spans="1:9">
      <c r="A4821" s="131">
        <v>9713</v>
      </c>
      <c r="B4821" s="131" t="s">
        <v>5448</v>
      </c>
      <c r="C4821" s="131" t="s">
        <v>5449</v>
      </c>
      <c r="D4821" s="131" t="s">
        <v>202</v>
      </c>
      <c r="E4821" s="131" t="s">
        <v>5450</v>
      </c>
      <c r="F4821" s="131" t="s">
        <v>5451</v>
      </c>
      <c r="G4821" s="149">
        <v>287574.56</v>
      </c>
      <c r="H4821" s="131" t="s">
        <v>5203</v>
      </c>
      <c r="I4821" s="131" t="s">
        <v>1896</v>
      </c>
    </row>
    <row r="4822" spans="1:9">
      <c r="A4822" s="131">
        <v>9714</v>
      </c>
      <c r="B4822" s="131" t="s">
        <v>5448</v>
      </c>
      <c r="C4822" s="131" t="s">
        <v>5449</v>
      </c>
      <c r="D4822" s="131" t="s">
        <v>287</v>
      </c>
      <c r="E4822" s="131" t="s">
        <v>524</v>
      </c>
      <c r="F4822" s="131" t="s">
        <v>525</v>
      </c>
      <c r="G4822" s="149">
        <v>2754218.88</v>
      </c>
      <c r="H4822" s="131" t="s">
        <v>5203</v>
      </c>
      <c r="I4822" s="131" t="s">
        <v>1896</v>
      </c>
    </row>
    <row r="4823" spans="1:9">
      <c r="A4823" s="131">
        <v>9715</v>
      </c>
      <c r="B4823" s="131" t="s">
        <v>5448</v>
      </c>
      <c r="C4823" s="131" t="s">
        <v>5449</v>
      </c>
      <c r="D4823" s="131" t="s">
        <v>236</v>
      </c>
      <c r="E4823" s="131" t="s">
        <v>576</v>
      </c>
      <c r="F4823" s="131" t="s">
        <v>3919</v>
      </c>
      <c r="G4823" s="149">
        <v>1711313.28</v>
      </c>
      <c r="H4823" s="131" t="s">
        <v>5203</v>
      </c>
      <c r="I4823" s="131" t="s">
        <v>1896</v>
      </c>
    </row>
    <row r="4824" spans="1:9">
      <c r="A4824" s="131">
        <v>9716</v>
      </c>
      <c r="B4824" s="131" t="s">
        <v>5448</v>
      </c>
      <c r="C4824" s="131" t="s">
        <v>5449</v>
      </c>
      <c r="D4824" s="131" t="s">
        <v>424</v>
      </c>
      <c r="E4824" s="131" t="s">
        <v>1005</v>
      </c>
      <c r="F4824" s="131" t="s">
        <v>1006</v>
      </c>
      <c r="G4824" s="149">
        <v>2804784</v>
      </c>
      <c r="H4824" s="131" t="s">
        <v>5203</v>
      </c>
      <c r="I4824" s="131" t="s">
        <v>1896</v>
      </c>
    </row>
    <row r="4825" spans="1:9">
      <c r="A4825" s="131">
        <v>9717</v>
      </c>
      <c r="B4825" s="131" t="s">
        <v>5448</v>
      </c>
      <c r="C4825" s="131" t="s">
        <v>5449</v>
      </c>
      <c r="D4825" s="131" t="s">
        <v>86</v>
      </c>
      <c r="E4825" s="131" t="s">
        <v>5450</v>
      </c>
      <c r="F4825" s="131" t="s">
        <v>5451</v>
      </c>
      <c r="G4825" s="149">
        <v>641240.32000000007</v>
      </c>
      <c r="H4825" s="131" t="s">
        <v>5203</v>
      </c>
      <c r="I4825" s="131" t="s">
        <v>1896</v>
      </c>
    </row>
    <row r="4826" spans="1:9">
      <c r="A4826" s="131">
        <v>9718</v>
      </c>
      <c r="B4826" s="131" t="s">
        <v>5448</v>
      </c>
      <c r="C4826" s="131" t="s">
        <v>5449</v>
      </c>
      <c r="D4826" s="131" t="s">
        <v>289</v>
      </c>
      <c r="E4826" s="131" t="s">
        <v>767</v>
      </c>
      <c r="F4826" s="131" t="s">
        <v>3609</v>
      </c>
      <c r="G4826" s="149">
        <v>1700252.16</v>
      </c>
      <c r="H4826" s="131" t="s">
        <v>5203</v>
      </c>
      <c r="I4826" s="131" t="s">
        <v>1896</v>
      </c>
    </row>
    <row r="4827" spans="1:9">
      <c r="A4827" s="131">
        <v>9719</v>
      </c>
      <c r="B4827" s="131" t="s">
        <v>5448</v>
      </c>
      <c r="C4827" s="131" t="s">
        <v>5449</v>
      </c>
      <c r="D4827" s="131" t="s">
        <v>326</v>
      </c>
      <c r="E4827" s="131" t="s">
        <v>1554</v>
      </c>
      <c r="F4827" s="131" t="s">
        <v>1555</v>
      </c>
      <c r="G4827" s="149">
        <v>3260253.44</v>
      </c>
      <c r="H4827" s="131" t="s">
        <v>5203</v>
      </c>
      <c r="I4827" s="131" t="s">
        <v>1896</v>
      </c>
    </row>
    <row r="4828" spans="1:9">
      <c r="A4828" s="131">
        <v>9720</v>
      </c>
      <c r="B4828" s="131" t="s">
        <v>5448</v>
      </c>
      <c r="C4828" s="131" t="s">
        <v>5449</v>
      </c>
      <c r="D4828" s="131" t="s">
        <v>235</v>
      </c>
      <c r="E4828" s="131" t="s">
        <v>576</v>
      </c>
      <c r="F4828" s="131" t="s">
        <v>3919</v>
      </c>
      <c r="G4828" s="149">
        <v>2092131.84</v>
      </c>
      <c r="H4828" s="131" t="s">
        <v>5203</v>
      </c>
      <c r="I4828" s="131" t="s">
        <v>1896</v>
      </c>
    </row>
    <row r="4829" spans="1:9">
      <c r="A4829" s="131">
        <v>9721</v>
      </c>
      <c r="B4829" s="131" t="s">
        <v>5448</v>
      </c>
      <c r="C4829" s="131" t="s">
        <v>5449</v>
      </c>
      <c r="D4829" s="131" t="s">
        <v>33</v>
      </c>
      <c r="E4829" s="131" t="s">
        <v>2120</v>
      </c>
      <c r="F4829" s="131" t="s">
        <v>2121</v>
      </c>
      <c r="G4829" s="149">
        <v>1414243.2000000002</v>
      </c>
      <c r="H4829" s="131" t="s">
        <v>5203</v>
      </c>
      <c r="I4829" s="131" t="s">
        <v>1896</v>
      </c>
    </row>
    <row r="4830" spans="1:9">
      <c r="A4830" s="131">
        <v>9722</v>
      </c>
      <c r="B4830" s="131" t="s">
        <v>5448</v>
      </c>
      <c r="C4830" s="131" t="s">
        <v>5449</v>
      </c>
      <c r="D4830" s="131" t="s">
        <v>630</v>
      </c>
      <c r="E4830" s="131" t="s">
        <v>350</v>
      </c>
      <c r="F4830" s="131" t="s">
        <v>3823</v>
      </c>
      <c r="G4830" s="149">
        <v>644705.28000000003</v>
      </c>
      <c r="H4830" s="131" t="s">
        <v>5203</v>
      </c>
      <c r="I4830" s="131" t="s">
        <v>1896</v>
      </c>
    </row>
    <row r="4831" spans="1:9">
      <c r="A4831" s="131">
        <v>9723</v>
      </c>
      <c r="B4831" s="131" t="s">
        <v>5448</v>
      </c>
      <c r="C4831" s="131" t="s">
        <v>5449</v>
      </c>
      <c r="D4831" s="131" t="s">
        <v>542</v>
      </c>
      <c r="E4831" s="131" t="s">
        <v>348</v>
      </c>
      <c r="F4831" s="131" t="s">
        <v>349</v>
      </c>
      <c r="G4831" s="149">
        <v>488269.44</v>
      </c>
      <c r="H4831" s="131" t="s">
        <v>5203</v>
      </c>
      <c r="I4831" s="131" t="s">
        <v>1896</v>
      </c>
    </row>
    <row r="4832" spans="1:9">
      <c r="A4832" s="131">
        <v>9724</v>
      </c>
      <c r="B4832" s="131" t="s">
        <v>5448</v>
      </c>
      <c r="C4832" s="131" t="s">
        <v>5449</v>
      </c>
      <c r="D4832" s="131" t="s">
        <v>379</v>
      </c>
      <c r="E4832" s="131" t="s">
        <v>1488</v>
      </c>
      <c r="F4832" s="131" t="s">
        <v>3851</v>
      </c>
      <c r="G4832" s="149">
        <v>481948.80000000005</v>
      </c>
      <c r="H4832" s="131" t="s">
        <v>5203</v>
      </c>
      <c r="I4832" s="131" t="s">
        <v>1896</v>
      </c>
    </row>
    <row r="4833" spans="1:9">
      <c r="A4833" s="131">
        <v>9725</v>
      </c>
      <c r="B4833" s="131" t="s">
        <v>5448</v>
      </c>
      <c r="C4833" s="131" t="s">
        <v>5449</v>
      </c>
      <c r="D4833" s="131" t="s">
        <v>5452</v>
      </c>
      <c r="E4833" s="131" t="s">
        <v>5453</v>
      </c>
      <c r="F4833" s="131" t="s">
        <v>5454</v>
      </c>
      <c r="G4833" s="149">
        <v>7693008.96</v>
      </c>
      <c r="H4833" s="131" t="s">
        <v>5203</v>
      </c>
      <c r="I4833" s="131" t="s">
        <v>1896</v>
      </c>
    </row>
    <row r="4834" spans="1:9">
      <c r="A4834" s="131">
        <v>9726</v>
      </c>
      <c r="B4834" s="131" t="s">
        <v>5448</v>
      </c>
      <c r="C4834" s="131" t="s">
        <v>5449</v>
      </c>
      <c r="D4834" s="131" t="s">
        <v>393</v>
      </c>
      <c r="E4834" s="131" t="s">
        <v>1151</v>
      </c>
      <c r="F4834" s="131" t="s">
        <v>1152</v>
      </c>
      <c r="G4834" s="149">
        <v>1546976.6400000001</v>
      </c>
      <c r="H4834" s="131" t="s">
        <v>5203</v>
      </c>
      <c r="I4834" s="131" t="s">
        <v>1896</v>
      </c>
    </row>
    <row r="4835" spans="1:9">
      <c r="A4835" s="131">
        <v>9727</v>
      </c>
      <c r="B4835" s="131" t="s">
        <v>5448</v>
      </c>
      <c r="C4835" s="131" t="s">
        <v>5449</v>
      </c>
      <c r="D4835" s="131" t="s">
        <v>1456</v>
      </c>
      <c r="E4835" s="131" t="s">
        <v>5455</v>
      </c>
      <c r="F4835" s="131" t="s">
        <v>5456</v>
      </c>
      <c r="G4835" s="149">
        <v>196334.88</v>
      </c>
      <c r="H4835" s="131" t="s">
        <v>5203</v>
      </c>
      <c r="I4835" s="131" t="s">
        <v>1896</v>
      </c>
    </row>
    <row r="4836" spans="1:9">
      <c r="A4836" s="131">
        <v>9728</v>
      </c>
      <c r="B4836" s="131" t="s">
        <v>5448</v>
      </c>
      <c r="C4836" s="131" t="s">
        <v>5449</v>
      </c>
      <c r="D4836" s="131" t="s">
        <v>5457</v>
      </c>
      <c r="E4836" s="131" t="s">
        <v>2164</v>
      </c>
      <c r="F4836" s="131" t="s">
        <v>2165</v>
      </c>
      <c r="G4836" s="149">
        <v>1769779.2000000002</v>
      </c>
      <c r="H4836" s="131" t="s">
        <v>5203</v>
      </c>
      <c r="I4836" s="131" t="s">
        <v>1896</v>
      </c>
    </row>
    <row r="4837" spans="1:9">
      <c r="A4837" s="131">
        <v>9729</v>
      </c>
      <c r="B4837" s="131" t="s">
        <v>5448</v>
      </c>
      <c r="C4837" s="131" t="s">
        <v>5449</v>
      </c>
      <c r="D4837" s="131" t="s">
        <v>11</v>
      </c>
      <c r="E4837" s="131" t="s">
        <v>5115</v>
      </c>
      <c r="F4837" s="131" t="s">
        <v>5116</v>
      </c>
      <c r="G4837" s="149">
        <v>3089212.8</v>
      </c>
      <c r="H4837" s="131" t="s">
        <v>5203</v>
      </c>
      <c r="I4837" s="131" t="s">
        <v>1896</v>
      </c>
    </row>
    <row r="4838" spans="1:9">
      <c r="A4838" s="131">
        <v>9730</v>
      </c>
      <c r="B4838" s="131" t="s">
        <v>5448</v>
      </c>
      <c r="C4838" s="131" t="s">
        <v>5449</v>
      </c>
      <c r="D4838" s="131" t="s">
        <v>16</v>
      </c>
      <c r="E4838" s="131" t="s">
        <v>5458</v>
      </c>
      <c r="F4838" s="131" t="s">
        <v>5459</v>
      </c>
      <c r="G4838" s="149">
        <v>736354.55999999994</v>
      </c>
      <c r="H4838" s="131" t="s">
        <v>5203</v>
      </c>
      <c r="I4838" s="131" t="s">
        <v>1896</v>
      </c>
    </row>
    <row r="4839" spans="1:9">
      <c r="A4839" s="131">
        <v>9731</v>
      </c>
      <c r="B4839" s="131" t="s">
        <v>5448</v>
      </c>
      <c r="C4839" s="131" t="s">
        <v>5449</v>
      </c>
      <c r="D4839" s="131" t="s">
        <v>193</v>
      </c>
      <c r="E4839" s="131" t="s">
        <v>5460</v>
      </c>
      <c r="F4839" s="131" t="s">
        <v>5461</v>
      </c>
      <c r="G4839" s="149">
        <v>1587270.72</v>
      </c>
      <c r="H4839" s="131" t="s">
        <v>5203</v>
      </c>
      <c r="I4839" s="131" t="s">
        <v>1896</v>
      </c>
    </row>
    <row r="4840" spans="1:9">
      <c r="A4840" s="131">
        <v>9732</v>
      </c>
      <c r="B4840" s="131" t="s">
        <v>5448</v>
      </c>
      <c r="C4840" s="131" t="s">
        <v>5449</v>
      </c>
      <c r="D4840" s="131" t="s">
        <v>39</v>
      </c>
      <c r="E4840" s="131" t="s">
        <v>1244</v>
      </c>
      <c r="F4840" s="131" t="s">
        <v>1245</v>
      </c>
      <c r="G4840" s="149">
        <v>1589640.96</v>
      </c>
      <c r="H4840" s="131" t="s">
        <v>5203</v>
      </c>
      <c r="I4840" s="131" t="s">
        <v>1896</v>
      </c>
    </row>
    <row r="4841" spans="1:9">
      <c r="A4841" s="131">
        <v>9733</v>
      </c>
      <c r="B4841" s="131" t="s">
        <v>5448</v>
      </c>
      <c r="C4841" s="131" t="s">
        <v>5449</v>
      </c>
      <c r="D4841" s="131" t="s">
        <v>38</v>
      </c>
      <c r="E4841" s="131" t="s">
        <v>1244</v>
      </c>
      <c r="F4841" s="131" t="s">
        <v>1245</v>
      </c>
      <c r="G4841" s="149">
        <v>1621244.16</v>
      </c>
      <c r="H4841" s="131" t="s">
        <v>5203</v>
      </c>
      <c r="I4841" s="131" t="s">
        <v>1896</v>
      </c>
    </row>
    <row r="4842" spans="1:9">
      <c r="A4842" s="131">
        <v>9734</v>
      </c>
      <c r="B4842" s="131" t="s">
        <v>5448</v>
      </c>
      <c r="C4842" s="131" t="s">
        <v>5449</v>
      </c>
      <c r="D4842" s="131" t="s">
        <v>90</v>
      </c>
      <c r="E4842" s="131" t="s">
        <v>2942</v>
      </c>
      <c r="F4842" s="131" t="s">
        <v>4298</v>
      </c>
      <c r="G4842" s="149">
        <v>2972280.96</v>
      </c>
      <c r="H4842" s="131" t="s">
        <v>5203</v>
      </c>
      <c r="I4842" s="131" t="s">
        <v>1896</v>
      </c>
    </row>
    <row r="4843" spans="1:9">
      <c r="A4843" s="131">
        <v>9735</v>
      </c>
      <c r="B4843" s="131" t="s">
        <v>5448</v>
      </c>
      <c r="C4843" s="131" t="s">
        <v>5449</v>
      </c>
      <c r="D4843" s="131" t="s">
        <v>123</v>
      </c>
      <c r="E4843" s="131" t="s">
        <v>2942</v>
      </c>
      <c r="F4843" s="131" t="s">
        <v>4298</v>
      </c>
      <c r="G4843" s="149">
        <v>605358.88</v>
      </c>
      <c r="H4843" s="131" t="s">
        <v>5203</v>
      </c>
      <c r="I4843" s="131" t="s">
        <v>1896</v>
      </c>
    </row>
    <row r="4844" spans="1:9">
      <c r="A4844" s="131">
        <v>9736</v>
      </c>
      <c r="B4844" s="131" t="s">
        <v>5448</v>
      </c>
      <c r="C4844" s="131" t="s">
        <v>5449</v>
      </c>
      <c r="D4844" s="131" t="s">
        <v>5462</v>
      </c>
      <c r="E4844" s="131" t="s">
        <v>1248</v>
      </c>
      <c r="F4844" s="131" t="s">
        <v>3863</v>
      </c>
      <c r="G4844" s="149">
        <v>1485350.4</v>
      </c>
      <c r="H4844" s="131" t="s">
        <v>5203</v>
      </c>
      <c r="I4844" s="131" t="s">
        <v>1896</v>
      </c>
    </row>
    <row r="4845" spans="1:9">
      <c r="A4845" s="131">
        <v>9737</v>
      </c>
      <c r="B4845" s="131" t="s">
        <v>5448</v>
      </c>
      <c r="C4845" s="131" t="s">
        <v>5449</v>
      </c>
      <c r="D4845" s="131" t="s">
        <v>223</v>
      </c>
      <c r="E4845" s="131" t="s">
        <v>1504</v>
      </c>
      <c r="F4845" s="131" t="s">
        <v>2951</v>
      </c>
      <c r="G4845" s="149">
        <v>681048.96000000008</v>
      </c>
      <c r="H4845" s="131" t="s">
        <v>5203</v>
      </c>
      <c r="I4845" s="131" t="s">
        <v>1896</v>
      </c>
    </row>
    <row r="4846" spans="1:9">
      <c r="A4846" s="131">
        <v>9738</v>
      </c>
      <c r="B4846" s="131" t="s">
        <v>5448</v>
      </c>
      <c r="C4846" s="131" t="s">
        <v>5449</v>
      </c>
      <c r="D4846" s="131" t="s">
        <v>20</v>
      </c>
      <c r="E4846" s="131" t="s">
        <v>1504</v>
      </c>
      <c r="F4846" s="131" t="s">
        <v>2951</v>
      </c>
      <c r="G4846" s="149">
        <v>5884515.8399999999</v>
      </c>
      <c r="H4846" s="131" t="s">
        <v>5203</v>
      </c>
      <c r="I4846" s="131" t="s">
        <v>1896</v>
      </c>
    </row>
    <row r="4847" spans="1:9">
      <c r="A4847" s="131">
        <v>9739</v>
      </c>
      <c r="B4847" s="131" t="s">
        <v>5448</v>
      </c>
      <c r="C4847" s="131" t="s">
        <v>5449</v>
      </c>
      <c r="D4847" s="131" t="s">
        <v>38</v>
      </c>
      <c r="E4847" s="131" t="s">
        <v>1114</v>
      </c>
      <c r="F4847" s="131" t="s">
        <v>3861</v>
      </c>
      <c r="G4847" s="149">
        <v>4154240.64</v>
      </c>
      <c r="H4847" s="131" t="s">
        <v>5203</v>
      </c>
      <c r="I4847" s="131" t="s">
        <v>1896</v>
      </c>
    </row>
    <row r="4848" spans="1:9">
      <c r="A4848" s="131">
        <v>9740</v>
      </c>
      <c r="B4848" s="131" t="s">
        <v>5448</v>
      </c>
      <c r="C4848" s="131" t="s">
        <v>5449</v>
      </c>
      <c r="D4848" s="131" t="s">
        <v>5463</v>
      </c>
      <c r="E4848" s="131" t="s">
        <v>5464</v>
      </c>
      <c r="F4848" s="131" t="s">
        <v>5465</v>
      </c>
      <c r="G4848" s="149">
        <v>8201820.5099999998</v>
      </c>
      <c r="H4848" s="131" t="s">
        <v>5203</v>
      </c>
      <c r="I4848" s="131" t="s">
        <v>1896</v>
      </c>
    </row>
    <row r="4849" spans="1:9">
      <c r="A4849" s="131">
        <v>9741</v>
      </c>
      <c r="B4849" s="131" t="s">
        <v>5448</v>
      </c>
      <c r="C4849" s="131" t="s">
        <v>5449</v>
      </c>
      <c r="D4849" s="131" t="s">
        <v>33</v>
      </c>
      <c r="E4849" s="131" t="s">
        <v>1553</v>
      </c>
      <c r="F4849" s="131" t="s">
        <v>3198</v>
      </c>
      <c r="G4849" s="149">
        <v>1083989.76</v>
      </c>
      <c r="H4849" s="131" t="s">
        <v>5203</v>
      </c>
      <c r="I4849" s="131" t="s">
        <v>1896</v>
      </c>
    </row>
    <row r="4850" spans="1:9">
      <c r="A4850" s="131">
        <v>9742</v>
      </c>
      <c r="B4850" s="131" t="s">
        <v>5448</v>
      </c>
      <c r="C4850" s="131" t="s">
        <v>5449</v>
      </c>
      <c r="D4850" s="131" t="s">
        <v>29</v>
      </c>
      <c r="E4850" s="131" t="s">
        <v>1490</v>
      </c>
      <c r="F4850" s="131" t="s">
        <v>4012</v>
      </c>
      <c r="G4850" s="149">
        <v>639964.80000000005</v>
      </c>
      <c r="H4850" s="131" t="s">
        <v>5203</v>
      </c>
      <c r="I4850" s="131" t="s">
        <v>1896</v>
      </c>
    </row>
    <row r="4851" spans="1:9">
      <c r="A4851" s="131">
        <v>9743</v>
      </c>
      <c r="B4851" s="131" t="s">
        <v>5448</v>
      </c>
      <c r="C4851" s="131" t="s">
        <v>5449</v>
      </c>
      <c r="D4851" s="131" t="s">
        <v>42</v>
      </c>
      <c r="E4851" s="131" t="s">
        <v>678</v>
      </c>
      <c r="F4851" s="131" t="s">
        <v>3514</v>
      </c>
      <c r="G4851" s="149">
        <v>1283089.9200000002</v>
      </c>
      <c r="H4851" s="131" t="s">
        <v>5203</v>
      </c>
      <c r="I4851" s="131" t="s">
        <v>1896</v>
      </c>
    </row>
    <row r="4852" spans="1:9">
      <c r="A4852" s="131">
        <v>9744</v>
      </c>
      <c r="B4852" s="131" t="s">
        <v>5448</v>
      </c>
      <c r="C4852" s="131" t="s">
        <v>5449</v>
      </c>
      <c r="D4852" s="131" t="s">
        <v>475</v>
      </c>
      <c r="E4852" s="131" t="s">
        <v>1318</v>
      </c>
      <c r="F4852" s="131" t="s">
        <v>3439</v>
      </c>
      <c r="G4852" s="149">
        <v>878568.96000000008</v>
      </c>
      <c r="H4852" s="131" t="s">
        <v>5203</v>
      </c>
      <c r="I4852" s="131" t="s">
        <v>1896</v>
      </c>
    </row>
    <row r="4853" spans="1:9">
      <c r="A4853" s="131">
        <v>9745</v>
      </c>
      <c r="B4853" s="131" t="s">
        <v>5448</v>
      </c>
      <c r="C4853" s="131" t="s">
        <v>5449</v>
      </c>
      <c r="D4853" s="131" t="s">
        <v>630</v>
      </c>
      <c r="E4853" s="131" t="s">
        <v>348</v>
      </c>
      <c r="F4853" s="131" t="s">
        <v>349</v>
      </c>
      <c r="G4853" s="149">
        <v>205420.79999999999</v>
      </c>
      <c r="H4853" s="131" t="s">
        <v>5203</v>
      </c>
      <c r="I4853" s="131" t="s">
        <v>1896</v>
      </c>
    </row>
    <row r="4854" spans="1:9">
      <c r="A4854" s="131">
        <v>9746</v>
      </c>
      <c r="B4854" s="131" t="s">
        <v>5448</v>
      </c>
      <c r="C4854" s="131" t="s">
        <v>5449</v>
      </c>
      <c r="D4854" s="131" t="s">
        <v>542</v>
      </c>
      <c r="E4854" s="131" t="s">
        <v>350</v>
      </c>
      <c r="F4854" s="131" t="s">
        <v>3823</v>
      </c>
      <c r="G4854" s="149">
        <v>191199.36000000002</v>
      </c>
      <c r="H4854" s="131" t="s">
        <v>5203</v>
      </c>
      <c r="I4854" s="131" t="s">
        <v>1896</v>
      </c>
    </row>
    <row r="4855" spans="1:9">
      <c r="A4855" s="131">
        <v>9747</v>
      </c>
      <c r="B4855" s="131" t="s">
        <v>5448</v>
      </c>
      <c r="C4855" s="131" t="s">
        <v>5449</v>
      </c>
      <c r="D4855" s="131" t="s">
        <v>67</v>
      </c>
      <c r="E4855" s="131" t="s">
        <v>876</v>
      </c>
      <c r="F4855" s="131" t="s">
        <v>877</v>
      </c>
      <c r="G4855" s="149">
        <v>949676.16</v>
      </c>
      <c r="H4855" s="131" t="s">
        <v>5203</v>
      </c>
      <c r="I4855" s="131" t="s">
        <v>1896</v>
      </c>
    </row>
    <row r="4856" spans="1:9">
      <c r="A4856" s="131">
        <v>9748</v>
      </c>
      <c r="B4856" s="131" t="s">
        <v>5448</v>
      </c>
      <c r="C4856" s="131" t="s">
        <v>5449</v>
      </c>
      <c r="D4856" s="131" t="s">
        <v>1021</v>
      </c>
      <c r="E4856" s="131" t="s">
        <v>305</v>
      </c>
      <c r="F4856" s="131" t="s">
        <v>3732</v>
      </c>
      <c r="G4856" s="149">
        <v>2401843.2000000002</v>
      </c>
      <c r="H4856" s="131" t="s">
        <v>5203</v>
      </c>
      <c r="I4856" s="131" t="s">
        <v>1896</v>
      </c>
    </row>
    <row r="4857" spans="1:9">
      <c r="A4857" s="131">
        <v>9749</v>
      </c>
      <c r="B4857" s="131" t="s">
        <v>5448</v>
      </c>
      <c r="C4857" s="131" t="s">
        <v>5449</v>
      </c>
      <c r="D4857" s="131" t="s">
        <v>410</v>
      </c>
      <c r="E4857" s="131" t="s">
        <v>305</v>
      </c>
      <c r="F4857" s="131" t="s">
        <v>3732</v>
      </c>
      <c r="G4857" s="149">
        <v>1058707.2</v>
      </c>
      <c r="H4857" s="131" t="s">
        <v>5203</v>
      </c>
      <c r="I4857" s="131" t="s">
        <v>1896</v>
      </c>
    </row>
    <row r="4858" spans="1:9">
      <c r="A4858" s="131">
        <v>9750</v>
      </c>
      <c r="B4858" s="131" t="s">
        <v>5448</v>
      </c>
      <c r="C4858" s="131" t="s">
        <v>5449</v>
      </c>
      <c r="D4858" s="131" t="s">
        <v>732</v>
      </c>
      <c r="E4858" s="131" t="s">
        <v>1545</v>
      </c>
      <c r="F4858" s="131" t="s">
        <v>3638</v>
      </c>
      <c r="G4858" s="149">
        <v>12502751.949999999</v>
      </c>
      <c r="H4858" s="131" t="s">
        <v>5466</v>
      </c>
      <c r="I4858" s="131" t="s">
        <v>1896</v>
      </c>
    </row>
    <row r="4859" spans="1:9">
      <c r="A4859" s="131">
        <v>9751</v>
      </c>
      <c r="B4859" s="131" t="s">
        <v>5448</v>
      </c>
      <c r="C4859" s="131" t="s">
        <v>5449</v>
      </c>
      <c r="D4859" s="131" t="s">
        <v>733</v>
      </c>
      <c r="E4859" s="131" t="s">
        <v>1545</v>
      </c>
      <c r="F4859" s="131" t="s">
        <v>3638</v>
      </c>
      <c r="G4859" s="149">
        <v>18056360</v>
      </c>
      <c r="H4859" s="131" t="s">
        <v>5467</v>
      </c>
      <c r="I4859" s="131" t="s">
        <v>1896</v>
      </c>
    </row>
    <row r="4860" spans="1:9">
      <c r="A4860" s="131">
        <v>9752</v>
      </c>
      <c r="B4860" s="131" t="s">
        <v>5448</v>
      </c>
      <c r="C4860" s="131" t="s">
        <v>5449</v>
      </c>
      <c r="D4860" s="131" t="s">
        <v>482</v>
      </c>
      <c r="E4860" s="131" t="s">
        <v>1523</v>
      </c>
      <c r="F4860" s="131" t="s">
        <v>3922</v>
      </c>
      <c r="G4860" s="149">
        <v>1502732.16</v>
      </c>
      <c r="H4860" s="131" t="s">
        <v>5203</v>
      </c>
      <c r="I4860" s="131" t="s">
        <v>1896</v>
      </c>
    </row>
    <row r="4861" spans="1:9">
      <c r="A4861" s="131">
        <v>9753</v>
      </c>
      <c r="B4861" s="131" t="s">
        <v>5448</v>
      </c>
      <c r="C4861" s="131" t="s">
        <v>5449</v>
      </c>
      <c r="D4861" s="131" t="s">
        <v>511</v>
      </c>
      <c r="E4861" s="131" t="s">
        <v>4088</v>
      </c>
      <c r="F4861" s="131" t="s">
        <v>4089</v>
      </c>
      <c r="G4861" s="149">
        <v>571591.36</v>
      </c>
      <c r="H4861" s="131" t="s">
        <v>5203</v>
      </c>
      <c r="I4861" s="131" t="s">
        <v>1896</v>
      </c>
    </row>
    <row r="4862" spans="1:9">
      <c r="A4862" s="131">
        <v>9754</v>
      </c>
      <c r="B4862" s="131" t="s">
        <v>5448</v>
      </c>
      <c r="C4862" s="131" t="s">
        <v>5449</v>
      </c>
      <c r="D4862" s="131" t="s">
        <v>542</v>
      </c>
      <c r="E4862" s="131" t="s">
        <v>2418</v>
      </c>
      <c r="F4862" s="131" t="s">
        <v>4090</v>
      </c>
      <c r="G4862" s="149">
        <v>681048.96000000008</v>
      </c>
      <c r="H4862" s="131" t="s">
        <v>5203</v>
      </c>
      <c r="I4862" s="131" t="s">
        <v>1896</v>
      </c>
    </row>
    <row r="4863" spans="1:9">
      <c r="A4863" s="131">
        <v>9755</v>
      </c>
      <c r="B4863" s="131" t="s">
        <v>5448</v>
      </c>
      <c r="C4863" s="131" t="s">
        <v>5449</v>
      </c>
      <c r="D4863" s="131" t="s">
        <v>630</v>
      </c>
      <c r="E4863" s="131" t="s">
        <v>2418</v>
      </c>
      <c r="F4863" s="131" t="s">
        <v>4090</v>
      </c>
      <c r="G4863" s="149">
        <v>1069768.32</v>
      </c>
      <c r="H4863" s="131" t="s">
        <v>5203</v>
      </c>
      <c r="I4863" s="131" t="s">
        <v>1896</v>
      </c>
    </row>
    <row r="4864" spans="1:9">
      <c r="A4864" s="131">
        <v>9756</v>
      </c>
      <c r="B4864" s="131" t="s">
        <v>5448</v>
      </c>
      <c r="C4864" s="131" t="s">
        <v>5449</v>
      </c>
      <c r="D4864" s="131" t="s">
        <v>111</v>
      </c>
      <c r="E4864" s="131" t="s">
        <v>745</v>
      </c>
      <c r="F4864" s="131" t="s">
        <v>746</v>
      </c>
      <c r="G4864" s="149">
        <v>1046065.92</v>
      </c>
      <c r="H4864" s="131" t="s">
        <v>5203</v>
      </c>
      <c r="I4864" s="131" t="s">
        <v>1896</v>
      </c>
    </row>
    <row r="4865" spans="1:9">
      <c r="A4865" s="131">
        <v>9757</v>
      </c>
      <c r="B4865" s="131" t="s">
        <v>5448</v>
      </c>
      <c r="C4865" s="131" t="s">
        <v>5449</v>
      </c>
      <c r="D4865" s="131" t="s">
        <v>108</v>
      </c>
      <c r="E4865" s="131" t="s">
        <v>745</v>
      </c>
      <c r="F4865" s="131" t="s">
        <v>746</v>
      </c>
      <c r="G4865" s="149">
        <v>739514.88</v>
      </c>
      <c r="H4865" s="131" t="s">
        <v>5203</v>
      </c>
      <c r="I4865" s="131" t="s">
        <v>1896</v>
      </c>
    </row>
    <row r="4866" spans="1:9">
      <c r="A4866" s="131">
        <v>9758</v>
      </c>
      <c r="B4866" s="131" t="s">
        <v>5448</v>
      </c>
      <c r="C4866" s="131" t="s">
        <v>5449</v>
      </c>
      <c r="D4866" s="131" t="s">
        <v>1111</v>
      </c>
      <c r="E4866" s="131" t="s">
        <v>917</v>
      </c>
      <c r="F4866" s="131" t="s">
        <v>918</v>
      </c>
      <c r="G4866" s="149">
        <v>2583331.2000000002</v>
      </c>
      <c r="H4866" s="131" t="s">
        <v>5203</v>
      </c>
      <c r="I4866" s="131" t="s">
        <v>1896</v>
      </c>
    </row>
    <row r="4867" spans="1:9">
      <c r="A4867" s="131">
        <v>9759</v>
      </c>
      <c r="B4867" s="131" t="s">
        <v>5448</v>
      </c>
      <c r="C4867" s="131" t="s">
        <v>5449</v>
      </c>
      <c r="D4867" s="131" t="s">
        <v>1456</v>
      </c>
      <c r="E4867" s="131" t="s">
        <v>5468</v>
      </c>
      <c r="F4867" s="131" t="s">
        <v>5469</v>
      </c>
      <c r="G4867" s="149">
        <v>1983890.8800000001</v>
      </c>
      <c r="H4867" s="131" t="s">
        <v>5203</v>
      </c>
      <c r="I4867" s="131" t="s">
        <v>1896</v>
      </c>
    </row>
    <row r="4868" spans="1:9">
      <c r="A4868" s="131">
        <v>9760</v>
      </c>
      <c r="B4868" s="131" t="s">
        <v>5448</v>
      </c>
      <c r="C4868" s="131" t="s">
        <v>5449</v>
      </c>
      <c r="D4868" s="131" t="s">
        <v>11</v>
      </c>
      <c r="E4868" s="131" t="s">
        <v>5468</v>
      </c>
      <c r="F4868" s="131" t="s">
        <v>5469</v>
      </c>
      <c r="G4868" s="149">
        <v>2645187.8400000003</v>
      </c>
      <c r="H4868" s="131" t="s">
        <v>5203</v>
      </c>
      <c r="I4868" s="131" t="s">
        <v>1896</v>
      </c>
    </row>
    <row r="4869" spans="1:9">
      <c r="A4869" s="131">
        <v>9761</v>
      </c>
      <c r="B4869" s="131" t="s">
        <v>5448</v>
      </c>
      <c r="C4869" s="131" t="s">
        <v>5449</v>
      </c>
      <c r="D4869" s="131" t="s">
        <v>732</v>
      </c>
      <c r="E4869" s="131" t="s">
        <v>1115</v>
      </c>
      <c r="F4869" s="131" t="s">
        <v>3792</v>
      </c>
      <c r="G4869" s="149">
        <v>719082.56</v>
      </c>
      <c r="H4869" s="131" t="s">
        <v>5203</v>
      </c>
      <c r="I4869" s="131" t="s">
        <v>1896</v>
      </c>
    </row>
    <row r="4870" spans="1:9">
      <c r="A4870" s="131">
        <v>9762</v>
      </c>
      <c r="B4870" s="131" t="s">
        <v>5448</v>
      </c>
      <c r="C4870" s="131" t="s">
        <v>5449</v>
      </c>
      <c r="D4870" s="131" t="s">
        <v>278</v>
      </c>
      <c r="E4870" s="131" t="s">
        <v>1518</v>
      </c>
      <c r="F4870" s="131" t="s">
        <v>3970</v>
      </c>
      <c r="G4870" s="149">
        <v>861187.2</v>
      </c>
      <c r="H4870" s="131" t="s">
        <v>5203</v>
      </c>
      <c r="I4870" s="131" t="s">
        <v>1896</v>
      </c>
    </row>
    <row r="4871" spans="1:9">
      <c r="A4871" s="131">
        <v>9763</v>
      </c>
      <c r="B4871" s="131" t="s">
        <v>5448</v>
      </c>
      <c r="C4871" s="131" t="s">
        <v>5449</v>
      </c>
      <c r="D4871" s="131" t="s">
        <v>196</v>
      </c>
      <c r="E4871" s="131" t="s">
        <v>2625</v>
      </c>
      <c r="F4871" s="131" t="s">
        <v>2626</v>
      </c>
      <c r="G4871" s="149">
        <v>633644.16</v>
      </c>
      <c r="H4871" s="131" t="s">
        <v>5203</v>
      </c>
      <c r="I4871" s="131" t="s">
        <v>1896</v>
      </c>
    </row>
    <row r="4872" spans="1:9">
      <c r="A4872" s="131">
        <v>9764</v>
      </c>
      <c r="B4872" s="131" t="s">
        <v>5448</v>
      </c>
      <c r="C4872" s="131" t="s">
        <v>5449</v>
      </c>
      <c r="D4872" s="131" t="s">
        <v>67</v>
      </c>
      <c r="E4872" s="131" t="s">
        <v>5470</v>
      </c>
      <c r="F4872" s="131" t="s">
        <v>5471</v>
      </c>
      <c r="G4872" s="149">
        <v>2331131.04</v>
      </c>
      <c r="H4872" s="131" t="s">
        <v>5203</v>
      </c>
      <c r="I4872" s="131" t="s">
        <v>1896</v>
      </c>
    </row>
    <row r="4873" spans="1:9">
      <c r="A4873" s="131">
        <v>9765</v>
      </c>
      <c r="B4873" s="131" t="s">
        <v>5448</v>
      </c>
      <c r="C4873" s="131" t="s">
        <v>5449</v>
      </c>
      <c r="D4873" s="131" t="s">
        <v>211</v>
      </c>
      <c r="E4873" s="131" t="s">
        <v>5472</v>
      </c>
      <c r="F4873" s="131" t="s">
        <v>5473</v>
      </c>
      <c r="G4873" s="149">
        <v>1083989.76</v>
      </c>
      <c r="H4873" s="131" t="s">
        <v>5203</v>
      </c>
      <c r="I4873" s="131" t="s">
        <v>1896</v>
      </c>
    </row>
    <row r="4874" spans="1:9">
      <c r="A4874" s="131">
        <v>9766</v>
      </c>
      <c r="B4874" s="131" t="s">
        <v>5448</v>
      </c>
      <c r="C4874" s="131" t="s">
        <v>5449</v>
      </c>
      <c r="D4874" s="131" t="s">
        <v>241</v>
      </c>
      <c r="E4874" s="131" t="s">
        <v>5472</v>
      </c>
      <c r="F4874" s="131" t="s">
        <v>5473</v>
      </c>
      <c r="G4874" s="149">
        <v>1083989.76</v>
      </c>
      <c r="H4874" s="131" t="s">
        <v>5203</v>
      </c>
      <c r="I4874" s="131" t="s">
        <v>1896</v>
      </c>
    </row>
    <row r="4875" spans="1:9">
      <c r="A4875" s="131">
        <v>9767</v>
      </c>
      <c r="B4875" s="131" t="s">
        <v>5448</v>
      </c>
      <c r="C4875" s="131" t="s">
        <v>5449</v>
      </c>
      <c r="D4875" s="131" t="s">
        <v>74</v>
      </c>
      <c r="E4875" s="131" t="s">
        <v>743</v>
      </c>
      <c r="F4875" s="131" t="s">
        <v>744</v>
      </c>
      <c r="G4875" s="149">
        <v>2946998.4000000004</v>
      </c>
      <c r="H4875" s="131" t="s">
        <v>5203</v>
      </c>
      <c r="I4875" s="131" t="s">
        <v>1896</v>
      </c>
    </row>
    <row r="4876" spans="1:9">
      <c r="A4876" s="131">
        <v>9768</v>
      </c>
      <c r="B4876" s="131" t="s">
        <v>5448</v>
      </c>
      <c r="C4876" s="131" t="s">
        <v>5449</v>
      </c>
      <c r="D4876" s="131" t="s">
        <v>38</v>
      </c>
      <c r="E4876" s="131" t="s">
        <v>232</v>
      </c>
      <c r="F4876" s="131" t="s">
        <v>233</v>
      </c>
      <c r="G4876" s="149">
        <v>1321013.76</v>
      </c>
      <c r="H4876" s="131" t="s">
        <v>5203</v>
      </c>
      <c r="I4876" s="131" t="s">
        <v>1896</v>
      </c>
    </row>
    <row r="4877" spans="1:9">
      <c r="A4877" s="131">
        <v>9769</v>
      </c>
      <c r="B4877" s="131" t="s">
        <v>5448</v>
      </c>
      <c r="C4877" s="131" t="s">
        <v>5449</v>
      </c>
      <c r="D4877" s="131" t="s">
        <v>101</v>
      </c>
      <c r="E4877" s="131" t="s">
        <v>411</v>
      </c>
      <c r="F4877" s="131" t="s">
        <v>3537</v>
      </c>
      <c r="G4877" s="149">
        <v>951256.32000000007</v>
      </c>
      <c r="H4877" s="131" t="s">
        <v>5203</v>
      </c>
      <c r="I4877" s="131" t="s">
        <v>1896</v>
      </c>
    </row>
    <row r="4878" spans="1:9">
      <c r="A4878" s="131">
        <v>9770</v>
      </c>
      <c r="B4878" s="131" t="s">
        <v>5448</v>
      </c>
      <c r="C4878" s="131" t="s">
        <v>5449</v>
      </c>
      <c r="D4878" s="131" t="s">
        <v>667</v>
      </c>
      <c r="E4878" s="131" t="s">
        <v>411</v>
      </c>
      <c r="F4878" s="131" t="s">
        <v>3537</v>
      </c>
      <c r="G4878" s="149">
        <v>951256.32000000007</v>
      </c>
      <c r="H4878" s="131" t="s">
        <v>5203</v>
      </c>
      <c r="I4878" s="131" t="s">
        <v>1896</v>
      </c>
    </row>
    <row r="4879" spans="1:9">
      <c r="A4879" s="131">
        <v>9771</v>
      </c>
      <c r="B4879" s="131" t="s">
        <v>5448</v>
      </c>
      <c r="C4879" s="131" t="s">
        <v>5449</v>
      </c>
      <c r="D4879" s="131" t="s">
        <v>1561</v>
      </c>
      <c r="E4879" s="131" t="s">
        <v>2567</v>
      </c>
      <c r="F4879" s="131" t="s">
        <v>3572</v>
      </c>
      <c r="G4879" s="149">
        <v>1366838.4</v>
      </c>
      <c r="H4879" s="131" t="s">
        <v>5203</v>
      </c>
      <c r="I4879" s="131" t="s">
        <v>1896</v>
      </c>
    </row>
    <row r="4880" spans="1:9">
      <c r="A4880" s="131">
        <v>9772</v>
      </c>
      <c r="B4880" s="131" t="s">
        <v>5448</v>
      </c>
      <c r="C4880" s="131" t="s">
        <v>5449</v>
      </c>
      <c r="D4880" s="131" t="s">
        <v>1231</v>
      </c>
      <c r="E4880" s="131" t="s">
        <v>2567</v>
      </c>
      <c r="F4880" s="131" t="s">
        <v>3572</v>
      </c>
      <c r="G4880" s="149">
        <v>450345.6</v>
      </c>
      <c r="H4880" s="131" t="s">
        <v>5203</v>
      </c>
      <c r="I4880" s="131" t="s">
        <v>1896</v>
      </c>
    </row>
    <row r="4881" spans="1:9">
      <c r="A4881" s="131">
        <v>9773</v>
      </c>
      <c r="B4881" s="131" t="s">
        <v>5448</v>
      </c>
      <c r="C4881" s="131" t="s">
        <v>5449</v>
      </c>
      <c r="D4881" s="131" t="s">
        <v>51</v>
      </c>
      <c r="E4881" s="131" t="s">
        <v>1399</v>
      </c>
      <c r="F4881" s="131" t="s">
        <v>3701</v>
      </c>
      <c r="G4881" s="149">
        <v>973378.55999999994</v>
      </c>
      <c r="H4881" s="131" t="s">
        <v>5203</v>
      </c>
      <c r="I4881" s="131" t="s">
        <v>1896</v>
      </c>
    </row>
    <row r="4882" spans="1:9">
      <c r="A4882" s="131">
        <v>9774</v>
      </c>
      <c r="B4882" s="131" t="s">
        <v>5448</v>
      </c>
      <c r="C4882" s="131" t="s">
        <v>5449</v>
      </c>
      <c r="D4882" s="131" t="s">
        <v>163</v>
      </c>
      <c r="E4882" s="131" t="s">
        <v>1399</v>
      </c>
      <c r="F4882" s="131" t="s">
        <v>3701</v>
      </c>
      <c r="G4882" s="149">
        <v>968638.08</v>
      </c>
      <c r="H4882" s="131" t="s">
        <v>5203</v>
      </c>
      <c r="I4882" s="131" t="s">
        <v>1896</v>
      </c>
    </row>
    <row r="4883" spans="1:9">
      <c r="A4883" s="131">
        <v>9775</v>
      </c>
      <c r="B4883" s="131" t="s">
        <v>5448</v>
      </c>
      <c r="C4883" s="131" t="s">
        <v>5449</v>
      </c>
      <c r="D4883" s="131" t="s">
        <v>64</v>
      </c>
      <c r="E4883" s="131" t="s">
        <v>1187</v>
      </c>
      <c r="F4883" s="131" t="s">
        <v>2904</v>
      </c>
      <c r="G4883" s="149">
        <v>2752638.7199999997</v>
      </c>
      <c r="H4883" s="131" t="s">
        <v>5203</v>
      </c>
      <c r="I4883" s="131" t="s">
        <v>1896</v>
      </c>
    </row>
    <row r="4884" spans="1:9">
      <c r="A4884" s="131">
        <v>9776</v>
      </c>
      <c r="B4884" s="131" t="s">
        <v>5448</v>
      </c>
      <c r="C4884" s="131" t="s">
        <v>5449</v>
      </c>
      <c r="D4884" s="131" t="s">
        <v>100</v>
      </c>
      <c r="E4884" s="131" t="s">
        <v>1426</v>
      </c>
      <c r="F4884" s="131" t="s">
        <v>3937</v>
      </c>
      <c r="G4884" s="149">
        <v>260726.40000000002</v>
      </c>
      <c r="H4884" s="131" t="s">
        <v>5203</v>
      </c>
      <c r="I4884" s="131" t="s">
        <v>1896</v>
      </c>
    </row>
    <row r="4885" spans="1:9">
      <c r="A4885" s="131">
        <v>9777</v>
      </c>
      <c r="B4885" s="131" t="s">
        <v>5448</v>
      </c>
      <c r="C4885" s="131" t="s">
        <v>5449</v>
      </c>
      <c r="D4885" s="131" t="s">
        <v>1110</v>
      </c>
      <c r="E4885" s="131" t="s">
        <v>881</v>
      </c>
      <c r="F4885" s="131" t="s">
        <v>3729</v>
      </c>
      <c r="G4885" s="149">
        <v>1327334.3999999999</v>
      </c>
      <c r="H4885" s="131" t="s">
        <v>5203</v>
      </c>
      <c r="I4885" s="131" t="s">
        <v>1896</v>
      </c>
    </row>
    <row r="4886" spans="1:9">
      <c r="A4886" s="131">
        <v>9778</v>
      </c>
      <c r="B4886" s="131" t="s">
        <v>5448</v>
      </c>
      <c r="C4886" s="131" t="s">
        <v>5449</v>
      </c>
      <c r="D4886" s="131" t="s">
        <v>451</v>
      </c>
      <c r="E4886" s="131" t="s">
        <v>881</v>
      </c>
      <c r="F4886" s="131" t="s">
        <v>3729</v>
      </c>
      <c r="G4886" s="149">
        <v>205420.79999999999</v>
      </c>
      <c r="H4886" s="131" t="s">
        <v>5203</v>
      </c>
      <c r="I4886" s="131" t="s">
        <v>1896</v>
      </c>
    </row>
    <row r="4887" spans="1:9">
      <c r="A4887" s="131">
        <v>9779</v>
      </c>
      <c r="B4887" s="131" t="s">
        <v>5448</v>
      </c>
      <c r="C4887" s="131" t="s">
        <v>5449</v>
      </c>
      <c r="D4887" s="131" t="s">
        <v>896</v>
      </c>
      <c r="E4887" s="131" t="s">
        <v>2886</v>
      </c>
      <c r="F4887" s="131" t="s">
        <v>3677</v>
      </c>
      <c r="G4887" s="149">
        <v>704173.67999999993</v>
      </c>
      <c r="H4887" s="131" t="s">
        <v>5203</v>
      </c>
      <c r="I4887" s="131" t="s">
        <v>1896</v>
      </c>
    </row>
    <row r="4888" spans="1:9">
      <c r="A4888" s="131">
        <v>9780</v>
      </c>
      <c r="B4888" s="131" t="s">
        <v>5448</v>
      </c>
      <c r="C4888" s="131" t="s">
        <v>5449</v>
      </c>
      <c r="D4888" s="131" t="s">
        <v>163</v>
      </c>
      <c r="E4888" s="131" t="s">
        <v>1520</v>
      </c>
      <c r="F4888" s="131" t="s">
        <v>1521</v>
      </c>
      <c r="G4888" s="149">
        <v>837484.8</v>
      </c>
      <c r="H4888" s="131" t="s">
        <v>5203</v>
      </c>
      <c r="I4888" s="131" t="s">
        <v>1896</v>
      </c>
    </row>
    <row r="4889" spans="1:9">
      <c r="A4889" s="131">
        <v>9781</v>
      </c>
      <c r="B4889" s="131" t="s">
        <v>5448</v>
      </c>
      <c r="C4889" s="131" t="s">
        <v>5449</v>
      </c>
      <c r="D4889" s="131" t="s">
        <v>11</v>
      </c>
      <c r="E4889" s="131" t="s">
        <v>4299</v>
      </c>
      <c r="F4889" s="131" t="s">
        <v>4300</v>
      </c>
      <c r="G4889" s="149">
        <v>3133457.2800000003</v>
      </c>
      <c r="H4889" s="131" t="s">
        <v>5203</v>
      </c>
      <c r="I4889" s="131" t="s">
        <v>1896</v>
      </c>
    </row>
    <row r="4890" spans="1:9">
      <c r="A4890" s="131">
        <v>9782</v>
      </c>
      <c r="B4890" s="131" t="s">
        <v>5448</v>
      </c>
      <c r="C4890" s="131" t="s">
        <v>5449</v>
      </c>
      <c r="D4890" s="131" t="s">
        <v>206</v>
      </c>
      <c r="E4890" s="131" t="s">
        <v>743</v>
      </c>
      <c r="F4890" s="131" t="s">
        <v>744</v>
      </c>
      <c r="G4890" s="149">
        <v>211741.44</v>
      </c>
      <c r="H4890" s="131" t="s">
        <v>5203</v>
      </c>
      <c r="I4890" s="131" t="s">
        <v>1896</v>
      </c>
    </row>
    <row r="4891" spans="1:9">
      <c r="A4891" s="131">
        <v>9783</v>
      </c>
      <c r="B4891" s="131" t="s">
        <v>5448</v>
      </c>
      <c r="C4891" s="131" t="s">
        <v>5449</v>
      </c>
      <c r="D4891" s="131" t="s">
        <v>542</v>
      </c>
      <c r="E4891" s="131" t="s">
        <v>2803</v>
      </c>
      <c r="F4891" s="131" t="s">
        <v>3649</v>
      </c>
      <c r="G4891" s="149">
        <v>478788.48000000004</v>
      </c>
      <c r="H4891" s="131" t="s">
        <v>2863</v>
      </c>
      <c r="I4891" s="131" t="s">
        <v>1896</v>
      </c>
    </row>
    <row r="4892" spans="1:9">
      <c r="A4892" s="131">
        <v>9784</v>
      </c>
      <c r="B4892" s="131" t="s">
        <v>5448</v>
      </c>
      <c r="C4892" s="131" t="s">
        <v>5449</v>
      </c>
      <c r="D4892" s="131" t="s">
        <v>630</v>
      </c>
      <c r="E4892" s="131" t="s">
        <v>2803</v>
      </c>
      <c r="F4892" s="131" t="s">
        <v>3649</v>
      </c>
      <c r="G4892" s="149">
        <v>478788.48000000004</v>
      </c>
      <c r="H4892" s="131" t="s">
        <v>4162</v>
      </c>
      <c r="I4892" s="131" t="s">
        <v>1896</v>
      </c>
    </row>
    <row r="4893" spans="1:9">
      <c r="A4893" s="131">
        <v>9785</v>
      </c>
      <c r="B4893" s="131" t="s">
        <v>5448</v>
      </c>
      <c r="C4893" s="131" t="s">
        <v>5449</v>
      </c>
      <c r="D4893" s="131" t="s">
        <v>42</v>
      </c>
      <c r="E4893" s="131" t="s">
        <v>2054</v>
      </c>
      <c r="F4893" s="131" t="s">
        <v>3440</v>
      </c>
      <c r="G4893" s="149">
        <v>1354197.1199999999</v>
      </c>
      <c r="H4893" s="131" t="s">
        <v>5203</v>
      </c>
      <c r="I4893" s="131" t="s">
        <v>1896</v>
      </c>
    </row>
    <row r="4894" spans="1:9">
      <c r="A4894" s="131">
        <v>9786</v>
      </c>
      <c r="B4894" s="131" t="s">
        <v>5448</v>
      </c>
      <c r="C4894" s="131" t="s">
        <v>5449</v>
      </c>
      <c r="D4894" s="131" t="s">
        <v>443</v>
      </c>
      <c r="E4894" s="131" t="s">
        <v>411</v>
      </c>
      <c r="F4894" s="131" t="s">
        <v>3537</v>
      </c>
      <c r="G4894" s="149">
        <v>143825.12</v>
      </c>
      <c r="H4894" s="131" t="s">
        <v>5203</v>
      </c>
      <c r="I4894" s="131" t="s">
        <v>1896</v>
      </c>
    </row>
    <row r="4895" spans="1:9">
      <c r="A4895" s="131">
        <v>9787</v>
      </c>
      <c r="B4895" s="131" t="s">
        <v>5448</v>
      </c>
      <c r="C4895" s="131" t="s">
        <v>5449</v>
      </c>
      <c r="D4895" s="131" t="s">
        <v>128</v>
      </c>
      <c r="E4895" s="131" t="s">
        <v>2648</v>
      </c>
      <c r="F4895" s="131" t="s">
        <v>3602</v>
      </c>
      <c r="G4895" s="149">
        <v>1306792.32</v>
      </c>
      <c r="H4895" s="131" t="s">
        <v>5203</v>
      </c>
      <c r="I4895" s="131" t="s">
        <v>1896</v>
      </c>
    </row>
    <row r="4896" spans="1:9">
      <c r="A4896" s="131">
        <v>9788</v>
      </c>
      <c r="B4896" s="131" t="s">
        <v>5448</v>
      </c>
      <c r="C4896" s="131" t="s">
        <v>5449</v>
      </c>
      <c r="D4896" s="131" t="s">
        <v>128</v>
      </c>
      <c r="E4896" s="131" t="s">
        <v>4318</v>
      </c>
      <c r="F4896" s="131" t="s">
        <v>4319</v>
      </c>
      <c r="G4896" s="149">
        <v>862767.36</v>
      </c>
      <c r="H4896" s="131" t="s">
        <v>5203</v>
      </c>
      <c r="I4896" s="131" t="s">
        <v>1896</v>
      </c>
    </row>
    <row r="4897" spans="1:9">
      <c r="A4897" s="131">
        <v>9789</v>
      </c>
      <c r="B4897" s="131" t="s">
        <v>5448</v>
      </c>
      <c r="C4897" s="131" t="s">
        <v>5449</v>
      </c>
      <c r="D4897" s="131" t="s">
        <v>424</v>
      </c>
      <c r="E4897" s="131" t="s">
        <v>2580</v>
      </c>
      <c r="F4897" s="131" t="s">
        <v>3596</v>
      </c>
      <c r="G4897" s="149">
        <v>1839306.24</v>
      </c>
      <c r="H4897" s="131" t="s">
        <v>5203</v>
      </c>
      <c r="I4897" s="131" t="s">
        <v>1896</v>
      </c>
    </row>
    <row r="4898" spans="1:9">
      <c r="A4898" s="131">
        <v>9790</v>
      </c>
      <c r="B4898" s="131" t="s">
        <v>5448</v>
      </c>
      <c r="C4898" s="131" t="s">
        <v>5449</v>
      </c>
      <c r="D4898" s="131" t="s">
        <v>34</v>
      </c>
      <c r="E4898" s="131" t="s">
        <v>2438</v>
      </c>
      <c r="F4898" s="131" t="s">
        <v>3571</v>
      </c>
      <c r="G4898" s="149">
        <v>2531416.3199999998</v>
      </c>
      <c r="H4898" s="131" t="s">
        <v>5203</v>
      </c>
      <c r="I4898" s="131" t="s">
        <v>1896</v>
      </c>
    </row>
    <row r="4899" spans="1:9">
      <c r="A4899" s="131">
        <v>9791</v>
      </c>
      <c r="B4899" s="131" t="s">
        <v>5448</v>
      </c>
      <c r="C4899" s="131" t="s">
        <v>5449</v>
      </c>
      <c r="D4899" s="131" t="s">
        <v>5474</v>
      </c>
      <c r="E4899" s="131" t="s">
        <v>1303</v>
      </c>
      <c r="F4899" s="131" t="s">
        <v>1304</v>
      </c>
      <c r="G4899" s="149">
        <v>1256227.2000000002</v>
      </c>
      <c r="H4899" s="131" t="s">
        <v>5203</v>
      </c>
      <c r="I4899" s="131" t="s">
        <v>1896</v>
      </c>
    </row>
    <row r="4900" spans="1:9">
      <c r="A4900" s="131">
        <v>9792</v>
      </c>
      <c r="B4900" s="131" t="s">
        <v>5448</v>
      </c>
      <c r="C4900" s="131" t="s">
        <v>5449</v>
      </c>
      <c r="D4900" s="131" t="s">
        <v>733</v>
      </c>
      <c r="E4900" s="131" t="s">
        <v>2497</v>
      </c>
      <c r="F4900" s="131" t="s">
        <v>2680</v>
      </c>
      <c r="G4900" s="149">
        <v>692110.08</v>
      </c>
      <c r="H4900" s="131" t="s">
        <v>5203</v>
      </c>
      <c r="I4900" s="131" t="s">
        <v>1896</v>
      </c>
    </row>
    <row r="4901" spans="1:9">
      <c r="A4901" s="131">
        <v>9793</v>
      </c>
      <c r="B4901" s="131" t="s">
        <v>5448</v>
      </c>
      <c r="C4901" s="131" t="s">
        <v>5449</v>
      </c>
      <c r="D4901" s="131" t="s">
        <v>5475</v>
      </c>
      <c r="E4901" s="131" t="s">
        <v>995</v>
      </c>
      <c r="F4901" s="131" t="s">
        <v>996</v>
      </c>
      <c r="G4901" s="149">
        <v>14951650.300000001</v>
      </c>
      <c r="H4901" s="131" t="s">
        <v>5203</v>
      </c>
      <c r="I4901" s="131" t="s">
        <v>1896</v>
      </c>
    </row>
    <row r="4902" spans="1:9">
      <c r="A4902" s="131">
        <v>9794</v>
      </c>
      <c r="B4902" s="131" t="s">
        <v>5448</v>
      </c>
      <c r="C4902" s="131" t="s">
        <v>5449</v>
      </c>
      <c r="D4902" s="131" t="s">
        <v>5154</v>
      </c>
      <c r="E4902" s="131" t="s">
        <v>3137</v>
      </c>
      <c r="F4902" s="131" t="s">
        <v>3943</v>
      </c>
      <c r="G4902" s="149">
        <v>1343136</v>
      </c>
      <c r="H4902" s="131" t="s">
        <v>5203</v>
      </c>
      <c r="I4902" s="131" t="s">
        <v>1896</v>
      </c>
    </row>
    <row r="4903" spans="1:9">
      <c r="A4903" s="131">
        <v>9795</v>
      </c>
      <c r="B4903" s="131" t="s">
        <v>5448</v>
      </c>
      <c r="C4903" s="131" t="s">
        <v>5449</v>
      </c>
      <c r="D4903" s="131" t="s">
        <v>288</v>
      </c>
      <c r="E4903" s="131" t="s">
        <v>991</v>
      </c>
      <c r="F4903" s="131" t="s">
        <v>3608</v>
      </c>
      <c r="G4903" s="149">
        <v>679468.8</v>
      </c>
      <c r="H4903" s="131" t="s">
        <v>5203</v>
      </c>
      <c r="I4903" s="131" t="s">
        <v>1896</v>
      </c>
    </row>
    <row r="4904" spans="1:9">
      <c r="A4904" s="131">
        <v>9796</v>
      </c>
      <c r="B4904" s="131" t="s">
        <v>5448</v>
      </c>
      <c r="C4904" s="131" t="s">
        <v>5449</v>
      </c>
      <c r="D4904" s="131" t="s">
        <v>278</v>
      </c>
      <c r="E4904" s="131" t="s">
        <v>503</v>
      </c>
      <c r="F4904" s="131" t="s">
        <v>2931</v>
      </c>
      <c r="G4904" s="149">
        <v>2886952.32</v>
      </c>
      <c r="H4904" s="131" t="s">
        <v>5203</v>
      </c>
      <c r="I4904" s="131" t="s">
        <v>1896</v>
      </c>
    </row>
    <row r="4905" spans="1:9">
      <c r="A4905" s="131">
        <v>9797</v>
      </c>
      <c r="B4905" s="131" t="s">
        <v>5448</v>
      </c>
      <c r="C4905" s="131" t="s">
        <v>5449</v>
      </c>
      <c r="D4905" s="131" t="s">
        <v>379</v>
      </c>
      <c r="E4905" s="131" t="s">
        <v>2561</v>
      </c>
      <c r="F4905" s="131" t="s">
        <v>3566</v>
      </c>
      <c r="G4905" s="149">
        <v>1733435.52</v>
      </c>
      <c r="H4905" s="131" t="s">
        <v>5203</v>
      </c>
      <c r="I4905" s="131" t="s">
        <v>1896</v>
      </c>
    </row>
    <row r="4906" spans="1:9">
      <c r="A4906" s="131">
        <v>9798</v>
      </c>
      <c r="B4906" s="131" t="s">
        <v>5448</v>
      </c>
      <c r="C4906" s="131" t="s">
        <v>5449</v>
      </c>
      <c r="D4906" s="131" t="s">
        <v>202</v>
      </c>
      <c r="E4906" s="131" t="s">
        <v>2877</v>
      </c>
      <c r="F4906" s="131" t="s">
        <v>4314</v>
      </c>
      <c r="G4906" s="149">
        <v>4418127.3600000003</v>
      </c>
      <c r="H4906" s="131" t="s">
        <v>5203</v>
      </c>
      <c r="I4906" s="131" t="s">
        <v>1896</v>
      </c>
    </row>
    <row r="4907" spans="1:9">
      <c r="A4907" s="131">
        <v>9799</v>
      </c>
      <c r="B4907" s="131" t="s">
        <v>5448</v>
      </c>
      <c r="C4907" s="131" t="s">
        <v>5449</v>
      </c>
      <c r="D4907" s="131" t="s">
        <v>287</v>
      </c>
      <c r="E4907" s="131" t="s">
        <v>1148</v>
      </c>
      <c r="F4907" s="131" t="s">
        <v>3676</v>
      </c>
      <c r="G4907" s="149">
        <v>4606166.4000000004</v>
      </c>
      <c r="H4907" s="131" t="s">
        <v>5203</v>
      </c>
      <c r="I4907" s="131" t="s">
        <v>1896</v>
      </c>
    </row>
    <row r="4908" spans="1:9">
      <c r="A4908" s="131">
        <v>9800</v>
      </c>
      <c r="B4908" s="131" t="s">
        <v>5448</v>
      </c>
      <c r="C4908" s="131" t="s">
        <v>5449</v>
      </c>
      <c r="D4908" s="131" t="s">
        <v>187</v>
      </c>
      <c r="E4908" s="131" t="s">
        <v>5476</v>
      </c>
      <c r="F4908" s="131" t="s">
        <v>5477</v>
      </c>
      <c r="G4908" s="149">
        <v>2878656.48</v>
      </c>
      <c r="H4908" s="131" t="s">
        <v>5203</v>
      </c>
      <c r="I4908" s="131" t="s">
        <v>1896</v>
      </c>
    </row>
    <row r="4909" spans="1:9">
      <c r="A4909" s="131">
        <v>9801</v>
      </c>
      <c r="B4909" s="131" t="s">
        <v>5448</v>
      </c>
      <c r="C4909" s="131" t="s">
        <v>5449</v>
      </c>
      <c r="D4909" s="131" t="s">
        <v>186</v>
      </c>
      <c r="E4909" s="131" t="s">
        <v>5476</v>
      </c>
      <c r="F4909" s="131" t="s">
        <v>5477</v>
      </c>
      <c r="G4909" s="149">
        <v>3838208.64</v>
      </c>
      <c r="H4909" s="131" t="s">
        <v>5203</v>
      </c>
      <c r="I4909" s="131" t="s">
        <v>1896</v>
      </c>
    </row>
    <row r="4910" spans="1:9">
      <c r="A4910" s="131">
        <v>9802</v>
      </c>
      <c r="B4910" s="131" t="s">
        <v>5448</v>
      </c>
      <c r="C4910" s="131" t="s">
        <v>5449</v>
      </c>
      <c r="D4910" s="131" t="s">
        <v>202</v>
      </c>
      <c r="E4910" s="131" t="s">
        <v>1103</v>
      </c>
      <c r="F4910" s="131" t="s">
        <v>3778</v>
      </c>
      <c r="G4910" s="149">
        <v>1319433.6000000001</v>
      </c>
      <c r="H4910" s="131" t="s">
        <v>5203</v>
      </c>
      <c r="I4910" s="131" t="s">
        <v>1896</v>
      </c>
    </row>
    <row r="4911" spans="1:9">
      <c r="A4911" s="131">
        <v>9803</v>
      </c>
      <c r="B4911" s="131" t="s">
        <v>5448</v>
      </c>
      <c r="C4911" s="131" t="s">
        <v>5449</v>
      </c>
      <c r="D4911" s="131" t="s">
        <v>33</v>
      </c>
      <c r="E4911" s="131" t="s">
        <v>5478</v>
      </c>
      <c r="F4911" s="131" t="s">
        <v>5479</v>
      </c>
      <c r="G4911" s="149">
        <v>802326.24</v>
      </c>
      <c r="H4911" s="131" t="s">
        <v>5203</v>
      </c>
      <c r="I4911" s="131" t="s">
        <v>1896</v>
      </c>
    </row>
    <row r="4912" spans="1:9">
      <c r="A4912" s="131">
        <v>9804</v>
      </c>
      <c r="B4912" s="131" t="s">
        <v>5448</v>
      </c>
      <c r="C4912" s="131" t="s">
        <v>5449</v>
      </c>
      <c r="D4912" s="131" t="s">
        <v>442</v>
      </c>
      <c r="E4912" s="131" t="s">
        <v>5142</v>
      </c>
      <c r="F4912" s="131" t="s">
        <v>5143</v>
      </c>
      <c r="G4912" s="149">
        <v>467727.35999999999</v>
      </c>
      <c r="H4912" s="131" t="s">
        <v>5203</v>
      </c>
      <c r="I4912" s="131" t="s">
        <v>1896</v>
      </c>
    </row>
    <row r="4913" spans="1:9">
      <c r="A4913" s="131">
        <v>9805</v>
      </c>
      <c r="B4913" s="131" t="s">
        <v>5448</v>
      </c>
      <c r="C4913" s="131" t="s">
        <v>5449</v>
      </c>
      <c r="D4913" s="131" t="s">
        <v>33</v>
      </c>
      <c r="E4913" s="131" t="s">
        <v>1404</v>
      </c>
      <c r="F4913" s="131" t="s">
        <v>3846</v>
      </c>
      <c r="G4913" s="149">
        <v>3534027.8400000003</v>
      </c>
      <c r="H4913" s="131" t="s">
        <v>5203</v>
      </c>
      <c r="I4913" s="131" t="s">
        <v>1896</v>
      </c>
    </row>
    <row r="4914" spans="1:9">
      <c r="A4914" s="131">
        <v>9806</v>
      </c>
      <c r="B4914" s="131" t="s">
        <v>5448</v>
      </c>
      <c r="C4914" s="131" t="s">
        <v>5449</v>
      </c>
      <c r="D4914" s="131" t="s">
        <v>34</v>
      </c>
      <c r="E4914" s="131" t="s">
        <v>1404</v>
      </c>
      <c r="F4914" s="131" t="s">
        <v>3846</v>
      </c>
      <c r="G4914" s="149">
        <v>981279.36</v>
      </c>
      <c r="H4914" s="131" t="s">
        <v>5203</v>
      </c>
      <c r="I4914" s="131" t="s">
        <v>1896</v>
      </c>
    </row>
    <row r="4915" spans="1:9">
      <c r="A4915" s="131">
        <v>9807</v>
      </c>
      <c r="B4915" s="131" t="s">
        <v>5448</v>
      </c>
      <c r="C4915" s="131" t="s">
        <v>5449</v>
      </c>
      <c r="D4915" s="131" t="s">
        <v>138</v>
      </c>
      <c r="E4915" s="131" t="s">
        <v>1080</v>
      </c>
      <c r="F4915" s="131" t="s">
        <v>3803</v>
      </c>
      <c r="G4915" s="149">
        <v>1781359.3599999999</v>
      </c>
      <c r="H4915" s="131" t="s">
        <v>5203</v>
      </c>
      <c r="I4915" s="131" t="s">
        <v>1896</v>
      </c>
    </row>
    <row r="4916" spans="1:9">
      <c r="A4916" s="131">
        <v>9808</v>
      </c>
      <c r="B4916" s="131" t="s">
        <v>5448</v>
      </c>
      <c r="C4916" s="131" t="s">
        <v>5449</v>
      </c>
      <c r="D4916" s="131" t="s">
        <v>620</v>
      </c>
      <c r="E4916" s="131" t="s">
        <v>1080</v>
      </c>
      <c r="F4916" s="131" t="s">
        <v>3803</v>
      </c>
      <c r="G4916" s="149">
        <v>1771359.3599999999</v>
      </c>
      <c r="H4916" s="131" t="s">
        <v>5203</v>
      </c>
      <c r="I4916" s="131" t="s">
        <v>1896</v>
      </c>
    </row>
    <row r="4917" spans="1:9">
      <c r="A4917" s="131">
        <v>9809</v>
      </c>
      <c r="B4917" s="131" t="s">
        <v>5448</v>
      </c>
      <c r="C4917" s="131" t="s">
        <v>5449</v>
      </c>
      <c r="D4917" s="131" t="s">
        <v>86</v>
      </c>
      <c r="E4917" s="131" t="s">
        <v>1329</v>
      </c>
      <c r="F4917" s="131" t="s">
        <v>2219</v>
      </c>
      <c r="G4917" s="149">
        <v>908592</v>
      </c>
      <c r="H4917" s="131" t="s">
        <v>5203</v>
      </c>
      <c r="I4917" s="131" t="s">
        <v>1896</v>
      </c>
    </row>
    <row r="4918" spans="1:9">
      <c r="A4918" s="131">
        <v>9810</v>
      </c>
      <c r="B4918" s="131" t="s">
        <v>5448</v>
      </c>
      <c r="C4918" s="131" t="s">
        <v>5449</v>
      </c>
      <c r="D4918" s="131" t="s">
        <v>87</v>
      </c>
      <c r="E4918" s="131" t="s">
        <v>1329</v>
      </c>
      <c r="F4918" s="131" t="s">
        <v>2219</v>
      </c>
      <c r="G4918" s="149">
        <v>284428.80000000005</v>
      </c>
      <c r="H4918" s="131" t="s">
        <v>5203</v>
      </c>
      <c r="I4918" s="131" t="s">
        <v>1896</v>
      </c>
    </row>
    <row r="4919" spans="1:9">
      <c r="A4919" s="131">
        <v>9811</v>
      </c>
      <c r="B4919" s="131" t="s">
        <v>5448</v>
      </c>
      <c r="C4919" s="131" t="s">
        <v>5449</v>
      </c>
      <c r="D4919" s="131" t="s">
        <v>201</v>
      </c>
      <c r="E4919" s="131" t="s">
        <v>1329</v>
      </c>
      <c r="F4919" s="131" t="s">
        <v>2219</v>
      </c>
      <c r="G4919" s="149">
        <v>1066608</v>
      </c>
      <c r="H4919" s="131" t="s">
        <v>5203</v>
      </c>
      <c r="I4919" s="131" t="s">
        <v>1896</v>
      </c>
    </row>
    <row r="4920" spans="1:9">
      <c r="A4920" s="131">
        <v>9812</v>
      </c>
      <c r="B4920" s="131" t="s">
        <v>5448</v>
      </c>
      <c r="C4920" s="131" t="s">
        <v>5449</v>
      </c>
      <c r="D4920" s="131" t="s">
        <v>154</v>
      </c>
      <c r="E4920" s="131" t="s">
        <v>306</v>
      </c>
      <c r="F4920" s="131" t="s">
        <v>4449</v>
      </c>
      <c r="G4920" s="149">
        <v>809041.92000000004</v>
      </c>
      <c r="H4920" s="131" t="s">
        <v>5203</v>
      </c>
      <c r="I4920" s="131" t="s">
        <v>1896</v>
      </c>
    </row>
    <row r="4921" spans="1:9">
      <c r="A4921" s="131">
        <v>9813</v>
      </c>
      <c r="B4921" s="131" t="s">
        <v>5448</v>
      </c>
      <c r="C4921" s="131" t="s">
        <v>5449</v>
      </c>
      <c r="D4921" s="131" t="s">
        <v>561</v>
      </c>
      <c r="E4921" s="131" t="s">
        <v>1307</v>
      </c>
      <c r="F4921" s="131" t="s">
        <v>3794</v>
      </c>
      <c r="G4921" s="149">
        <v>797980.8</v>
      </c>
      <c r="H4921" s="131" t="s">
        <v>5203</v>
      </c>
      <c r="I4921" s="131" t="s">
        <v>1896</v>
      </c>
    </row>
    <row r="4922" spans="1:9">
      <c r="A4922" s="131">
        <v>9814</v>
      </c>
      <c r="B4922" s="131" t="s">
        <v>5448</v>
      </c>
      <c r="C4922" s="131" t="s">
        <v>5449</v>
      </c>
      <c r="D4922" s="131" t="s">
        <v>443</v>
      </c>
      <c r="E4922" s="131" t="s">
        <v>1116</v>
      </c>
      <c r="F4922" s="131" t="s">
        <v>1117</v>
      </c>
      <c r="G4922" s="149">
        <v>2714714.88</v>
      </c>
      <c r="H4922" s="131" t="s">
        <v>5203</v>
      </c>
      <c r="I4922" s="131" t="s">
        <v>1896</v>
      </c>
    </row>
    <row r="4923" spans="1:9">
      <c r="A4923" s="131">
        <v>9815</v>
      </c>
      <c r="B4923" s="131" t="s">
        <v>5448</v>
      </c>
      <c r="C4923" s="131" t="s">
        <v>5449</v>
      </c>
      <c r="D4923" s="131" t="s">
        <v>442</v>
      </c>
      <c r="E4923" s="131" t="s">
        <v>1116</v>
      </c>
      <c r="F4923" s="131" t="s">
        <v>1117</v>
      </c>
      <c r="G4923" s="149">
        <v>891210.23999999999</v>
      </c>
      <c r="H4923" s="131" t="s">
        <v>5203</v>
      </c>
      <c r="I4923" s="131" t="s">
        <v>1896</v>
      </c>
    </row>
    <row r="4924" spans="1:9">
      <c r="A4924" s="131">
        <v>9816</v>
      </c>
      <c r="B4924" s="131" t="s">
        <v>5448</v>
      </c>
      <c r="C4924" s="131" t="s">
        <v>5449</v>
      </c>
      <c r="D4924" s="131" t="s">
        <v>197</v>
      </c>
      <c r="E4924" s="131" t="s">
        <v>1108</v>
      </c>
      <c r="F4924" s="131" t="s">
        <v>3798</v>
      </c>
      <c r="G4924" s="149">
        <v>1458487.68</v>
      </c>
      <c r="H4924" s="131" t="s">
        <v>5203</v>
      </c>
      <c r="I4924" s="131" t="s">
        <v>1896</v>
      </c>
    </row>
    <row r="4925" spans="1:9">
      <c r="A4925" s="131">
        <v>9817</v>
      </c>
      <c r="B4925" s="131" t="s">
        <v>5448</v>
      </c>
      <c r="C4925" s="131" t="s">
        <v>5449</v>
      </c>
      <c r="D4925" s="131" t="s">
        <v>202</v>
      </c>
      <c r="E4925" s="131" t="s">
        <v>2703</v>
      </c>
      <c r="F4925" s="131" t="s">
        <v>2704</v>
      </c>
      <c r="G4925" s="149">
        <v>568857.60000000009</v>
      </c>
      <c r="H4925" s="131" t="s">
        <v>5203</v>
      </c>
      <c r="I4925" s="131" t="s">
        <v>1896</v>
      </c>
    </row>
    <row r="4926" spans="1:9">
      <c r="A4926" s="131">
        <v>9818</v>
      </c>
      <c r="B4926" s="131" t="s">
        <v>5448</v>
      </c>
      <c r="C4926" s="131" t="s">
        <v>5449</v>
      </c>
      <c r="D4926" s="131" t="s">
        <v>331</v>
      </c>
      <c r="E4926" s="131" t="s">
        <v>5480</v>
      </c>
      <c r="F4926" s="131" t="s">
        <v>5481</v>
      </c>
      <c r="G4926" s="149">
        <v>2859154.7600000002</v>
      </c>
      <c r="H4926" s="131" t="s">
        <v>5203</v>
      </c>
      <c r="I4926" s="131" t="s">
        <v>1896</v>
      </c>
    </row>
    <row r="4927" spans="1:9">
      <c r="A4927" s="131">
        <v>9819</v>
      </c>
      <c r="B4927" s="131" t="s">
        <v>5448</v>
      </c>
      <c r="C4927" s="131" t="s">
        <v>5449</v>
      </c>
      <c r="D4927" s="131" t="s">
        <v>1561</v>
      </c>
      <c r="E4927" s="131" t="s">
        <v>5482</v>
      </c>
      <c r="F4927" s="131" t="s">
        <v>5483</v>
      </c>
      <c r="G4927" s="149">
        <v>8276483.04</v>
      </c>
      <c r="H4927" s="131" t="s">
        <v>5203</v>
      </c>
      <c r="I4927" s="131" t="s">
        <v>1896</v>
      </c>
    </row>
    <row r="4928" spans="1:9">
      <c r="A4928" s="131">
        <v>9820</v>
      </c>
      <c r="B4928" s="131" t="s">
        <v>5448</v>
      </c>
      <c r="C4928" s="131" t="s">
        <v>5449</v>
      </c>
      <c r="D4928" s="131" t="s">
        <v>108</v>
      </c>
      <c r="E4928" s="131" t="s">
        <v>1468</v>
      </c>
      <c r="F4928" s="131" t="s">
        <v>3785</v>
      </c>
      <c r="G4928" s="149">
        <v>760056.96000000008</v>
      </c>
      <c r="H4928" s="131" t="s">
        <v>5203</v>
      </c>
      <c r="I4928" s="131" t="s">
        <v>1896</v>
      </c>
    </row>
    <row r="4929" spans="1:9">
      <c r="A4929" s="131">
        <v>9821</v>
      </c>
      <c r="B4929" s="131" t="s">
        <v>5448</v>
      </c>
      <c r="C4929" s="131" t="s">
        <v>5449</v>
      </c>
      <c r="D4929" s="131" t="s">
        <v>124</v>
      </c>
      <c r="E4929" s="131" t="s">
        <v>329</v>
      </c>
      <c r="F4929" s="131" t="s">
        <v>2271</v>
      </c>
      <c r="G4929" s="149">
        <v>660506.88</v>
      </c>
      <c r="H4929" s="131" t="s">
        <v>5203</v>
      </c>
      <c r="I4929" s="131" t="s">
        <v>1896</v>
      </c>
    </row>
    <row r="4930" spans="1:9">
      <c r="A4930" s="131">
        <v>9822</v>
      </c>
      <c r="B4930" s="131" t="s">
        <v>5448</v>
      </c>
      <c r="C4930" s="131" t="s">
        <v>5449</v>
      </c>
      <c r="D4930" s="131" t="s">
        <v>163</v>
      </c>
      <c r="E4930" s="131" t="s">
        <v>407</v>
      </c>
      <c r="F4930" s="131" t="s">
        <v>3446</v>
      </c>
      <c r="G4930" s="149">
        <v>842225.28</v>
      </c>
      <c r="H4930" s="131" t="s">
        <v>5203</v>
      </c>
      <c r="I4930" s="131" t="s">
        <v>1896</v>
      </c>
    </row>
    <row r="4931" spans="1:9">
      <c r="A4931" s="131">
        <v>9823</v>
      </c>
      <c r="B4931" s="131" t="s">
        <v>5448</v>
      </c>
      <c r="C4931" s="131" t="s">
        <v>5449</v>
      </c>
      <c r="D4931" s="131" t="s">
        <v>91</v>
      </c>
      <c r="E4931" s="131" t="s">
        <v>1100</v>
      </c>
      <c r="F4931" s="131" t="s">
        <v>1909</v>
      </c>
      <c r="G4931" s="149">
        <v>1385800.32</v>
      </c>
      <c r="H4931" s="131" t="s">
        <v>5203</v>
      </c>
      <c r="I4931" s="131" t="s">
        <v>1896</v>
      </c>
    </row>
    <row r="4932" spans="1:9">
      <c r="A4932" s="131">
        <v>9824</v>
      </c>
      <c r="B4932" s="131" t="s">
        <v>5448</v>
      </c>
      <c r="C4932" s="131" t="s">
        <v>5449</v>
      </c>
      <c r="D4932" s="131" t="s">
        <v>2583</v>
      </c>
      <c r="E4932" s="131" t="s">
        <v>1168</v>
      </c>
      <c r="F4932" s="131" t="s">
        <v>4179</v>
      </c>
      <c r="G4932" s="149">
        <v>1437945.6</v>
      </c>
      <c r="H4932" s="131" t="s">
        <v>5203</v>
      </c>
      <c r="I4932" s="131" t="s">
        <v>1896</v>
      </c>
    </row>
    <row r="4933" spans="1:9">
      <c r="A4933" s="131">
        <v>9825</v>
      </c>
      <c r="B4933" s="131" t="s">
        <v>5448</v>
      </c>
      <c r="C4933" s="131" t="s">
        <v>5449</v>
      </c>
      <c r="D4933" s="131" t="s">
        <v>300</v>
      </c>
      <c r="E4933" s="131" t="s">
        <v>1997</v>
      </c>
      <c r="F4933" s="131" t="s">
        <v>3426</v>
      </c>
      <c r="G4933" s="149">
        <v>1095050.8800000001</v>
      </c>
      <c r="H4933" s="131" t="s">
        <v>5203</v>
      </c>
      <c r="I4933" s="131" t="s">
        <v>1896</v>
      </c>
    </row>
    <row r="4934" spans="1:9">
      <c r="A4934" s="131">
        <v>9826</v>
      </c>
      <c r="B4934" s="131" t="s">
        <v>5448</v>
      </c>
      <c r="C4934" s="131" t="s">
        <v>5449</v>
      </c>
      <c r="D4934" s="131" t="s">
        <v>301</v>
      </c>
      <c r="E4934" s="131" t="s">
        <v>1997</v>
      </c>
      <c r="F4934" s="131" t="s">
        <v>3426</v>
      </c>
      <c r="G4934" s="149">
        <v>1081154.8800000001</v>
      </c>
      <c r="H4934" s="131" t="s">
        <v>5203</v>
      </c>
      <c r="I4934" s="131" t="s">
        <v>1896</v>
      </c>
    </row>
    <row r="4935" spans="1:9">
      <c r="A4935" s="131">
        <v>9827</v>
      </c>
      <c r="B4935" s="131" t="s">
        <v>5448</v>
      </c>
      <c r="C4935" s="131" t="s">
        <v>5449</v>
      </c>
      <c r="D4935" s="131" t="s">
        <v>22</v>
      </c>
      <c r="E4935" s="131" t="s">
        <v>1074</v>
      </c>
      <c r="F4935" s="131" t="s">
        <v>3657</v>
      </c>
      <c r="G4935" s="149">
        <v>1539075.84</v>
      </c>
      <c r="H4935" s="131" t="s">
        <v>5203</v>
      </c>
      <c r="I4935" s="131" t="s">
        <v>1896</v>
      </c>
    </row>
    <row r="4936" spans="1:9">
      <c r="A4936" s="131">
        <v>9828</v>
      </c>
      <c r="B4936" s="131" t="s">
        <v>5448</v>
      </c>
      <c r="C4936" s="131" t="s">
        <v>5449</v>
      </c>
      <c r="D4936" s="131" t="s">
        <v>92</v>
      </c>
      <c r="E4936" s="131" t="s">
        <v>1074</v>
      </c>
      <c r="F4936" s="131" t="s">
        <v>3657</v>
      </c>
      <c r="G4936" s="149">
        <v>1539075.84</v>
      </c>
      <c r="H4936" s="131" t="s">
        <v>5203</v>
      </c>
      <c r="I4936" s="131" t="s">
        <v>1896</v>
      </c>
    </row>
    <row r="4937" spans="1:9">
      <c r="A4937" s="131">
        <v>9829</v>
      </c>
      <c r="B4937" s="131" t="s">
        <v>5448</v>
      </c>
      <c r="C4937" s="131" t="s">
        <v>5449</v>
      </c>
      <c r="D4937" s="131" t="s">
        <v>366</v>
      </c>
      <c r="E4937" s="131" t="s">
        <v>1074</v>
      </c>
      <c r="F4937" s="131" t="s">
        <v>3657</v>
      </c>
      <c r="G4937" s="149">
        <v>1539075.84</v>
      </c>
      <c r="H4937" s="131" t="s">
        <v>5203</v>
      </c>
      <c r="I4937" s="131" t="s">
        <v>1896</v>
      </c>
    </row>
    <row r="4938" spans="1:9">
      <c r="A4938" s="131">
        <v>9830</v>
      </c>
      <c r="B4938" s="131" t="s">
        <v>5448</v>
      </c>
      <c r="C4938" s="131" t="s">
        <v>5449</v>
      </c>
      <c r="D4938" s="131" t="s">
        <v>412</v>
      </c>
      <c r="E4938" s="131" t="s">
        <v>68</v>
      </c>
      <c r="F4938" s="131" t="s">
        <v>69</v>
      </c>
      <c r="G4938" s="149">
        <v>842225.28</v>
      </c>
      <c r="H4938" s="131" t="s">
        <v>5203</v>
      </c>
      <c r="I4938" s="131" t="s">
        <v>1896</v>
      </c>
    </row>
    <row r="4939" spans="1:9">
      <c r="A4939" s="131">
        <v>9831</v>
      </c>
      <c r="B4939" s="131" t="s">
        <v>5448</v>
      </c>
      <c r="C4939" s="131" t="s">
        <v>5449</v>
      </c>
      <c r="D4939" s="131" t="s">
        <v>30</v>
      </c>
      <c r="E4939" s="131" t="s">
        <v>1489</v>
      </c>
      <c r="F4939" s="131" t="s">
        <v>3589</v>
      </c>
      <c r="G4939" s="149">
        <v>493009.91999999998</v>
      </c>
      <c r="H4939" s="131" t="s">
        <v>5203</v>
      </c>
      <c r="I4939" s="131" t="s">
        <v>1896</v>
      </c>
    </row>
    <row r="4940" spans="1:9">
      <c r="A4940" s="131">
        <v>9832</v>
      </c>
      <c r="B4940" s="131" t="s">
        <v>5448</v>
      </c>
      <c r="C4940" s="131" t="s">
        <v>5449</v>
      </c>
      <c r="D4940" s="131" t="s">
        <v>203</v>
      </c>
      <c r="E4940" s="131" t="s">
        <v>1455</v>
      </c>
      <c r="F4940" s="131" t="s">
        <v>3982</v>
      </c>
      <c r="G4940" s="149">
        <v>575178.23999999999</v>
      </c>
      <c r="H4940" s="131" t="s">
        <v>5203</v>
      </c>
      <c r="I4940" s="131" t="s">
        <v>1896</v>
      </c>
    </row>
    <row r="4941" spans="1:9">
      <c r="A4941" s="131">
        <v>9833</v>
      </c>
      <c r="B4941" s="131" t="s">
        <v>5448</v>
      </c>
      <c r="C4941" s="131" t="s">
        <v>5449</v>
      </c>
      <c r="D4941" s="131" t="s">
        <v>202</v>
      </c>
      <c r="E4941" s="131" t="s">
        <v>1455</v>
      </c>
      <c r="F4941" s="131" t="s">
        <v>3982</v>
      </c>
      <c r="G4941" s="149">
        <v>575178.23999999999</v>
      </c>
      <c r="H4941" s="131" t="s">
        <v>5203</v>
      </c>
      <c r="I4941" s="131" t="s">
        <v>1896</v>
      </c>
    </row>
    <row r="4942" spans="1:9">
      <c r="A4942" s="131">
        <v>9834</v>
      </c>
      <c r="B4942" s="131" t="s">
        <v>5448</v>
      </c>
      <c r="C4942" s="131" t="s">
        <v>5449</v>
      </c>
      <c r="D4942" s="131" t="s">
        <v>128</v>
      </c>
      <c r="E4942" s="131" t="s">
        <v>1442</v>
      </c>
      <c r="F4942" s="131" t="s">
        <v>4209</v>
      </c>
      <c r="G4942" s="149">
        <v>886469.76</v>
      </c>
      <c r="H4942" s="131" t="s">
        <v>5203</v>
      </c>
      <c r="I4942" s="131" t="s">
        <v>1896</v>
      </c>
    </row>
    <row r="4943" spans="1:9">
      <c r="A4943" s="131">
        <v>9835</v>
      </c>
      <c r="B4943" s="131" t="s">
        <v>5448</v>
      </c>
      <c r="C4943" s="131" t="s">
        <v>5449</v>
      </c>
      <c r="D4943" s="131" t="s">
        <v>379</v>
      </c>
      <c r="E4943" s="131" t="s">
        <v>712</v>
      </c>
      <c r="F4943" s="131" t="s">
        <v>3804</v>
      </c>
      <c r="G4943" s="149">
        <v>1415823.3599999999</v>
      </c>
      <c r="H4943" s="131" t="s">
        <v>5203</v>
      </c>
      <c r="I4943" s="131" t="s">
        <v>1896</v>
      </c>
    </row>
    <row r="4944" spans="1:9">
      <c r="A4944" s="131">
        <v>9836</v>
      </c>
      <c r="B4944" s="131" t="s">
        <v>5448</v>
      </c>
      <c r="C4944" s="131" t="s">
        <v>5449</v>
      </c>
      <c r="D4944" s="131" t="s">
        <v>202</v>
      </c>
      <c r="E4944" s="131" t="s">
        <v>2540</v>
      </c>
      <c r="F4944" s="131" t="s">
        <v>2541</v>
      </c>
      <c r="G4944" s="149">
        <v>644705.28000000003</v>
      </c>
      <c r="H4944" s="131" t="s">
        <v>5203</v>
      </c>
      <c r="I4944" s="131" t="s">
        <v>1896</v>
      </c>
    </row>
    <row r="4945" spans="1:9">
      <c r="A4945" s="131">
        <v>9837</v>
      </c>
      <c r="B4945" s="131" t="s">
        <v>5448</v>
      </c>
      <c r="C4945" s="131" t="s">
        <v>5449</v>
      </c>
      <c r="D4945" s="131" t="s">
        <v>206</v>
      </c>
      <c r="E4945" s="131" t="s">
        <v>957</v>
      </c>
      <c r="F4945" s="131" t="s">
        <v>958</v>
      </c>
      <c r="G4945" s="149">
        <v>703171.2</v>
      </c>
      <c r="H4945" s="131" t="s">
        <v>5203</v>
      </c>
      <c r="I4945" s="131" t="s">
        <v>1896</v>
      </c>
    </row>
    <row r="4946" spans="1:9">
      <c r="A4946" s="131">
        <v>9838</v>
      </c>
      <c r="B4946" s="131" t="s">
        <v>5448</v>
      </c>
      <c r="C4946" s="131" t="s">
        <v>5449</v>
      </c>
      <c r="D4946" s="131" t="s">
        <v>1054</v>
      </c>
      <c r="E4946" s="131" t="s">
        <v>957</v>
      </c>
      <c r="F4946" s="131" t="s">
        <v>958</v>
      </c>
      <c r="G4946" s="149">
        <v>703171.2</v>
      </c>
      <c r="H4946" s="131" t="s">
        <v>5203</v>
      </c>
      <c r="I4946" s="131" t="s">
        <v>1896</v>
      </c>
    </row>
    <row r="4947" spans="1:9">
      <c r="A4947" s="131">
        <v>9839</v>
      </c>
      <c r="B4947" s="131" t="s">
        <v>5448</v>
      </c>
      <c r="C4947" s="131" t="s">
        <v>5449</v>
      </c>
      <c r="D4947" s="131" t="s">
        <v>326</v>
      </c>
      <c r="E4947" s="131" t="s">
        <v>483</v>
      </c>
      <c r="F4947" s="131" t="s">
        <v>484</v>
      </c>
      <c r="G4947" s="149">
        <v>1303632</v>
      </c>
      <c r="H4947" s="131" t="s">
        <v>5203</v>
      </c>
      <c r="I4947" s="131" t="s">
        <v>1896</v>
      </c>
    </row>
    <row r="4948" spans="1:9">
      <c r="A4948" s="131">
        <v>9840</v>
      </c>
      <c r="B4948" s="131" t="s">
        <v>5448</v>
      </c>
      <c r="C4948" s="131" t="s">
        <v>5449</v>
      </c>
      <c r="D4948" s="131" t="s">
        <v>691</v>
      </c>
      <c r="E4948" s="131" t="s">
        <v>890</v>
      </c>
      <c r="F4948" s="131" t="s">
        <v>3175</v>
      </c>
      <c r="G4948" s="149">
        <v>445605.12</v>
      </c>
      <c r="H4948" s="131" t="s">
        <v>5203</v>
      </c>
      <c r="I4948" s="131" t="s">
        <v>1896</v>
      </c>
    </row>
    <row r="4949" spans="1:9">
      <c r="A4949" s="131">
        <v>9841</v>
      </c>
      <c r="B4949" s="131" t="s">
        <v>5448</v>
      </c>
      <c r="C4949" s="131" t="s">
        <v>5449</v>
      </c>
      <c r="D4949" s="131" t="s">
        <v>443</v>
      </c>
      <c r="E4949" s="131" t="s">
        <v>1075</v>
      </c>
      <c r="F4949" s="131" t="s">
        <v>3813</v>
      </c>
      <c r="G4949" s="149">
        <v>3310435.2</v>
      </c>
      <c r="H4949" s="131" t="s">
        <v>5203</v>
      </c>
      <c r="I4949" s="131" t="s">
        <v>1896</v>
      </c>
    </row>
    <row r="4950" spans="1:9">
      <c r="A4950" s="131">
        <v>9842</v>
      </c>
      <c r="B4950" s="131" t="s">
        <v>5448</v>
      </c>
      <c r="C4950" s="131" t="s">
        <v>5449</v>
      </c>
      <c r="D4950" s="131" t="s">
        <v>82</v>
      </c>
      <c r="E4950" s="131" t="s">
        <v>1178</v>
      </c>
      <c r="F4950" s="131" t="s">
        <v>1179</v>
      </c>
      <c r="G4950" s="149">
        <v>3128716.8</v>
      </c>
      <c r="H4950" s="131" t="s">
        <v>5203</v>
      </c>
      <c r="I4950" s="131" t="s">
        <v>1896</v>
      </c>
    </row>
    <row r="4951" spans="1:9">
      <c r="A4951" s="131">
        <v>9843</v>
      </c>
      <c r="B4951" s="131" t="s">
        <v>5448</v>
      </c>
      <c r="C4951" s="131" t="s">
        <v>5449</v>
      </c>
      <c r="D4951" s="131" t="s">
        <v>90</v>
      </c>
      <c r="E4951" s="131" t="s">
        <v>1186</v>
      </c>
      <c r="F4951" s="131" t="s">
        <v>3406</v>
      </c>
      <c r="G4951" s="149">
        <v>1463228.16</v>
      </c>
      <c r="H4951" s="131" t="s">
        <v>5203</v>
      </c>
      <c r="I4951" s="131" t="s">
        <v>1896</v>
      </c>
    </row>
    <row r="4952" spans="1:9">
      <c r="A4952" s="131">
        <v>9844</v>
      </c>
      <c r="B4952" s="131" t="s">
        <v>5448</v>
      </c>
      <c r="C4952" s="131" t="s">
        <v>5449</v>
      </c>
      <c r="D4952" s="131" t="s">
        <v>33</v>
      </c>
      <c r="E4952" s="131" t="s">
        <v>2117</v>
      </c>
      <c r="F4952" s="131" t="s">
        <v>2754</v>
      </c>
      <c r="G4952" s="149">
        <v>627323.52</v>
      </c>
      <c r="H4952" s="131" t="s">
        <v>5203</v>
      </c>
      <c r="I4952" s="131" t="s">
        <v>1896</v>
      </c>
    </row>
    <row r="4953" spans="1:9">
      <c r="A4953" s="131">
        <v>9845</v>
      </c>
      <c r="B4953" s="131" t="s">
        <v>5448</v>
      </c>
      <c r="C4953" s="131" t="s">
        <v>5449</v>
      </c>
      <c r="D4953" s="131" t="s">
        <v>442</v>
      </c>
      <c r="E4953" s="131" t="s">
        <v>1075</v>
      </c>
      <c r="F4953" s="131" t="s">
        <v>3813</v>
      </c>
      <c r="G4953" s="149">
        <v>2540107.2000000002</v>
      </c>
      <c r="H4953" s="131" t="s">
        <v>5203</v>
      </c>
      <c r="I4953" s="131" t="s">
        <v>1896</v>
      </c>
    </row>
    <row r="4954" spans="1:9">
      <c r="A4954" s="131">
        <v>9846</v>
      </c>
      <c r="B4954" s="131" t="s">
        <v>5448</v>
      </c>
      <c r="C4954" s="131" t="s">
        <v>5449</v>
      </c>
      <c r="D4954" s="131" t="s">
        <v>385</v>
      </c>
      <c r="E4954" s="131" t="s">
        <v>4104</v>
      </c>
      <c r="F4954" s="131" t="s">
        <v>4105</v>
      </c>
      <c r="G4954" s="149">
        <v>1829825.28</v>
      </c>
      <c r="H4954" s="131" t="s">
        <v>5203</v>
      </c>
      <c r="I4954" s="131" t="s">
        <v>1896</v>
      </c>
    </row>
    <row r="4955" spans="1:9">
      <c r="A4955" s="131">
        <v>9847</v>
      </c>
      <c r="B4955" s="131" t="s">
        <v>5448</v>
      </c>
      <c r="C4955" s="131" t="s">
        <v>5484</v>
      </c>
      <c r="D4955" s="131" t="s">
        <v>274</v>
      </c>
      <c r="E4955" s="131" t="s">
        <v>724</v>
      </c>
      <c r="F4955" s="131" t="s">
        <v>3909</v>
      </c>
      <c r="G4955" s="149">
        <v>341314.56</v>
      </c>
      <c r="H4955" s="131" t="s">
        <v>5203</v>
      </c>
      <c r="I4955" s="131" t="s">
        <v>1896</v>
      </c>
    </row>
    <row r="4956" spans="1:9">
      <c r="A4956" s="131">
        <v>9848</v>
      </c>
      <c r="B4956" s="131" t="s">
        <v>5448</v>
      </c>
      <c r="C4956" s="131" t="s">
        <v>5484</v>
      </c>
      <c r="D4956" s="131" t="s">
        <v>274</v>
      </c>
      <c r="E4956" s="131" t="s">
        <v>724</v>
      </c>
      <c r="F4956" s="131" t="s">
        <v>3909</v>
      </c>
      <c r="G4956" s="149">
        <v>925973.76</v>
      </c>
      <c r="H4956" s="131" t="s">
        <v>5203</v>
      </c>
      <c r="I4956" s="131" t="s">
        <v>1896</v>
      </c>
    </row>
    <row r="4957" spans="1:9">
      <c r="A4957" s="131">
        <v>9849</v>
      </c>
      <c r="B4957" s="131" t="s">
        <v>5448</v>
      </c>
      <c r="C4957" s="131" t="s">
        <v>5484</v>
      </c>
      <c r="D4957" s="131" t="s">
        <v>1214</v>
      </c>
      <c r="E4957" s="131" t="s">
        <v>470</v>
      </c>
      <c r="F4957" s="131" t="s">
        <v>471</v>
      </c>
      <c r="G4957" s="149">
        <v>846965.76000000001</v>
      </c>
      <c r="H4957" s="131" t="s">
        <v>5203</v>
      </c>
      <c r="I4957" s="131" t="s">
        <v>1896</v>
      </c>
    </row>
    <row r="4958" spans="1:9">
      <c r="A4958" s="131">
        <v>9850</v>
      </c>
      <c r="B4958" s="131" t="s">
        <v>5448</v>
      </c>
      <c r="C4958" s="131" t="s">
        <v>5484</v>
      </c>
      <c r="D4958" s="131" t="s">
        <v>426</v>
      </c>
      <c r="E4958" s="131" t="s">
        <v>470</v>
      </c>
      <c r="F4958" s="131" t="s">
        <v>471</v>
      </c>
      <c r="G4958" s="149">
        <v>704751.36</v>
      </c>
      <c r="H4958" s="131" t="s">
        <v>5203</v>
      </c>
      <c r="I4958" s="131" t="s">
        <v>1896</v>
      </c>
    </row>
    <row r="4959" spans="1:9">
      <c r="A4959" s="131">
        <v>9851</v>
      </c>
      <c r="B4959" s="131">
        <v>44365</v>
      </c>
      <c r="C4959" s="131" t="s">
        <v>5484</v>
      </c>
      <c r="D4959" s="131" t="s">
        <v>771</v>
      </c>
      <c r="E4959" s="131" t="s">
        <v>4146</v>
      </c>
      <c r="F4959" s="131" t="s">
        <v>4147</v>
      </c>
      <c r="G4959" s="149">
        <v>225962.88</v>
      </c>
      <c r="H4959" s="131" t="s">
        <v>5203</v>
      </c>
      <c r="I4959" s="131" t="s">
        <v>1896</v>
      </c>
    </row>
    <row r="4960" spans="1:9">
      <c r="A4960" s="131">
        <v>9852</v>
      </c>
      <c r="B4960" s="131">
        <v>44365</v>
      </c>
      <c r="C4960" s="131" t="s">
        <v>5449</v>
      </c>
      <c r="D4960" s="131" t="s">
        <v>379</v>
      </c>
      <c r="E4960" s="131" t="s">
        <v>4146</v>
      </c>
      <c r="F4960" s="131" t="s">
        <v>4147</v>
      </c>
      <c r="G4960" s="149">
        <v>225962.88</v>
      </c>
      <c r="H4960" s="131" t="s">
        <v>5203</v>
      </c>
      <c r="I4960" s="131" t="s">
        <v>1896</v>
      </c>
    </row>
    <row r="4961" spans="1:9">
      <c r="A4961" s="131">
        <v>9853</v>
      </c>
      <c r="B4961" s="131">
        <v>44365</v>
      </c>
      <c r="C4961" s="131" t="s">
        <v>5449</v>
      </c>
      <c r="D4961" s="131" t="s">
        <v>896</v>
      </c>
      <c r="E4961" s="131" t="s">
        <v>1582</v>
      </c>
      <c r="F4961" s="131" t="s">
        <v>1583</v>
      </c>
      <c r="G4961" s="149">
        <v>621002.88</v>
      </c>
      <c r="H4961" s="131" t="s">
        <v>5203</v>
      </c>
      <c r="I4961" s="131" t="s">
        <v>1896</v>
      </c>
    </row>
    <row r="4962" spans="1:9">
      <c r="A4962" s="131">
        <v>9854</v>
      </c>
      <c r="B4962" s="131">
        <v>44365</v>
      </c>
      <c r="C4962" s="131" t="s">
        <v>5449</v>
      </c>
      <c r="D4962" s="131" t="s">
        <v>231</v>
      </c>
      <c r="E4962" s="131" t="s">
        <v>4458</v>
      </c>
      <c r="F4962" s="131" t="s">
        <v>4459</v>
      </c>
      <c r="G4962" s="149">
        <v>1151936.6400000001</v>
      </c>
      <c r="H4962" s="131" t="s">
        <v>5203</v>
      </c>
      <c r="I4962" s="131" t="s">
        <v>1896</v>
      </c>
    </row>
    <row r="4963" spans="1:9">
      <c r="A4963" s="131">
        <v>9855</v>
      </c>
      <c r="B4963" s="131">
        <v>44365</v>
      </c>
      <c r="C4963" s="131" t="s">
        <v>5449</v>
      </c>
      <c r="D4963" s="131" t="s">
        <v>37</v>
      </c>
      <c r="E4963" s="131" t="s">
        <v>3442</v>
      </c>
      <c r="F4963" s="131" t="s">
        <v>2067</v>
      </c>
      <c r="G4963" s="149">
        <v>1595961.6</v>
      </c>
      <c r="H4963" s="131" t="s">
        <v>5203</v>
      </c>
      <c r="I4963" s="131" t="s">
        <v>1896</v>
      </c>
    </row>
    <row r="4964" spans="1:9">
      <c r="A4964" s="131">
        <v>9856</v>
      </c>
      <c r="B4964" s="131">
        <v>44365</v>
      </c>
      <c r="C4964" s="131" t="s">
        <v>5449</v>
      </c>
      <c r="D4964" s="131" t="s">
        <v>34</v>
      </c>
      <c r="E4964" s="131" t="s">
        <v>1215</v>
      </c>
      <c r="F4964" s="131" t="s">
        <v>3447</v>
      </c>
      <c r="G4964" s="149">
        <v>2752638.7199999997</v>
      </c>
      <c r="H4964" s="131" t="s">
        <v>5203</v>
      </c>
      <c r="I4964" s="131" t="s">
        <v>1896</v>
      </c>
    </row>
    <row r="4965" spans="1:9">
      <c r="A4965" s="131">
        <v>9857</v>
      </c>
      <c r="B4965" s="131">
        <v>44365</v>
      </c>
      <c r="C4965" s="131" t="s">
        <v>5449</v>
      </c>
      <c r="D4965" s="131" t="s">
        <v>532</v>
      </c>
      <c r="E4965" s="131" t="s">
        <v>1043</v>
      </c>
      <c r="F4965" s="131" t="s">
        <v>3526</v>
      </c>
      <c r="G4965" s="149">
        <v>6374035.5</v>
      </c>
      <c r="H4965" s="131" t="s">
        <v>5203</v>
      </c>
      <c r="I4965" s="131" t="s">
        <v>1896</v>
      </c>
    </row>
    <row r="4966" spans="1:9">
      <c r="A4966" s="131">
        <v>9858</v>
      </c>
      <c r="B4966" s="131">
        <v>44365</v>
      </c>
      <c r="C4966" s="131" t="s">
        <v>5449</v>
      </c>
      <c r="D4966" s="131" t="s">
        <v>475</v>
      </c>
      <c r="E4966" s="131" t="s">
        <v>1043</v>
      </c>
      <c r="F4966" s="131" t="s">
        <v>3526</v>
      </c>
      <c r="G4966" s="149">
        <v>6374035.5</v>
      </c>
      <c r="H4966" s="131" t="s">
        <v>5203</v>
      </c>
      <c r="I4966" s="131" t="s">
        <v>1896</v>
      </c>
    </row>
    <row r="4967" spans="1:9">
      <c r="A4967" s="131">
        <v>9859</v>
      </c>
      <c r="B4967" s="131">
        <v>44365</v>
      </c>
      <c r="C4967" s="131" t="s">
        <v>5449</v>
      </c>
      <c r="D4967" s="131" t="s">
        <v>81</v>
      </c>
      <c r="E4967" s="131" t="s">
        <v>5485</v>
      </c>
      <c r="F4967" s="131" t="s">
        <v>5486</v>
      </c>
      <c r="G4967" s="149">
        <v>1629144.96</v>
      </c>
      <c r="H4967" s="131" t="s">
        <v>5203</v>
      </c>
      <c r="I4967" s="131" t="s">
        <v>1896</v>
      </c>
    </row>
    <row r="4968" spans="1:9">
      <c r="A4968" s="131">
        <v>9860</v>
      </c>
      <c r="B4968" s="131">
        <v>44365</v>
      </c>
      <c r="C4968" s="131" t="s">
        <v>5449</v>
      </c>
      <c r="D4968" s="131" t="s">
        <v>394</v>
      </c>
      <c r="E4968" s="131" t="s">
        <v>5485</v>
      </c>
      <c r="F4968" s="131" t="s">
        <v>5486</v>
      </c>
      <c r="G4968" s="149">
        <v>1629144.96</v>
      </c>
      <c r="H4968" s="131" t="s">
        <v>5203</v>
      </c>
      <c r="I4968" s="131" t="s">
        <v>1896</v>
      </c>
    </row>
    <row r="4969" spans="1:9">
      <c r="A4969" s="131">
        <v>9861</v>
      </c>
      <c r="B4969" s="131">
        <v>44365</v>
      </c>
      <c r="C4969" s="131" t="s">
        <v>5449</v>
      </c>
      <c r="D4969" s="131" t="s">
        <v>62</v>
      </c>
      <c r="E4969" s="131" t="s">
        <v>5485</v>
      </c>
      <c r="F4969" s="131" t="s">
        <v>5486</v>
      </c>
      <c r="G4969" s="149">
        <v>1629144.96</v>
      </c>
      <c r="H4969" s="131" t="s">
        <v>5203</v>
      </c>
      <c r="I4969" s="131" t="s">
        <v>1896</v>
      </c>
    </row>
    <row r="4970" spans="1:9">
      <c r="A4970" s="131">
        <v>9862</v>
      </c>
      <c r="B4970" s="131">
        <v>44365</v>
      </c>
      <c r="C4970" s="131" t="s">
        <v>5449</v>
      </c>
      <c r="D4970" s="131" t="s">
        <v>90</v>
      </c>
      <c r="E4970" s="131" t="s">
        <v>1414</v>
      </c>
      <c r="F4970" s="131" t="s">
        <v>3192</v>
      </c>
      <c r="G4970" s="149">
        <v>764797.44000000006</v>
      </c>
      <c r="H4970" s="131" t="s">
        <v>5203</v>
      </c>
      <c r="I4970" s="131" t="s">
        <v>1896</v>
      </c>
    </row>
    <row r="4971" spans="1:9">
      <c r="A4971" s="131">
        <v>9863</v>
      </c>
      <c r="B4971" s="131">
        <v>44365</v>
      </c>
      <c r="C4971" s="131" t="s">
        <v>5449</v>
      </c>
      <c r="D4971" s="131" t="s">
        <v>379</v>
      </c>
      <c r="E4971" s="131" t="s">
        <v>164</v>
      </c>
      <c r="F4971" s="131" t="s">
        <v>165</v>
      </c>
      <c r="G4971" s="149">
        <v>429803.51</v>
      </c>
      <c r="H4971" s="131" t="s">
        <v>5203</v>
      </c>
      <c r="I4971" s="131" t="s">
        <v>1896</v>
      </c>
    </row>
    <row r="4972" spans="1:9">
      <c r="A4972" s="131">
        <v>9864</v>
      </c>
      <c r="B4972" s="131">
        <v>44365</v>
      </c>
      <c r="C4972" s="131" t="s">
        <v>5449</v>
      </c>
      <c r="D4972" s="131" t="s">
        <v>116</v>
      </c>
      <c r="E4972" s="131" t="s">
        <v>2563</v>
      </c>
      <c r="F4972" s="131" t="s">
        <v>3568</v>
      </c>
      <c r="G4972" s="149">
        <v>1175244</v>
      </c>
      <c r="H4972" s="131" t="s">
        <v>5203</v>
      </c>
      <c r="I4972" s="131" t="s">
        <v>1896</v>
      </c>
    </row>
    <row r="4973" spans="1:9">
      <c r="A4973" s="131">
        <v>9865</v>
      </c>
      <c r="B4973" s="131">
        <v>44365</v>
      </c>
      <c r="C4973" s="131" t="s">
        <v>5449</v>
      </c>
      <c r="D4973" s="131" t="s">
        <v>143</v>
      </c>
      <c r="E4973" s="131" t="s">
        <v>3095</v>
      </c>
      <c r="F4973" s="131" t="s">
        <v>3908</v>
      </c>
      <c r="G4973" s="149">
        <v>1844046.72</v>
      </c>
      <c r="H4973" s="131" t="s">
        <v>5203</v>
      </c>
      <c r="I4973" s="131" t="s">
        <v>1896</v>
      </c>
    </row>
    <row r="4974" spans="1:9">
      <c r="A4974" s="131">
        <v>9866</v>
      </c>
      <c r="B4974" s="131">
        <v>44365</v>
      </c>
      <c r="C4974" s="131" t="s">
        <v>5449</v>
      </c>
      <c r="D4974" s="131" t="s">
        <v>2007</v>
      </c>
      <c r="E4974" s="131" t="s">
        <v>5487</v>
      </c>
      <c r="F4974" s="131" t="s">
        <v>5488</v>
      </c>
      <c r="G4974" s="149">
        <v>1401996.96</v>
      </c>
      <c r="H4974" s="131" t="s">
        <v>5203</v>
      </c>
      <c r="I4974" s="131" t="s">
        <v>1896</v>
      </c>
    </row>
    <row r="4975" spans="1:9">
      <c r="A4975" s="131">
        <v>9867</v>
      </c>
      <c r="B4975" s="131">
        <v>44365</v>
      </c>
      <c r="C4975" s="131" t="s">
        <v>5449</v>
      </c>
      <c r="D4975" s="131" t="s">
        <v>317</v>
      </c>
      <c r="E4975" s="131" t="s">
        <v>1316</v>
      </c>
      <c r="F4975" s="131" t="s">
        <v>3956</v>
      </c>
      <c r="G4975" s="149">
        <v>1660748.16</v>
      </c>
      <c r="H4975" s="131" t="s">
        <v>5203</v>
      </c>
      <c r="I4975" s="131" t="s">
        <v>1896</v>
      </c>
    </row>
    <row r="4976" spans="1:9">
      <c r="A4976" s="131">
        <v>9868</v>
      </c>
      <c r="B4976" s="131">
        <v>44365</v>
      </c>
      <c r="C4976" s="131" t="s">
        <v>5449</v>
      </c>
      <c r="D4976" s="131" t="s">
        <v>1021</v>
      </c>
      <c r="E4976" s="131" t="s">
        <v>388</v>
      </c>
      <c r="F4976" s="131" t="s">
        <v>2034</v>
      </c>
      <c r="G4976" s="149">
        <v>1407922.56</v>
      </c>
      <c r="H4976" s="131" t="s">
        <v>5203</v>
      </c>
      <c r="I4976" s="131" t="s">
        <v>1896</v>
      </c>
    </row>
    <row r="4977" spans="1:9">
      <c r="A4977" s="131">
        <v>9869</v>
      </c>
      <c r="B4977" s="131">
        <v>44365</v>
      </c>
      <c r="C4977" s="131" t="s">
        <v>5449</v>
      </c>
      <c r="D4977" s="131" t="s">
        <v>771</v>
      </c>
      <c r="E4977" s="131" t="s">
        <v>1070</v>
      </c>
      <c r="F4977" s="131" t="s">
        <v>1071</v>
      </c>
      <c r="G4977" s="149">
        <v>598288.32000000007</v>
      </c>
      <c r="H4977" s="131" t="s">
        <v>5203</v>
      </c>
      <c r="I4977" s="131" t="s">
        <v>1896</v>
      </c>
    </row>
    <row r="4978" spans="1:9">
      <c r="A4978" s="131">
        <v>9870</v>
      </c>
      <c r="B4978" s="131">
        <v>44365</v>
      </c>
      <c r="C4978" s="131" t="s">
        <v>5449</v>
      </c>
      <c r="D4978" s="131" t="s">
        <v>410</v>
      </c>
      <c r="E4978" s="131" t="s">
        <v>265</v>
      </c>
      <c r="F4978" s="131" t="s">
        <v>266</v>
      </c>
      <c r="G4978" s="149">
        <v>767957.76</v>
      </c>
      <c r="H4978" s="131" t="s">
        <v>5203</v>
      </c>
      <c r="I4978" s="131" t="s">
        <v>1896</v>
      </c>
    </row>
    <row r="4979" spans="1:9">
      <c r="A4979" s="131">
        <v>9871</v>
      </c>
      <c r="B4979" s="131">
        <v>44365</v>
      </c>
      <c r="C4979" s="131" t="s">
        <v>5449</v>
      </c>
      <c r="D4979" s="131" t="s">
        <v>5489</v>
      </c>
      <c r="E4979" s="131" t="s">
        <v>265</v>
      </c>
      <c r="F4979" s="131" t="s">
        <v>266</v>
      </c>
      <c r="G4979" s="149">
        <v>1439525.76</v>
      </c>
      <c r="H4979" s="131" t="s">
        <v>5203</v>
      </c>
      <c r="I4979" s="131" t="s">
        <v>1896</v>
      </c>
    </row>
    <row r="4980" spans="1:9">
      <c r="A4980" s="131">
        <v>9872</v>
      </c>
      <c r="B4980" s="131">
        <v>44365</v>
      </c>
      <c r="C4980" s="131" t="s">
        <v>5449</v>
      </c>
      <c r="D4980" s="131" t="s">
        <v>326</v>
      </c>
      <c r="E4980" s="131" t="s">
        <v>172</v>
      </c>
      <c r="F4980" s="131" t="s">
        <v>173</v>
      </c>
      <c r="G4980" s="149">
        <v>2360759.04</v>
      </c>
      <c r="H4980" s="131" t="s">
        <v>5203</v>
      </c>
      <c r="I4980" s="131" t="s">
        <v>1896</v>
      </c>
    </row>
    <row r="4981" spans="1:9">
      <c r="A4981" s="131">
        <v>9873</v>
      </c>
      <c r="B4981" s="131">
        <v>44365</v>
      </c>
      <c r="C4981" s="131" t="s">
        <v>5449</v>
      </c>
      <c r="D4981" s="131" t="s">
        <v>1021</v>
      </c>
      <c r="E4981" s="131" t="s">
        <v>172</v>
      </c>
      <c r="F4981" s="131" t="s">
        <v>173</v>
      </c>
      <c r="G4981" s="149">
        <v>867507.84</v>
      </c>
      <c r="H4981" s="131" t="s">
        <v>5203</v>
      </c>
      <c r="I4981" s="131" t="s">
        <v>1896</v>
      </c>
    </row>
    <row r="4982" spans="1:9">
      <c r="A4982" s="131">
        <v>9874</v>
      </c>
      <c r="B4982" s="131">
        <v>44365</v>
      </c>
      <c r="C4982" s="131" t="s">
        <v>5449</v>
      </c>
      <c r="D4982" s="131" t="s">
        <v>442</v>
      </c>
      <c r="E4982" s="131" t="s">
        <v>2898</v>
      </c>
      <c r="F4982" s="131" t="s">
        <v>3690</v>
      </c>
      <c r="G4982" s="149">
        <v>1243585.9200000002</v>
      </c>
      <c r="H4982" s="131" t="s">
        <v>5203</v>
      </c>
      <c r="I4982" s="131" t="s">
        <v>1896</v>
      </c>
    </row>
    <row r="4983" spans="1:9">
      <c r="A4983" s="131">
        <v>9875</v>
      </c>
      <c r="B4983" s="131">
        <v>44365</v>
      </c>
      <c r="C4983" s="131" t="s">
        <v>5449</v>
      </c>
      <c r="D4983" s="131" t="s">
        <v>143</v>
      </c>
      <c r="E4983" s="131" t="s">
        <v>1398</v>
      </c>
      <c r="F4983" s="131" t="s">
        <v>3849</v>
      </c>
      <c r="G4983" s="149">
        <v>508811.51999999996</v>
      </c>
      <c r="H4983" s="131" t="s">
        <v>5203</v>
      </c>
      <c r="I4983" s="131" t="s">
        <v>1896</v>
      </c>
    </row>
    <row r="4984" spans="1:9">
      <c r="A4984" s="131">
        <v>9876</v>
      </c>
      <c r="B4984" s="131">
        <v>44365</v>
      </c>
      <c r="C4984" s="131" t="s">
        <v>5449</v>
      </c>
      <c r="D4984" s="131" t="s">
        <v>379</v>
      </c>
      <c r="E4984" s="131" t="s">
        <v>1052</v>
      </c>
      <c r="F4984" s="131" t="s">
        <v>3752</v>
      </c>
      <c r="G4984" s="149">
        <v>9455848.5800000001</v>
      </c>
      <c r="H4984" s="131" t="s">
        <v>5203</v>
      </c>
      <c r="I4984" s="131" t="s">
        <v>1896</v>
      </c>
    </row>
    <row r="4985" spans="1:9">
      <c r="A4985" s="131">
        <v>9877</v>
      </c>
      <c r="B4985" s="131">
        <v>44365</v>
      </c>
      <c r="C4985" s="131" t="s">
        <v>5449</v>
      </c>
      <c r="D4985" s="131" t="s">
        <v>34</v>
      </c>
      <c r="E4985" s="131" t="s">
        <v>1317</v>
      </c>
      <c r="F4985" s="131" t="s">
        <v>3920</v>
      </c>
      <c r="G4985" s="149">
        <v>1306792.32</v>
      </c>
      <c r="H4985" s="131" t="s">
        <v>5203</v>
      </c>
      <c r="I4985" s="131" t="s">
        <v>1896</v>
      </c>
    </row>
    <row r="4986" spans="1:9">
      <c r="A4986" s="131">
        <v>9878</v>
      </c>
      <c r="B4986" s="131">
        <v>44365</v>
      </c>
      <c r="C4986" s="131" t="s">
        <v>5449</v>
      </c>
      <c r="D4986" s="131" t="s">
        <v>379</v>
      </c>
      <c r="E4986" s="131" t="s">
        <v>1070</v>
      </c>
      <c r="F4986" s="131" t="s">
        <v>1071</v>
      </c>
      <c r="G4986" s="149">
        <v>641544.96000000008</v>
      </c>
      <c r="H4986" s="131" t="s">
        <v>5203</v>
      </c>
      <c r="I4986" s="131" t="s">
        <v>1896</v>
      </c>
    </row>
    <row r="4987" spans="1:9">
      <c r="A4987" s="131">
        <v>9879</v>
      </c>
      <c r="B4987" s="131">
        <v>44365</v>
      </c>
      <c r="C4987" s="131" t="s">
        <v>5449</v>
      </c>
      <c r="D4987" s="131" t="s">
        <v>326</v>
      </c>
      <c r="E4987" s="131" t="s">
        <v>838</v>
      </c>
      <c r="F4987" s="131" t="s">
        <v>3691</v>
      </c>
      <c r="G4987" s="149">
        <v>1807703.04</v>
      </c>
      <c r="H4987" s="131" t="s">
        <v>5203</v>
      </c>
      <c r="I4987" s="131" t="s">
        <v>1896</v>
      </c>
    </row>
    <row r="4988" spans="1:9">
      <c r="A4988" s="131">
        <v>9880</v>
      </c>
      <c r="B4988" s="131">
        <v>44365</v>
      </c>
      <c r="C4988" s="131" t="s">
        <v>5449</v>
      </c>
      <c r="D4988" s="131" t="s">
        <v>119</v>
      </c>
      <c r="E4988" s="131" t="s">
        <v>836</v>
      </c>
      <c r="F4988" s="131" t="s">
        <v>837</v>
      </c>
      <c r="G4988" s="149">
        <v>1872489.6</v>
      </c>
      <c r="H4988" s="131" t="s">
        <v>5203</v>
      </c>
      <c r="I4988" s="131" t="s">
        <v>1896</v>
      </c>
    </row>
    <row r="4989" spans="1:9">
      <c r="A4989" s="131">
        <v>9881</v>
      </c>
      <c r="B4989" s="131">
        <v>44365</v>
      </c>
      <c r="C4989" s="131" t="s">
        <v>5449</v>
      </c>
      <c r="D4989" s="131" t="s">
        <v>994</v>
      </c>
      <c r="E4989" s="131" t="s">
        <v>836</v>
      </c>
      <c r="F4989" s="131" t="s">
        <v>837</v>
      </c>
      <c r="G4989" s="149">
        <v>361856.64</v>
      </c>
      <c r="H4989" s="131" t="s">
        <v>5203</v>
      </c>
      <c r="I4989" s="131" t="s">
        <v>1896</v>
      </c>
    </row>
    <row r="4990" spans="1:9">
      <c r="A4990" s="131">
        <v>9882</v>
      </c>
      <c r="B4990" s="131">
        <v>44365</v>
      </c>
      <c r="C4990" s="131" t="s">
        <v>5449</v>
      </c>
      <c r="D4990" s="131" t="s">
        <v>113</v>
      </c>
      <c r="E4990" s="131" t="s">
        <v>1270</v>
      </c>
      <c r="F4990" s="131" t="s">
        <v>3914</v>
      </c>
      <c r="G4990" s="149">
        <v>957576.96000000008</v>
      </c>
      <c r="H4990" s="131" t="s">
        <v>5203</v>
      </c>
      <c r="I4990" s="131" t="s">
        <v>1896</v>
      </c>
    </row>
    <row r="4991" spans="1:9">
      <c r="A4991" s="131">
        <v>9883</v>
      </c>
      <c r="B4991" s="131">
        <v>44365</v>
      </c>
      <c r="C4991" s="131" t="s">
        <v>5449</v>
      </c>
      <c r="D4991" s="131" t="s">
        <v>188</v>
      </c>
      <c r="E4991" s="131" t="s">
        <v>2457</v>
      </c>
      <c r="F4991" s="131" t="s">
        <v>3536</v>
      </c>
      <c r="G4991" s="149">
        <v>1586480.6400000001</v>
      </c>
      <c r="H4991" s="131" t="s">
        <v>5203</v>
      </c>
      <c r="I4991" s="131" t="s">
        <v>1896</v>
      </c>
    </row>
    <row r="4992" spans="1:9">
      <c r="A4992" s="131">
        <v>9884</v>
      </c>
      <c r="B4992" s="131">
        <v>44365</v>
      </c>
      <c r="C4992" s="131" t="s">
        <v>5449</v>
      </c>
      <c r="D4992" s="131" t="s">
        <v>11</v>
      </c>
      <c r="E4992" s="131" t="s">
        <v>4328</v>
      </c>
      <c r="F4992" s="131" t="s">
        <v>4329</v>
      </c>
      <c r="G4992" s="149">
        <v>1425304.32</v>
      </c>
      <c r="H4992" s="131" t="s">
        <v>5203</v>
      </c>
      <c r="I4992" s="131" t="s">
        <v>1896</v>
      </c>
    </row>
    <row r="4993" spans="1:9">
      <c r="A4993" s="131">
        <v>9885</v>
      </c>
      <c r="B4993" s="131">
        <v>44365</v>
      </c>
      <c r="C4993" s="131" t="s">
        <v>5449</v>
      </c>
      <c r="D4993" s="131" t="s">
        <v>45</v>
      </c>
      <c r="E4993" s="131" t="s">
        <v>1531</v>
      </c>
      <c r="F4993" s="131" t="s">
        <v>1532</v>
      </c>
      <c r="G4993" s="149">
        <v>581498.88</v>
      </c>
      <c r="H4993" s="131" t="s">
        <v>5203</v>
      </c>
      <c r="I4993" s="131" t="s">
        <v>1896</v>
      </c>
    </row>
    <row r="4994" spans="1:9">
      <c r="A4994" s="131">
        <v>9886</v>
      </c>
      <c r="B4994" s="131">
        <v>44365</v>
      </c>
      <c r="C4994" s="131" t="s">
        <v>5449</v>
      </c>
      <c r="D4994" s="131" t="s">
        <v>42</v>
      </c>
      <c r="E4994" s="131" t="s">
        <v>1531</v>
      </c>
      <c r="F4994" s="131" t="s">
        <v>1532</v>
      </c>
      <c r="G4994" s="149">
        <v>1554877.4399999999</v>
      </c>
      <c r="H4994" s="131" t="s">
        <v>5203</v>
      </c>
      <c r="I4994" s="131" t="s">
        <v>1896</v>
      </c>
    </row>
    <row r="4995" spans="1:9">
      <c r="A4995" s="131">
        <v>9887</v>
      </c>
      <c r="B4995" s="131">
        <v>44365</v>
      </c>
      <c r="C4995" s="131" t="s">
        <v>5449</v>
      </c>
      <c r="D4995" s="131" t="s">
        <v>43</v>
      </c>
      <c r="E4995" s="131" t="s">
        <v>1531</v>
      </c>
      <c r="F4995" s="131" t="s">
        <v>1532</v>
      </c>
      <c r="G4995" s="149">
        <v>852960.64</v>
      </c>
      <c r="H4995" s="131" t="s">
        <v>5203</v>
      </c>
      <c r="I4995" s="131" t="s">
        <v>1896</v>
      </c>
    </row>
    <row r="4996" spans="1:9">
      <c r="A4996" s="131">
        <v>9888</v>
      </c>
      <c r="B4996" s="131">
        <v>44365</v>
      </c>
      <c r="C4996" s="131" t="s">
        <v>5449</v>
      </c>
      <c r="D4996" s="131" t="s">
        <v>62</v>
      </c>
      <c r="E4996" s="131" t="s">
        <v>1130</v>
      </c>
      <c r="F4996" s="131" t="s">
        <v>3760</v>
      </c>
      <c r="G4996" s="149">
        <v>2482431.36</v>
      </c>
      <c r="H4996" s="131" t="s">
        <v>5203</v>
      </c>
      <c r="I4996" s="131" t="s">
        <v>1896</v>
      </c>
    </row>
    <row r="4997" spans="1:9">
      <c r="A4997" s="131">
        <v>9889</v>
      </c>
      <c r="B4997" s="131">
        <v>44365</v>
      </c>
      <c r="C4997" s="131" t="s">
        <v>5449</v>
      </c>
      <c r="D4997" s="131" t="s">
        <v>11</v>
      </c>
      <c r="E4997" s="131" t="s">
        <v>4491</v>
      </c>
      <c r="F4997" s="131" t="s">
        <v>4492</v>
      </c>
      <c r="G4997" s="149">
        <v>1185120</v>
      </c>
      <c r="H4997" s="131" t="s">
        <v>5203</v>
      </c>
      <c r="I4997" s="131" t="s">
        <v>1896</v>
      </c>
    </row>
    <row r="4998" spans="1:9">
      <c r="A4998" s="131">
        <v>9890</v>
      </c>
      <c r="B4998" s="131">
        <v>44365</v>
      </c>
      <c r="C4998" s="131" t="s">
        <v>5449</v>
      </c>
      <c r="D4998" s="131" t="s">
        <v>2007</v>
      </c>
      <c r="E4998" s="131" t="s">
        <v>4493</v>
      </c>
      <c r="F4998" s="131" t="s">
        <v>4494</v>
      </c>
      <c r="G4998" s="149">
        <v>1387807.3599999999</v>
      </c>
      <c r="H4998" s="131" t="s">
        <v>5203</v>
      </c>
      <c r="I4998" s="131" t="s">
        <v>1896</v>
      </c>
    </row>
    <row r="4999" spans="1:9">
      <c r="A4999" s="131">
        <v>9891</v>
      </c>
      <c r="B4999" s="131">
        <v>44365</v>
      </c>
      <c r="C4999" s="131" t="s">
        <v>5449</v>
      </c>
      <c r="D4999" s="131" t="s">
        <v>116</v>
      </c>
      <c r="E4999" s="131" t="s">
        <v>1236</v>
      </c>
      <c r="F4999" s="131" t="s">
        <v>3699</v>
      </c>
      <c r="G4999" s="149">
        <v>608361.60000000009</v>
      </c>
      <c r="H4999" s="131" t="s">
        <v>5203</v>
      </c>
      <c r="I4999" s="131" t="s">
        <v>1896</v>
      </c>
    </row>
    <row r="5000" spans="1:9">
      <c r="A5000" s="131">
        <v>9892</v>
      </c>
      <c r="B5000" s="131">
        <v>44365</v>
      </c>
      <c r="C5000" s="131" t="s">
        <v>5449</v>
      </c>
      <c r="D5000" s="131" t="s">
        <v>378</v>
      </c>
      <c r="E5000" s="131" t="s">
        <v>1236</v>
      </c>
      <c r="F5000" s="131" t="s">
        <v>3699</v>
      </c>
      <c r="G5000" s="149">
        <v>1305212.1599999999</v>
      </c>
      <c r="H5000" s="131" t="s">
        <v>5203</v>
      </c>
      <c r="I5000" s="131" t="s">
        <v>1896</v>
      </c>
    </row>
    <row r="5001" spans="1:9">
      <c r="A5001" s="131">
        <v>9893</v>
      </c>
      <c r="B5001" s="131">
        <v>44365</v>
      </c>
      <c r="C5001" s="131" t="s">
        <v>5449</v>
      </c>
      <c r="D5001" s="131" t="s">
        <v>691</v>
      </c>
      <c r="E5001" s="131" t="s">
        <v>1417</v>
      </c>
      <c r="F5001" s="131" t="s">
        <v>3971</v>
      </c>
      <c r="G5001" s="149">
        <v>1343136</v>
      </c>
      <c r="H5001" s="131" t="s">
        <v>5203</v>
      </c>
      <c r="I5001" s="131" t="s">
        <v>1896</v>
      </c>
    </row>
    <row r="5002" spans="1:9">
      <c r="A5002" s="131">
        <v>9894</v>
      </c>
      <c r="B5002" s="131">
        <v>44365</v>
      </c>
      <c r="C5002" s="131" t="s">
        <v>5449</v>
      </c>
      <c r="D5002" s="131" t="s">
        <v>378</v>
      </c>
      <c r="E5002" s="131" t="s">
        <v>1246</v>
      </c>
      <c r="F5002" s="131" t="s">
        <v>3985</v>
      </c>
      <c r="G5002" s="149">
        <v>2100032.64</v>
      </c>
      <c r="H5002" s="131" t="s">
        <v>5203</v>
      </c>
      <c r="I5002" s="131" t="s">
        <v>1896</v>
      </c>
    </row>
    <row r="5003" spans="1:9">
      <c r="A5003" s="131">
        <v>9895</v>
      </c>
      <c r="B5003" s="131">
        <v>44365</v>
      </c>
      <c r="C5003" s="131" t="s">
        <v>5449</v>
      </c>
      <c r="D5003" s="131" t="s">
        <v>220</v>
      </c>
      <c r="E5003" s="131" t="s">
        <v>5490</v>
      </c>
      <c r="F5003" s="131" t="s">
        <v>5491</v>
      </c>
      <c r="G5003" s="149">
        <v>2295182.4000000004</v>
      </c>
      <c r="H5003" s="131" t="s">
        <v>5203</v>
      </c>
      <c r="I5003" s="131" t="s">
        <v>1896</v>
      </c>
    </row>
    <row r="5004" spans="1:9">
      <c r="A5004" s="131">
        <v>9896</v>
      </c>
      <c r="B5004" s="131">
        <v>44365</v>
      </c>
      <c r="C5004" s="131" t="s">
        <v>5449</v>
      </c>
      <c r="D5004" s="131" t="s">
        <v>5492</v>
      </c>
      <c r="E5004" s="131" t="s">
        <v>5493</v>
      </c>
      <c r="F5004" s="131" t="s">
        <v>5494</v>
      </c>
      <c r="G5004" s="149">
        <v>1791901.44</v>
      </c>
      <c r="H5004" s="131" t="s">
        <v>5203</v>
      </c>
      <c r="I5004" s="131" t="s">
        <v>1896</v>
      </c>
    </row>
    <row r="5005" spans="1:9">
      <c r="A5005" s="131">
        <v>9897</v>
      </c>
      <c r="B5005" s="131">
        <v>44365</v>
      </c>
      <c r="C5005" s="131" t="s">
        <v>5449</v>
      </c>
      <c r="D5005" s="131" t="s">
        <v>186</v>
      </c>
      <c r="E5005" s="131" t="s">
        <v>5495</v>
      </c>
      <c r="F5005" s="131" t="s">
        <v>5496</v>
      </c>
      <c r="G5005" s="149">
        <v>3420650.63</v>
      </c>
      <c r="H5005" s="131" t="s">
        <v>5203</v>
      </c>
      <c r="I5005" s="131" t="s">
        <v>1896</v>
      </c>
    </row>
    <row r="5006" spans="1:9">
      <c r="A5006" s="131">
        <v>9898</v>
      </c>
      <c r="B5006" s="131">
        <v>44365</v>
      </c>
      <c r="C5006" s="131" t="s">
        <v>5449</v>
      </c>
      <c r="D5006" s="131" t="s">
        <v>5497</v>
      </c>
      <c r="E5006" s="131" t="s">
        <v>2270</v>
      </c>
      <c r="F5006" s="131" t="s">
        <v>3480</v>
      </c>
      <c r="G5006" s="149">
        <v>576758.39999999991</v>
      </c>
      <c r="H5006" s="131" t="s">
        <v>5203</v>
      </c>
      <c r="I5006" s="131" t="s">
        <v>1896</v>
      </c>
    </row>
    <row r="5007" spans="1:9">
      <c r="A5007" s="131">
        <v>9899</v>
      </c>
      <c r="B5007" s="131">
        <v>44365</v>
      </c>
      <c r="C5007" s="131" t="s">
        <v>5449</v>
      </c>
      <c r="D5007" s="131" t="s">
        <v>442</v>
      </c>
      <c r="E5007" s="131" t="s">
        <v>489</v>
      </c>
      <c r="F5007" s="131" t="s">
        <v>490</v>
      </c>
      <c r="G5007" s="149">
        <v>864347.52</v>
      </c>
      <c r="H5007" s="131" t="s">
        <v>5203</v>
      </c>
      <c r="I5007" s="131" t="s">
        <v>1896</v>
      </c>
    </row>
    <row r="5008" spans="1:9">
      <c r="A5008" s="131">
        <v>9900</v>
      </c>
      <c r="B5008" s="131">
        <v>44365</v>
      </c>
      <c r="C5008" s="131" t="s">
        <v>5449</v>
      </c>
      <c r="D5008" s="131" t="s">
        <v>51</v>
      </c>
      <c r="E5008" s="131" t="s">
        <v>1520</v>
      </c>
      <c r="F5008" s="131" t="s">
        <v>1521</v>
      </c>
      <c r="G5008" s="149">
        <v>1445846.4</v>
      </c>
      <c r="H5008" s="131" t="s">
        <v>5203</v>
      </c>
      <c r="I5008" s="131" t="s">
        <v>1896</v>
      </c>
    </row>
    <row r="5009" spans="1:9">
      <c r="A5009" s="131">
        <v>9901</v>
      </c>
      <c r="B5009" s="131">
        <v>44365</v>
      </c>
      <c r="C5009" s="131" t="s">
        <v>5449</v>
      </c>
      <c r="D5009" s="131" t="s">
        <v>1021</v>
      </c>
      <c r="E5009" s="131" t="s">
        <v>1293</v>
      </c>
      <c r="F5009" s="131" t="s">
        <v>3862</v>
      </c>
      <c r="G5009" s="149">
        <v>941775.35999999999</v>
      </c>
      <c r="H5009" s="131" t="s">
        <v>5203</v>
      </c>
      <c r="I5009" s="131" t="s">
        <v>1896</v>
      </c>
    </row>
    <row r="5010" spans="1:9">
      <c r="A5010" s="131">
        <v>9902</v>
      </c>
      <c r="B5010" s="131">
        <v>44365</v>
      </c>
      <c r="C5010" s="131" t="s">
        <v>5449</v>
      </c>
      <c r="D5010" s="131" t="s">
        <v>34</v>
      </c>
      <c r="E5010" s="131" t="s">
        <v>2792</v>
      </c>
      <c r="F5010" s="131" t="s">
        <v>3793</v>
      </c>
      <c r="G5010" s="149">
        <v>1858268.1599999999</v>
      </c>
      <c r="H5010" s="131" t="s">
        <v>5203</v>
      </c>
      <c r="I5010" s="131" t="s">
        <v>1896</v>
      </c>
    </row>
    <row r="5011" spans="1:9">
      <c r="A5011" s="131">
        <v>9903</v>
      </c>
      <c r="B5011" s="131">
        <v>44365</v>
      </c>
      <c r="C5011" s="131" t="s">
        <v>5449</v>
      </c>
      <c r="D5011" s="131" t="s">
        <v>691</v>
      </c>
      <c r="E5011" s="131" t="s">
        <v>2852</v>
      </c>
      <c r="F5011" s="131" t="s">
        <v>2853</v>
      </c>
      <c r="G5011" s="149">
        <v>472467.83999999997</v>
      </c>
      <c r="H5011" s="131" t="s">
        <v>5203</v>
      </c>
      <c r="I5011" s="131" t="s">
        <v>1896</v>
      </c>
    </row>
    <row r="5012" spans="1:9">
      <c r="A5012" s="131">
        <v>9904</v>
      </c>
      <c r="B5012" s="131">
        <v>44365</v>
      </c>
      <c r="C5012" s="131" t="s">
        <v>5449</v>
      </c>
      <c r="D5012" s="131" t="s">
        <v>394</v>
      </c>
      <c r="E5012" s="131" t="s">
        <v>2527</v>
      </c>
      <c r="F5012" s="131" t="s">
        <v>3552</v>
      </c>
      <c r="G5012" s="149">
        <v>535674.24</v>
      </c>
      <c r="H5012" s="131" t="s">
        <v>5203</v>
      </c>
      <c r="I5012" s="131" t="s">
        <v>1896</v>
      </c>
    </row>
    <row r="5013" spans="1:9">
      <c r="A5013" s="131">
        <v>9905</v>
      </c>
      <c r="B5013" s="131">
        <v>44365</v>
      </c>
      <c r="C5013" s="131" t="s">
        <v>5449</v>
      </c>
      <c r="D5013" s="131" t="s">
        <v>11</v>
      </c>
      <c r="E5013" s="131" t="s">
        <v>4334</v>
      </c>
      <c r="F5013" s="131" t="s">
        <v>4335</v>
      </c>
      <c r="G5013" s="149">
        <v>2921715.8400000003</v>
      </c>
      <c r="H5013" s="131" t="s">
        <v>5203</v>
      </c>
      <c r="I5013" s="131" t="s">
        <v>1896</v>
      </c>
    </row>
    <row r="5014" spans="1:9">
      <c r="A5014" s="131">
        <v>9906</v>
      </c>
      <c r="B5014" s="131">
        <v>44365</v>
      </c>
      <c r="C5014" s="131" t="s">
        <v>5449</v>
      </c>
      <c r="D5014" s="131" t="s">
        <v>295</v>
      </c>
      <c r="E5014" s="131" t="s">
        <v>2560</v>
      </c>
      <c r="F5014" s="131" t="s">
        <v>2752</v>
      </c>
      <c r="G5014" s="149">
        <v>1657587.84</v>
      </c>
      <c r="H5014" s="131" t="s">
        <v>5203</v>
      </c>
      <c r="I5014" s="131" t="s">
        <v>1896</v>
      </c>
    </row>
    <row r="5015" spans="1:9">
      <c r="A5015" s="131">
        <v>9907</v>
      </c>
      <c r="B5015" s="131">
        <v>44365</v>
      </c>
      <c r="C5015" s="131" t="s">
        <v>5449</v>
      </c>
      <c r="D5015" s="131" t="s">
        <v>4223</v>
      </c>
      <c r="E5015" s="131" t="s">
        <v>5498</v>
      </c>
      <c r="F5015" s="131" t="s">
        <v>5499</v>
      </c>
      <c r="G5015" s="149">
        <v>2140326.7199999997</v>
      </c>
      <c r="H5015" s="131" t="s">
        <v>5203</v>
      </c>
      <c r="I5015" s="131" t="s">
        <v>1896</v>
      </c>
    </row>
    <row r="5016" spans="1:9">
      <c r="A5016" s="131">
        <v>9908</v>
      </c>
      <c r="B5016" s="131">
        <v>44365</v>
      </c>
      <c r="C5016" s="131" t="s">
        <v>5449</v>
      </c>
      <c r="D5016" s="131" t="s">
        <v>190</v>
      </c>
      <c r="E5016" s="131" t="s">
        <v>5500</v>
      </c>
      <c r="F5016" s="131" t="s">
        <v>5501</v>
      </c>
      <c r="G5016" s="149">
        <v>439679.51999999996</v>
      </c>
      <c r="H5016" s="131" t="s">
        <v>4162</v>
      </c>
      <c r="I5016" s="131" t="s">
        <v>1896</v>
      </c>
    </row>
    <row r="5017" spans="1:9">
      <c r="A5017" s="131">
        <v>9909</v>
      </c>
      <c r="B5017" s="131">
        <v>44365</v>
      </c>
      <c r="C5017" s="131" t="s">
        <v>5449</v>
      </c>
      <c r="D5017" s="131" t="s">
        <v>317</v>
      </c>
      <c r="E5017" s="131" t="s">
        <v>5500</v>
      </c>
      <c r="F5017" s="131" t="s">
        <v>5501</v>
      </c>
      <c r="G5017" s="149">
        <v>586239.36</v>
      </c>
      <c r="H5017" s="131" t="s">
        <v>5203</v>
      </c>
      <c r="I5017" s="131" t="s">
        <v>1896</v>
      </c>
    </row>
    <row r="5018" spans="1:9">
      <c r="A5018" s="131">
        <v>9910</v>
      </c>
      <c r="B5018" s="131">
        <v>44365</v>
      </c>
      <c r="C5018" s="131" t="s">
        <v>5449</v>
      </c>
      <c r="D5018" s="131" t="s">
        <v>511</v>
      </c>
      <c r="E5018" s="131" t="s">
        <v>741</v>
      </c>
      <c r="F5018" s="131" t="s">
        <v>2953</v>
      </c>
      <c r="G5018" s="149">
        <v>1987841.28</v>
      </c>
      <c r="H5018" s="131" t="s">
        <v>5203</v>
      </c>
      <c r="I5018" s="131" t="s">
        <v>1896</v>
      </c>
    </row>
    <row r="5019" spans="1:9">
      <c r="A5019" s="131">
        <v>9911</v>
      </c>
      <c r="B5019" s="131">
        <v>44365</v>
      </c>
      <c r="C5019" s="131" t="s">
        <v>5449</v>
      </c>
      <c r="D5019" s="131" t="s">
        <v>290</v>
      </c>
      <c r="E5019" s="131" t="s">
        <v>31</v>
      </c>
      <c r="F5019" s="131" t="s">
        <v>32</v>
      </c>
      <c r="G5019" s="149">
        <v>2807944.32</v>
      </c>
      <c r="H5019" s="131" t="s">
        <v>5203</v>
      </c>
      <c r="I5019" s="131" t="s">
        <v>1896</v>
      </c>
    </row>
    <row r="5020" spans="1:9">
      <c r="A5020" s="131">
        <v>9912</v>
      </c>
      <c r="B5020" s="131">
        <v>44365</v>
      </c>
      <c r="C5020" s="131" t="s">
        <v>5449</v>
      </c>
      <c r="D5020" s="131" t="s">
        <v>684</v>
      </c>
      <c r="E5020" s="131" t="s">
        <v>1900</v>
      </c>
      <c r="F5020" s="131" t="s">
        <v>1901</v>
      </c>
      <c r="G5020" s="149">
        <v>1685965.12</v>
      </c>
      <c r="H5020" s="131" t="s">
        <v>5203</v>
      </c>
      <c r="I5020" s="131" t="s">
        <v>1896</v>
      </c>
    </row>
    <row r="5021" spans="1:9">
      <c r="A5021" s="131">
        <v>9913</v>
      </c>
      <c r="B5021" s="131">
        <v>44365</v>
      </c>
      <c r="C5021" s="131" t="s">
        <v>5449</v>
      </c>
      <c r="D5021" s="131" t="s">
        <v>16</v>
      </c>
      <c r="E5021" s="131" t="s">
        <v>1188</v>
      </c>
      <c r="F5021" s="131" t="s">
        <v>4159</v>
      </c>
      <c r="G5021" s="149">
        <v>225962.88</v>
      </c>
      <c r="H5021" s="131" t="s">
        <v>5203</v>
      </c>
      <c r="I5021" s="131" t="s">
        <v>1896</v>
      </c>
    </row>
    <row r="5022" spans="1:9">
      <c r="A5022" s="131">
        <v>9914</v>
      </c>
      <c r="B5022" s="131">
        <v>44365</v>
      </c>
      <c r="C5022" s="131" t="s">
        <v>5449</v>
      </c>
      <c r="D5022" s="131" t="s">
        <v>44</v>
      </c>
      <c r="E5022" s="131" t="s">
        <v>2695</v>
      </c>
      <c r="F5022" s="131" t="s">
        <v>2696</v>
      </c>
      <c r="G5022" s="149">
        <v>1017623.0399999999</v>
      </c>
      <c r="H5022" s="131" t="s">
        <v>5203</v>
      </c>
      <c r="I5022" s="131" t="s">
        <v>1896</v>
      </c>
    </row>
    <row r="5023" spans="1:9">
      <c r="A5023" s="131">
        <v>9915</v>
      </c>
      <c r="B5023" s="131">
        <v>44365</v>
      </c>
      <c r="C5023" s="131" t="s">
        <v>5449</v>
      </c>
      <c r="D5023" s="131" t="s">
        <v>847</v>
      </c>
      <c r="E5023" s="131" t="s">
        <v>2133</v>
      </c>
      <c r="F5023" s="131" t="s">
        <v>3451</v>
      </c>
      <c r="G5023" s="149">
        <v>2253308.1599999997</v>
      </c>
      <c r="H5023" s="131" t="s">
        <v>5203</v>
      </c>
      <c r="I5023" s="131" t="s">
        <v>1896</v>
      </c>
    </row>
    <row r="5024" spans="1:9">
      <c r="A5024" s="131">
        <v>9916</v>
      </c>
      <c r="B5024" s="131">
        <v>44365</v>
      </c>
      <c r="C5024" s="131" t="s">
        <v>5449</v>
      </c>
      <c r="D5024" s="131" t="s">
        <v>59</v>
      </c>
      <c r="E5024" s="131" t="s">
        <v>2133</v>
      </c>
      <c r="F5024" s="131" t="s">
        <v>3451</v>
      </c>
      <c r="G5024" s="149">
        <v>344474.88</v>
      </c>
      <c r="H5024" s="131" t="s">
        <v>5203</v>
      </c>
      <c r="I5024" s="131" t="s">
        <v>1896</v>
      </c>
    </row>
    <row r="5025" spans="1:9">
      <c r="A5025" s="131">
        <v>9917</v>
      </c>
      <c r="B5025" s="131">
        <v>44365</v>
      </c>
      <c r="C5025" s="131" t="s">
        <v>5449</v>
      </c>
      <c r="D5025" s="131" t="s">
        <v>5502</v>
      </c>
      <c r="E5025" s="131" t="s">
        <v>5503</v>
      </c>
      <c r="F5025" s="131" t="s">
        <v>5504</v>
      </c>
      <c r="G5025" s="149">
        <v>2306243.52</v>
      </c>
      <c r="H5025" s="131" t="s">
        <v>5203</v>
      </c>
      <c r="I5025" s="131" t="s">
        <v>1896</v>
      </c>
    </row>
    <row r="5026" spans="1:9">
      <c r="A5026" s="131">
        <v>9918</v>
      </c>
      <c r="B5026" s="131">
        <v>44365</v>
      </c>
      <c r="C5026" s="131" t="s">
        <v>5449</v>
      </c>
      <c r="D5026" s="131" t="s">
        <v>5505</v>
      </c>
      <c r="E5026" s="131" t="s">
        <v>5506</v>
      </c>
      <c r="F5026" s="131" t="s">
        <v>5507</v>
      </c>
      <c r="G5026" s="149">
        <v>1584505.44</v>
      </c>
      <c r="H5026" s="131" t="s">
        <v>5203</v>
      </c>
      <c r="I5026" s="131" t="s">
        <v>1896</v>
      </c>
    </row>
    <row r="5027" spans="1:9">
      <c r="A5027" s="131">
        <v>9919</v>
      </c>
      <c r="B5027" s="131">
        <v>44365</v>
      </c>
      <c r="C5027" s="131" t="s">
        <v>5449</v>
      </c>
      <c r="D5027" s="131" t="s">
        <v>442</v>
      </c>
      <c r="E5027" s="131" t="s">
        <v>755</v>
      </c>
      <c r="F5027" s="131" t="s">
        <v>3460</v>
      </c>
      <c r="G5027" s="149">
        <v>2032085.76</v>
      </c>
      <c r="H5027" s="131" t="s">
        <v>5203</v>
      </c>
      <c r="I5027" s="131" t="s">
        <v>1896</v>
      </c>
    </row>
    <row r="5028" spans="1:9">
      <c r="A5028" s="131">
        <v>9920</v>
      </c>
      <c r="B5028" s="131">
        <v>44365</v>
      </c>
      <c r="C5028" s="131" t="s">
        <v>5449</v>
      </c>
      <c r="D5028" s="131" t="s">
        <v>171</v>
      </c>
      <c r="E5028" s="131" t="s">
        <v>1183</v>
      </c>
      <c r="F5028" s="131" t="s">
        <v>2061</v>
      </c>
      <c r="G5028" s="149">
        <v>1276769.28</v>
      </c>
      <c r="H5028" s="131" t="s">
        <v>5203</v>
      </c>
      <c r="I5028" s="131" t="s">
        <v>1896</v>
      </c>
    </row>
    <row r="5029" spans="1:9">
      <c r="A5029" s="131">
        <v>9921</v>
      </c>
      <c r="B5029" s="131">
        <v>44365</v>
      </c>
      <c r="C5029" s="131" t="s">
        <v>5449</v>
      </c>
      <c r="D5029" s="131" t="s">
        <v>412</v>
      </c>
      <c r="E5029" s="131" t="s">
        <v>5508</v>
      </c>
      <c r="F5029" s="131" t="s">
        <v>5509</v>
      </c>
      <c r="G5029" s="149">
        <v>772607.36</v>
      </c>
      <c r="H5029" s="131" t="s">
        <v>5203</v>
      </c>
      <c r="I5029" s="131" t="s">
        <v>1896</v>
      </c>
    </row>
    <row r="5030" spans="1:9">
      <c r="A5030" s="131">
        <v>9922</v>
      </c>
      <c r="B5030" s="131">
        <v>44365</v>
      </c>
      <c r="C5030" s="131" t="s">
        <v>5449</v>
      </c>
      <c r="D5030" s="131" t="s">
        <v>397</v>
      </c>
      <c r="E5030" s="131" t="s">
        <v>920</v>
      </c>
      <c r="F5030" s="131" t="s">
        <v>921</v>
      </c>
      <c r="G5030" s="149">
        <v>1485350.4</v>
      </c>
      <c r="H5030" s="131" t="s">
        <v>5203</v>
      </c>
      <c r="I5030" s="131" t="s">
        <v>1896</v>
      </c>
    </row>
    <row r="5031" spans="1:9">
      <c r="A5031" s="131">
        <v>9923</v>
      </c>
      <c r="B5031" s="131">
        <v>44365</v>
      </c>
      <c r="C5031" s="131" t="s">
        <v>5449</v>
      </c>
      <c r="D5031" s="131" t="s">
        <v>398</v>
      </c>
      <c r="E5031" s="131" t="s">
        <v>920</v>
      </c>
      <c r="F5031" s="131" t="s">
        <v>921</v>
      </c>
      <c r="G5031" s="149">
        <v>1485350.4</v>
      </c>
      <c r="H5031" s="131" t="s">
        <v>5203</v>
      </c>
      <c r="I5031" s="131" t="s">
        <v>1896</v>
      </c>
    </row>
    <row r="5032" spans="1:9">
      <c r="A5032" s="131">
        <v>9924</v>
      </c>
      <c r="B5032" s="131">
        <v>44365</v>
      </c>
      <c r="C5032" s="131" t="s">
        <v>5449</v>
      </c>
      <c r="D5032" s="131" t="s">
        <v>34</v>
      </c>
      <c r="E5032" s="131" t="s">
        <v>1112</v>
      </c>
      <c r="F5032" s="131" t="s">
        <v>3979</v>
      </c>
      <c r="G5032" s="149">
        <v>1998362.4</v>
      </c>
      <c r="H5032" s="131" t="s">
        <v>5203</v>
      </c>
      <c r="I5032" s="131" t="s">
        <v>1896</v>
      </c>
    </row>
    <row r="5033" spans="1:9">
      <c r="A5033" s="131">
        <v>9925</v>
      </c>
      <c r="B5033" s="131">
        <v>44365</v>
      </c>
      <c r="C5033" s="131" t="s">
        <v>5449</v>
      </c>
      <c r="D5033" s="131" t="s">
        <v>307</v>
      </c>
      <c r="E5033" s="131" t="s">
        <v>2786</v>
      </c>
      <c r="F5033" s="131" t="s">
        <v>3639</v>
      </c>
      <c r="G5033" s="149">
        <v>2877471.36</v>
      </c>
      <c r="H5033" s="131" t="s">
        <v>5203</v>
      </c>
      <c r="I5033" s="131" t="s">
        <v>1896</v>
      </c>
    </row>
    <row r="5034" spans="1:9">
      <c r="A5034" s="131">
        <v>9926</v>
      </c>
      <c r="B5034" s="131">
        <v>44365</v>
      </c>
      <c r="C5034" s="131" t="s">
        <v>5449</v>
      </c>
      <c r="D5034" s="131" t="s">
        <v>70</v>
      </c>
      <c r="E5034" s="131" t="s">
        <v>2786</v>
      </c>
      <c r="F5034" s="131" t="s">
        <v>3639</v>
      </c>
      <c r="G5034" s="149">
        <v>156435.84</v>
      </c>
      <c r="H5034" s="131" t="s">
        <v>5203</v>
      </c>
      <c r="I5034" s="131" t="s">
        <v>1896</v>
      </c>
    </row>
    <row r="5035" spans="1:9">
      <c r="A5035" s="131">
        <v>9927</v>
      </c>
      <c r="B5035" s="131">
        <v>44365</v>
      </c>
      <c r="C5035" s="131" t="s">
        <v>5449</v>
      </c>
      <c r="D5035" s="131" t="s">
        <v>86</v>
      </c>
      <c r="E5035" s="131" t="s">
        <v>1262</v>
      </c>
      <c r="F5035" s="131" t="s">
        <v>3556</v>
      </c>
      <c r="G5035" s="149">
        <v>942432.96</v>
      </c>
      <c r="H5035" s="131" t="s">
        <v>5203</v>
      </c>
      <c r="I5035" s="131" t="s">
        <v>1896</v>
      </c>
    </row>
    <row r="5036" spans="1:9">
      <c r="A5036" s="131">
        <v>9928</v>
      </c>
      <c r="B5036" s="131">
        <v>44365</v>
      </c>
      <c r="C5036" s="131" t="s">
        <v>5449</v>
      </c>
      <c r="D5036" s="131" t="s">
        <v>87</v>
      </c>
      <c r="E5036" s="131" t="s">
        <v>1262</v>
      </c>
      <c r="F5036" s="131" t="s">
        <v>3556</v>
      </c>
      <c r="G5036" s="149">
        <v>342894.72000000003</v>
      </c>
      <c r="H5036" s="131" t="s">
        <v>5203</v>
      </c>
      <c r="I5036" s="131" t="s">
        <v>1896</v>
      </c>
    </row>
    <row r="5037" spans="1:9">
      <c r="A5037" s="131">
        <v>9929</v>
      </c>
      <c r="B5037" s="131">
        <v>44365</v>
      </c>
      <c r="C5037" s="131" t="s">
        <v>5449</v>
      </c>
      <c r="D5037" s="131" t="s">
        <v>45</v>
      </c>
      <c r="E5037" s="131" t="s">
        <v>285</v>
      </c>
      <c r="F5037" s="131" t="s">
        <v>286</v>
      </c>
      <c r="G5037" s="149">
        <v>23702.400000000001</v>
      </c>
      <c r="H5037" s="131" t="s">
        <v>5203</v>
      </c>
      <c r="I5037" s="131" t="s">
        <v>1896</v>
      </c>
    </row>
    <row r="5038" spans="1:9">
      <c r="A5038" s="131">
        <v>9930</v>
      </c>
      <c r="B5038" s="131">
        <v>44365</v>
      </c>
      <c r="C5038" s="131" t="s">
        <v>5449</v>
      </c>
      <c r="D5038" s="131" t="s">
        <v>42</v>
      </c>
      <c r="E5038" s="131" t="s">
        <v>285</v>
      </c>
      <c r="F5038" s="131" t="s">
        <v>286</v>
      </c>
      <c r="G5038" s="149">
        <v>1332074.8800000001</v>
      </c>
      <c r="H5038" s="131" t="s">
        <v>5203</v>
      </c>
      <c r="I5038" s="131" t="s">
        <v>1896</v>
      </c>
    </row>
    <row r="5039" spans="1:9">
      <c r="A5039" s="131">
        <v>9931</v>
      </c>
      <c r="B5039" s="131">
        <v>44365</v>
      </c>
      <c r="C5039" s="131" t="s">
        <v>5449</v>
      </c>
      <c r="D5039" s="131" t="s">
        <v>91</v>
      </c>
      <c r="E5039" s="131" t="s">
        <v>1274</v>
      </c>
      <c r="F5039" s="131" t="s">
        <v>2135</v>
      </c>
      <c r="G5039" s="149">
        <v>3779742.7199999997</v>
      </c>
      <c r="H5039" s="131" t="s">
        <v>5203</v>
      </c>
      <c r="I5039" s="131" t="s">
        <v>1896</v>
      </c>
    </row>
    <row r="5040" spans="1:9">
      <c r="A5040" s="131">
        <v>9932</v>
      </c>
      <c r="B5040" s="131">
        <v>44365</v>
      </c>
      <c r="C5040" s="131" t="s">
        <v>5449</v>
      </c>
      <c r="D5040" s="131" t="s">
        <v>400</v>
      </c>
      <c r="E5040" s="131" t="s">
        <v>5510</v>
      </c>
      <c r="F5040" s="131" t="s">
        <v>5511</v>
      </c>
      <c r="G5040" s="149">
        <v>650755.83999999997</v>
      </c>
      <c r="H5040" s="131" t="s">
        <v>5203</v>
      </c>
      <c r="I5040" s="131" t="s">
        <v>1896</v>
      </c>
    </row>
    <row r="5041" spans="1:9">
      <c r="A5041" s="131">
        <v>9933</v>
      </c>
      <c r="B5041" s="131">
        <v>44365</v>
      </c>
      <c r="C5041" s="131" t="s">
        <v>5449</v>
      </c>
      <c r="D5041" s="131" t="s">
        <v>394</v>
      </c>
      <c r="E5041" s="131" t="s">
        <v>855</v>
      </c>
      <c r="F5041" s="131" t="s">
        <v>856</v>
      </c>
      <c r="G5041" s="149">
        <v>1398441.6</v>
      </c>
      <c r="H5041" s="131" t="s">
        <v>5203</v>
      </c>
      <c r="I5041" s="131" t="s">
        <v>1896</v>
      </c>
    </row>
    <row r="5042" spans="1:9">
      <c r="A5042" s="131">
        <v>9934</v>
      </c>
      <c r="B5042" s="131">
        <v>44365</v>
      </c>
      <c r="C5042" s="131" t="s">
        <v>5449</v>
      </c>
      <c r="D5042" s="131" t="s">
        <v>443</v>
      </c>
      <c r="E5042" s="131" t="s">
        <v>125</v>
      </c>
      <c r="F5042" s="131" t="s">
        <v>126</v>
      </c>
      <c r="G5042" s="149">
        <v>889630.08</v>
      </c>
      <c r="H5042" s="131" t="s">
        <v>5203</v>
      </c>
      <c r="I5042" s="131" t="s">
        <v>1896</v>
      </c>
    </row>
    <row r="5043" spans="1:9">
      <c r="A5043" s="131">
        <v>9935</v>
      </c>
      <c r="B5043" s="131">
        <v>44365</v>
      </c>
      <c r="C5043" s="131" t="s">
        <v>5449</v>
      </c>
      <c r="D5043" s="131" t="s">
        <v>197</v>
      </c>
      <c r="E5043" s="131" t="s">
        <v>1082</v>
      </c>
      <c r="F5043" s="131" t="s">
        <v>3744</v>
      </c>
      <c r="G5043" s="149">
        <v>2092131.84</v>
      </c>
      <c r="H5043" s="131" t="s">
        <v>5203</v>
      </c>
      <c r="I5043" s="131" t="s">
        <v>1896</v>
      </c>
    </row>
    <row r="5044" spans="1:9">
      <c r="A5044" s="131">
        <v>9936</v>
      </c>
      <c r="B5044" s="131">
        <v>44365</v>
      </c>
      <c r="C5044" s="131" t="s">
        <v>5449</v>
      </c>
      <c r="D5044" s="131" t="s">
        <v>64</v>
      </c>
      <c r="E5044" s="131" t="s">
        <v>4095</v>
      </c>
      <c r="F5044" s="131" t="s">
        <v>4096</v>
      </c>
      <c r="G5044" s="149">
        <v>1406342.4</v>
      </c>
      <c r="H5044" s="131" t="s">
        <v>5203</v>
      </c>
      <c r="I5044" s="131" t="s">
        <v>1896</v>
      </c>
    </row>
    <row r="5045" spans="1:9">
      <c r="A5045" s="131">
        <v>9937</v>
      </c>
      <c r="B5045" s="131">
        <v>44365</v>
      </c>
      <c r="C5045" s="131" t="s">
        <v>5449</v>
      </c>
      <c r="D5045" s="131" t="s">
        <v>143</v>
      </c>
      <c r="E5045" s="131" t="s">
        <v>183</v>
      </c>
      <c r="F5045" s="131" t="s">
        <v>3157</v>
      </c>
      <c r="G5045" s="149">
        <v>883309.44000000006</v>
      </c>
      <c r="H5045" s="131" t="s">
        <v>5203</v>
      </c>
      <c r="I5045" s="131" t="s">
        <v>1896</v>
      </c>
    </row>
    <row r="5046" spans="1:9">
      <c r="A5046" s="131">
        <v>9938</v>
      </c>
      <c r="B5046" s="131">
        <v>44365</v>
      </c>
      <c r="C5046" s="131" t="s">
        <v>5449</v>
      </c>
      <c r="D5046" s="131" t="s">
        <v>2594</v>
      </c>
      <c r="E5046" s="131" t="s">
        <v>2783</v>
      </c>
      <c r="F5046" s="131" t="s">
        <v>4098</v>
      </c>
      <c r="G5046" s="149">
        <v>1398441.6</v>
      </c>
      <c r="H5046" s="131" t="s">
        <v>5203</v>
      </c>
      <c r="I5046" s="131" t="s">
        <v>1896</v>
      </c>
    </row>
    <row r="5047" spans="1:9">
      <c r="A5047" s="131">
        <v>9939</v>
      </c>
      <c r="B5047" s="131">
        <v>44365</v>
      </c>
      <c r="C5047" s="131" t="s">
        <v>5449</v>
      </c>
      <c r="D5047" s="131" t="s">
        <v>138</v>
      </c>
      <c r="E5047" s="131" t="s">
        <v>2783</v>
      </c>
      <c r="F5047" s="131" t="s">
        <v>4098</v>
      </c>
      <c r="G5047" s="149">
        <v>1885130.8800000001</v>
      </c>
      <c r="H5047" s="131" t="s">
        <v>5203</v>
      </c>
      <c r="I5047" s="131" t="s">
        <v>1896</v>
      </c>
    </row>
    <row r="5048" spans="1:9">
      <c r="A5048" s="131">
        <v>9940</v>
      </c>
      <c r="B5048" s="131">
        <v>44365</v>
      </c>
      <c r="C5048" s="131" t="s">
        <v>5449</v>
      </c>
      <c r="D5048" s="131" t="s">
        <v>171</v>
      </c>
      <c r="E5048" s="131" t="s">
        <v>2075</v>
      </c>
      <c r="F5048" s="131" t="s">
        <v>3443</v>
      </c>
      <c r="G5048" s="149">
        <v>986019.83999999997</v>
      </c>
      <c r="H5048" s="131" t="s">
        <v>5203</v>
      </c>
      <c r="I5048" s="131" t="s">
        <v>1896</v>
      </c>
    </row>
    <row r="5049" spans="1:9">
      <c r="A5049" s="131">
        <v>9941</v>
      </c>
      <c r="B5049" s="131">
        <v>44365</v>
      </c>
      <c r="C5049" s="131" t="s">
        <v>5449</v>
      </c>
      <c r="D5049" s="131" t="s">
        <v>128</v>
      </c>
      <c r="E5049" s="131" t="s">
        <v>2155</v>
      </c>
      <c r="F5049" s="131" t="s">
        <v>2156</v>
      </c>
      <c r="G5049" s="149">
        <v>2145857.2800000003</v>
      </c>
      <c r="H5049" s="131" t="s">
        <v>5203</v>
      </c>
      <c r="I5049" s="131" t="s">
        <v>1896</v>
      </c>
    </row>
    <row r="5050" spans="1:9">
      <c r="A5050" s="131">
        <v>9942</v>
      </c>
      <c r="B5050" s="131">
        <v>44365</v>
      </c>
      <c r="C5050" s="131" t="s">
        <v>5449</v>
      </c>
      <c r="D5050" s="131" t="s">
        <v>29</v>
      </c>
      <c r="E5050" s="131" t="s">
        <v>207</v>
      </c>
      <c r="F5050" s="131" t="s">
        <v>208</v>
      </c>
      <c r="G5050" s="149">
        <v>1493251.2000000002</v>
      </c>
      <c r="H5050" s="131" t="s">
        <v>5203</v>
      </c>
      <c r="I5050" s="131" t="s">
        <v>1896</v>
      </c>
    </row>
    <row r="5051" spans="1:9">
      <c r="A5051" s="131">
        <v>9943</v>
      </c>
      <c r="B5051" s="131">
        <v>44365</v>
      </c>
      <c r="C5051" s="131" t="s">
        <v>5449</v>
      </c>
      <c r="D5051" s="131" t="s">
        <v>30</v>
      </c>
      <c r="E5051" s="131" t="s">
        <v>207</v>
      </c>
      <c r="F5051" s="131" t="s">
        <v>208</v>
      </c>
      <c r="G5051" s="149">
        <v>442444.80000000005</v>
      </c>
      <c r="H5051" s="131" t="s">
        <v>5203</v>
      </c>
      <c r="I5051" s="131" t="s">
        <v>1896</v>
      </c>
    </row>
    <row r="5052" spans="1:9">
      <c r="A5052" s="131">
        <v>9944</v>
      </c>
      <c r="B5052" s="131">
        <v>44365</v>
      </c>
      <c r="C5052" s="131" t="s">
        <v>5449</v>
      </c>
      <c r="D5052" s="131" t="s">
        <v>170</v>
      </c>
      <c r="E5052" s="131" t="s">
        <v>207</v>
      </c>
      <c r="F5052" s="131" t="s">
        <v>208</v>
      </c>
      <c r="G5052" s="149">
        <v>540414.71999999997</v>
      </c>
      <c r="H5052" s="131" t="s">
        <v>5203</v>
      </c>
      <c r="I5052" s="131" t="s">
        <v>1896</v>
      </c>
    </row>
    <row r="5053" spans="1:9">
      <c r="A5053" s="131">
        <v>9945</v>
      </c>
      <c r="B5053" s="131">
        <v>44365</v>
      </c>
      <c r="C5053" s="131" t="s">
        <v>5449</v>
      </c>
      <c r="D5053" s="131" t="s">
        <v>197</v>
      </c>
      <c r="E5053" s="131" t="s">
        <v>1463</v>
      </c>
      <c r="F5053" s="131" t="s">
        <v>3582</v>
      </c>
      <c r="G5053" s="149">
        <v>281268.48000000004</v>
      </c>
      <c r="H5053" s="131" t="s">
        <v>5203</v>
      </c>
      <c r="I5053" s="131" t="s">
        <v>1896</v>
      </c>
    </row>
    <row r="5054" spans="1:9">
      <c r="A5054" s="131">
        <v>9946</v>
      </c>
      <c r="B5054" s="131">
        <v>44365</v>
      </c>
      <c r="C5054" s="131" t="s">
        <v>5449</v>
      </c>
      <c r="D5054" s="131" t="s">
        <v>223</v>
      </c>
      <c r="E5054" s="131" t="s">
        <v>1470</v>
      </c>
      <c r="F5054" s="131" t="s">
        <v>3968</v>
      </c>
      <c r="G5054" s="149">
        <v>1237265.28</v>
      </c>
      <c r="H5054" s="131" t="s">
        <v>5203</v>
      </c>
      <c r="I5054" s="131" t="s">
        <v>1896</v>
      </c>
    </row>
    <row r="5055" spans="1:9">
      <c r="A5055" s="131">
        <v>9947</v>
      </c>
      <c r="B5055" s="131">
        <v>44365</v>
      </c>
      <c r="C5055" s="131" t="s">
        <v>5449</v>
      </c>
      <c r="D5055" s="131" t="s">
        <v>188</v>
      </c>
      <c r="E5055" s="131" t="s">
        <v>3100</v>
      </c>
      <c r="F5055" s="131" t="s">
        <v>3917</v>
      </c>
      <c r="G5055" s="149">
        <v>1196181.1199999999</v>
      </c>
      <c r="H5055" s="131" t="s">
        <v>5203</v>
      </c>
      <c r="I5055" s="131" t="s">
        <v>1896</v>
      </c>
    </row>
    <row r="5056" spans="1:9">
      <c r="A5056" s="131">
        <v>9948</v>
      </c>
      <c r="B5056" s="131">
        <v>44365</v>
      </c>
      <c r="C5056" s="131" t="s">
        <v>5449</v>
      </c>
      <c r="D5056" s="131" t="s">
        <v>48</v>
      </c>
      <c r="E5056" s="131" t="s">
        <v>227</v>
      </c>
      <c r="F5056" s="131" t="s">
        <v>228</v>
      </c>
      <c r="G5056" s="149">
        <v>325512.96000000002</v>
      </c>
      <c r="H5056" s="131" t="s">
        <v>5203</v>
      </c>
      <c r="I5056" s="131" t="s">
        <v>1896</v>
      </c>
    </row>
    <row r="5057" spans="1:9">
      <c r="A5057" s="131">
        <v>9949</v>
      </c>
      <c r="B5057" s="131">
        <v>44365</v>
      </c>
      <c r="C5057" s="131" t="s">
        <v>5449</v>
      </c>
      <c r="D5057" s="131" t="s">
        <v>39</v>
      </c>
      <c r="E5057" s="131" t="s">
        <v>215</v>
      </c>
      <c r="F5057" s="131" t="s">
        <v>3940</v>
      </c>
      <c r="G5057" s="149">
        <v>921233.28</v>
      </c>
      <c r="H5057" s="131" t="s">
        <v>5203</v>
      </c>
      <c r="I5057" s="131" t="s">
        <v>1896</v>
      </c>
    </row>
    <row r="5058" spans="1:9">
      <c r="A5058" s="131">
        <v>9950</v>
      </c>
      <c r="B5058" s="131">
        <v>44365</v>
      </c>
      <c r="C5058" s="131" t="s">
        <v>5449</v>
      </c>
      <c r="D5058" s="131" t="s">
        <v>1985</v>
      </c>
      <c r="E5058" s="131" t="s">
        <v>4462</v>
      </c>
      <c r="F5058" s="131" t="s">
        <v>4463</v>
      </c>
      <c r="G5058" s="149">
        <v>516712.32</v>
      </c>
      <c r="H5058" s="131" t="s">
        <v>5203</v>
      </c>
      <c r="I5058" s="131" t="s">
        <v>1896</v>
      </c>
    </row>
    <row r="5059" spans="1:9">
      <c r="A5059" s="131">
        <v>9951</v>
      </c>
      <c r="B5059" s="131">
        <v>44365</v>
      </c>
      <c r="C5059" s="131" t="s">
        <v>5449</v>
      </c>
      <c r="D5059" s="131" t="s">
        <v>288</v>
      </c>
      <c r="E5059" s="131" t="s">
        <v>54</v>
      </c>
      <c r="F5059" s="131" t="s">
        <v>55</v>
      </c>
      <c r="G5059" s="149">
        <v>251245.44</v>
      </c>
      <c r="H5059" s="131" t="s">
        <v>5203</v>
      </c>
      <c r="I5059" s="131" t="s">
        <v>1896</v>
      </c>
    </row>
    <row r="5060" spans="1:9">
      <c r="A5060" s="131">
        <v>9952</v>
      </c>
      <c r="B5060" s="131">
        <v>44365</v>
      </c>
      <c r="C5060" s="131" t="s">
        <v>5283</v>
      </c>
      <c r="D5060" s="131" t="s">
        <v>196</v>
      </c>
      <c r="E5060" s="131" t="s">
        <v>168</v>
      </c>
      <c r="F5060" s="131" t="s">
        <v>169</v>
      </c>
      <c r="G5060" s="149">
        <v>997080.96000000008</v>
      </c>
      <c r="H5060" s="131" t="s">
        <v>5203</v>
      </c>
      <c r="I5060" s="131" t="s">
        <v>1896</v>
      </c>
    </row>
    <row r="5061" spans="1:9">
      <c r="A5061" s="131">
        <v>9953</v>
      </c>
      <c r="B5061" s="131">
        <v>44365</v>
      </c>
      <c r="C5061" s="131" t="s">
        <v>5449</v>
      </c>
      <c r="D5061" s="131" t="s">
        <v>5512</v>
      </c>
      <c r="E5061" s="131" t="s">
        <v>1040</v>
      </c>
      <c r="F5061" s="131" t="s">
        <v>3479</v>
      </c>
      <c r="G5061" s="149">
        <v>3363265.5</v>
      </c>
      <c r="H5061" s="131" t="s">
        <v>5513</v>
      </c>
      <c r="I5061" s="131" t="s">
        <v>1896</v>
      </c>
    </row>
    <row r="5062" spans="1:9">
      <c r="A5062" s="131">
        <v>9954</v>
      </c>
      <c r="B5062" s="131">
        <v>44365</v>
      </c>
      <c r="C5062" s="131" t="s">
        <v>5449</v>
      </c>
      <c r="D5062" s="131" t="s">
        <v>5514</v>
      </c>
      <c r="E5062" s="131" t="s">
        <v>1040</v>
      </c>
      <c r="F5062" s="131" t="s">
        <v>3479</v>
      </c>
      <c r="G5062" s="149">
        <v>631890</v>
      </c>
      <c r="H5062" s="131" t="s">
        <v>5513</v>
      </c>
      <c r="I5062" s="131" t="s">
        <v>1896</v>
      </c>
    </row>
    <row r="5063" spans="1:9">
      <c r="A5063" s="131">
        <v>9955</v>
      </c>
      <c r="B5063" s="131">
        <v>44365</v>
      </c>
      <c r="C5063" s="131" t="s">
        <v>5449</v>
      </c>
      <c r="D5063" s="131" t="s">
        <v>5515</v>
      </c>
      <c r="E5063" s="131" t="s">
        <v>1040</v>
      </c>
      <c r="F5063" s="131" t="s">
        <v>3479</v>
      </c>
      <c r="G5063" s="149">
        <v>1753494.75</v>
      </c>
      <c r="H5063" s="131" t="s">
        <v>5513</v>
      </c>
      <c r="I5063" s="131" t="s">
        <v>1896</v>
      </c>
    </row>
    <row r="5064" spans="1:9">
      <c r="A5064" s="131">
        <v>9956</v>
      </c>
      <c r="B5064" s="131">
        <v>44365</v>
      </c>
      <c r="C5064" s="131" t="s">
        <v>5449</v>
      </c>
      <c r="D5064" s="131" t="s">
        <v>5462</v>
      </c>
      <c r="E5064" s="131" t="s">
        <v>5516</v>
      </c>
      <c r="F5064" s="131" t="s">
        <v>5517</v>
      </c>
      <c r="G5064" s="149">
        <v>1495940.74</v>
      </c>
      <c r="H5064" s="131" t="s">
        <v>5203</v>
      </c>
      <c r="I5064" s="131" t="s">
        <v>1896</v>
      </c>
    </row>
    <row r="5065" spans="1:9">
      <c r="A5065" s="131">
        <v>9957</v>
      </c>
      <c r="B5065" s="131">
        <v>44365</v>
      </c>
      <c r="C5065" s="131" t="s">
        <v>5449</v>
      </c>
      <c r="D5065" s="131" t="s">
        <v>43</v>
      </c>
      <c r="E5065" s="131" t="s">
        <v>869</v>
      </c>
      <c r="F5065" s="131" t="s">
        <v>3770</v>
      </c>
      <c r="G5065" s="149">
        <v>1471128.96</v>
      </c>
      <c r="H5065" s="131" t="s">
        <v>5203</v>
      </c>
      <c r="I5065" s="131" t="s">
        <v>1896</v>
      </c>
    </row>
    <row r="5066" spans="1:9">
      <c r="A5066" s="131">
        <v>9958</v>
      </c>
      <c r="B5066" s="131">
        <v>44365</v>
      </c>
      <c r="C5066" s="131" t="s">
        <v>5449</v>
      </c>
      <c r="D5066" s="131" t="s">
        <v>1344</v>
      </c>
      <c r="E5066" s="131" t="s">
        <v>1505</v>
      </c>
      <c r="F5066" s="131" t="s">
        <v>3839</v>
      </c>
      <c r="G5066" s="149">
        <v>329463.36</v>
      </c>
      <c r="H5066" s="131" t="s">
        <v>5203</v>
      </c>
      <c r="I5066" s="131" t="s">
        <v>1896</v>
      </c>
    </row>
    <row r="5067" spans="1:9">
      <c r="A5067" s="131">
        <v>9959</v>
      </c>
      <c r="B5067" s="131">
        <v>44365</v>
      </c>
      <c r="C5067" s="131" t="s">
        <v>5449</v>
      </c>
      <c r="D5067" s="131" t="s">
        <v>691</v>
      </c>
      <c r="E5067" s="131" t="s">
        <v>1505</v>
      </c>
      <c r="F5067" s="131" t="s">
        <v>3839</v>
      </c>
      <c r="G5067" s="149">
        <v>658926.72</v>
      </c>
      <c r="H5067" s="131" t="s">
        <v>5203</v>
      </c>
      <c r="I5067" s="131" t="s">
        <v>1896</v>
      </c>
    </row>
    <row r="5068" spans="1:9">
      <c r="A5068" s="131">
        <v>9960</v>
      </c>
      <c r="B5068" s="131">
        <v>44365</v>
      </c>
      <c r="C5068" s="131" t="s">
        <v>5449</v>
      </c>
      <c r="D5068" s="131" t="s">
        <v>101</v>
      </c>
      <c r="E5068" s="131" t="s">
        <v>516</v>
      </c>
      <c r="F5068" s="131" t="s">
        <v>517</v>
      </c>
      <c r="G5068" s="149">
        <v>1294151.04</v>
      </c>
      <c r="H5068" s="131" t="s">
        <v>5203</v>
      </c>
      <c r="I5068" s="131" t="s">
        <v>1896</v>
      </c>
    </row>
    <row r="5069" spans="1:9">
      <c r="A5069" s="131">
        <v>9961</v>
      </c>
      <c r="B5069" s="131">
        <v>44365</v>
      </c>
      <c r="C5069" s="131" t="s">
        <v>5449</v>
      </c>
      <c r="D5069" s="131" t="s">
        <v>113</v>
      </c>
      <c r="E5069" s="131" t="s">
        <v>3963</v>
      </c>
      <c r="F5069" s="131" t="s">
        <v>3964</v>
      </c>
      <c r="G5069" s="149">
        <v>1984680.96</v>
      </c>
      <c r="H5069" s="131" t="s">
        <v>5203</v>
      </c>
      <c r="I5069" s="131" t="s">
        <v>1896</v>
      </c>
    </row>
    <row r="5070" spans="1:9">
      <c r="A5070" s="131">
        <v>9962</v>
      </c>
      <c r="B5070" s="131">
        <v>44365</v>
      </c>
      <c r="C5070" s="131" t="s">
        <v>5449</v>
      </c>
      <c r="D5070" s="131" t="s">
        <v>33</v>
      </c>
      <c r="E5070" s="131" t="s">
        <v>1259</v>
      </c>
      <c r="F5070" s="131" t="s">
        <v>3719</v>
      </c>
      <c r="G5070" s="149">
        <v>2101612.7999999998</v>
      </c>
      <c r="H5070" s="131" t="s">
        <v>5203</v>
      </c>
      <c r="I5070" s="131" t="s">
        <v>1896</v>
      </c>
    </row>
    <row r="5071" spans="1:9">
      <c r="A5071" s="131">
        <v>9963</v>
      </c>
      <c r="B5071" s="131">
        <v>44365</v>
      </c>
      <c r="C5071" s="131" t="s">
        <v>5449</v>
      </c>
      <c r="D5071" s="131" t="s">
        <v>1214</v>
      </c>
      <c r="E5071" s="131" t="s">
        <v>54</v>
      </c>
      <c r="F5071" s="131" t="s">
        <v>55</v>
      </c>
      <c r="G5071" s="149">
        <v>2036826.24</v>
      </c>
      <c r="H5071" s="131" t="s">
        <v>5203</v>
      </c>
      <c r="I5071" s="131" t="s">
        <v>1896</v>
      </c>
    </row>
    <row r="5072" spans="1:9">
      <c r="A5072" s="131">
        <v>9964</v>
      </c>
      <c r="B5072" s="131">
        <v>44365</v>
      </c>
      <c r="C5072" s="131" t="s">
        <v>5449</v>
      </c>
      <c r="D5072" s="131" t="s">
        <v>71</v>
      </c>
      <c r="E5072" s="131" t="s">
        <v>2907</v>
      </c>
      <c r="F5072" s="131" t="s">
        <v>3704</v>
      </c>
      <c r="G5072" s="149">
        <v>2594622.7199999997</v>
      </c>
      <c r="H5072" s="131" t="s">
        <v>5203</v>
      </c>
      <c r="I5072" s="131" t="s">
        <v>1896</v>
      </c>
    </row>
    <row r="5073" spans="1:9">
      <c r="A5073" s="131">
        <v>9965</v>
      </c>
      <c r="B5073" s="131">
        <v>44365</v>
      </c>
      <c r="C5073" s="131" t="s">
        <v>5449</v>
      </c>
      <c r="D5073" s="131" t="s">
        <v>295</v>
      </c>
      <c r="E5073" s="131" t="s">
        <v>5317</v>
      </c>
      <c r="F5073" s="131" t="s">
        <v>5318</v>
      </c>
      <c r="G5073" s="149">
        <v>1033424.64</v>
      </c>
      <c r="H5073" s="131" t="s">
        <v>5203</v>
      </c>
      <c r="I5073" s="131" t="s">
        <v>1896</v>
      </c>
    </row>
    <row r="5074" spans="1:9">
      <c r="A5074" s="131">
        <v>9966</v>
      </c>
      <c r="B5074" s="131">
        <v>44365</v>
      </c>
      <c r="C5074" s="131" t="s">
        <v>5449</v>
      </c>
      <c r="D5074" s="131" t="s">
        <v>37</v>
      </c>
      <c r="E5074" s="131" t="s">
        <v>1477</v>
      </c>
      <c r="F5074" s="131" t="s">
        <v>4005</v>
      </c>
      <c r="G5074" s="149">
        <v>500909.96</v>
      </c>
      <c r="H5074" s="131" t="s">
        <v>5203</v>
      </c>
      <c r="I5074" s="131" t="s">
        <v>1896</v>
      </c>
    </row>
    <row r="5075" spans="1:9">
      <c r="A5075" s="131">
        <v>9967</v>
      </c>
      <c r="B5075" s="131">
        <v>44365</v>
      </c>
      <c r="C5075" s="131" t="s">
        <v>5449</v>
      </c>
      <c r="D5075" s="131" t="s">
        <v>482</v>
      </c>
      <c r="E5075" s="131" t="s">
        <v>1477</v>
      </c>
      <c r="F5075" s="131" t="s">
        <v>4005</v>
      </c>
      <c r="G5075" s="149">
        <v>35081.520000000004</v>
      </c>
      <c r="H5075" s="131" t="s">
        <v>5203</v>
      </c>
      <c r="I5075" s="131" t="s">
        <v>1896</v>
      </c>
    </row>
    <row r="5076" spans="1:9">
      <c r="A5076" s="131">
        <v>9968</v>
      </c>
      <c r="B5076" s="131">
        <v>44365</v>
      </c>
      <c r="C5076" s="131" t="s">
        <v>5449</v>
      </c>
      <c r="D5076" s="131" t="s">
        <v>1087</v>
      </c>
      <c r="E5076" s="131" t="s">
        <v>4099</v>
      </c>
      <c r="F5076" s="131" t="s">
        <v>4100</v>
      </c>
      <c r="G5076" s="149">
        <v>1428464.6400000001</v>
      </c>
      <c r="H5076" s="131" t="s">
        <v>5203</v>
      </c>
      <c r="I5076" s="131" t="s">
        <v>1896</v>
      </c>
    </row>
    <row r="5077" spans="1:9">
      <c r="A5077" s="131">
        <v>9969</v>
      </c>
      <c r="B5077" s="131">
        <v>44365</v>
      </c>
      <c r="C5077" s="131" t="s">
        <v>5449</v>
      </c>
      <c r="D5077" s="131" t="s">
        <v>5518</v>
      </c>
      <c r="E5077" s="131" t="s">
        <v>4099</v>
      </c>
      <c r="F5077" s="131" t="s">
        <v>4100</v>
      </c>
      <c r="G5077" s="149">
        <v>1428464.6400000001</v>
      </c>
      <c r="H5077" s="131" t="s">
        <v>5203</v>
      </c>
      <c r="I5077" s="131" t="s">
        <v>1896</v>
      </c>
    </row>
    <row r="5078" spans="1:9">
      <c r="A5078" s="131">
        <v>9970</v>
      </c>
      <c r="B5078" s="131">
        <v>44365</v>
      </c>
      <c r="C5078" s="131" t="s">
        <v>5449</v>
      </c>
      <c r="D5078" s="131" t="s">
        <v>223</v>
      </c>
      <c r="E5078" s="131" t="s">
        <v>2397</v>
      </c>
      <c r="F5078" s="131" t="s">
        <v>3520</v>
      </c>
      <c r="G5078" s="149">
        <v>695270.39999999991</v>
      </c>
      <c r="H5078" s="131" t="s">
        <v>5203</v>
      </c>
      <c r="I5078" s="131" t="s">
        <v>1896</v>
      </c>
    </row>
    <row r="5079" spans="1:9">
      <c r="A5079" s="131">
        <v>9971</v>
      </c>
      <c r="B5079" s="131">
        <v>44365</v>
      </c>
      <c r="C5079" s="131" t="s">
        <v>5449</v>
      </c>
      <c r="D5079" s="131" t="s">
        <v>65</v>
      </c>
      <c r="E5079" s="131" t="s">
        <v>4358</v>
      </c>
      <c r="F5079" s="131" t="s">
        <v>4359</v>
      </c>
      <c r="G5079" s="149">
        <v>1575419.52</v>
      </c>
      <c r="H5079" s="131" t="s">
        <v>5203</v>
      </c>
      <c r="I5079" s="131" t="s">
        <v>1896</v>
      </c>
    </row>
    <row r="5080" spans="1:9">
      <c r="A5080" s="131">
        <v>9972</v>
      </c>
      <c r="B5080" s="131">
        <v>44365</v>
      </c>
      <c r="C5080" s="131" t="s">
        <v>5449</v>
      </c>
      <c r="D5080" s="131" t="s">
        <v>74</v>
      </c>
      <c r="E5080" s="131" t="s">
        <v>4358</v>
      </c>
      <c r="F5080" s="131" t="s">
        <v>4359</v>
      </c>
      <c r="G5080" s="149">
        <v>1502732.16</v>
      </c>
      <c r="H5080" s="131" t="s">
        <v>5203</v>
      </c>
      <c r="I5080" s="131" t="s">
        <v>1896</v>
      </c>
    </row>
    <row r="5081" spans="1:9">
      <c r="A5081" s="131">
        <v>9973</v>
      </c>
      <c r="B5081" s="131">
        <v>44365</v>
      </c>
      <c r="C5081" s="131" t="s">
        <v>5449</v>
      </c>
      <c r="D5081" s="131" t="s">
        <v>273</v>
      </c>
      <c r="E5081" s="131" t="s">
        <v>5519</v>
      </c>
      <c r="F5081" s="131" t="s">
        <v>5520</v>
      </c>
      <c r="G5081" s="149">
        <v>605395.84000000008</v>
      </c>
      <c r="H5081" s="131" t="s">
        <v>5203</v>
      </c>
      <c r="I5081" s="131" t="s">
        <v>1896</v>
      </c>
    </row>
    <row r="5082" spans="1:9">
      <c r="A5082" s="131">
        <v>9974</v>
      </c>
      <c r="B5082" s="131">
        <v>44365</v>
      </c>
      <c r="C5082" s="131" t="s">
        <v>5449</v>
      </c>
      <c r="D5082" s="131" t="s">
        <v>42</v>
      </c>
      <c r="E5082" s="131" t="s">
        <v>5521</v>
      </c>
      <c r="F5082" s="131" t="s">
        <v>5522</v>
      </c>
      <c r="G5082" s="149">
        <v>2303478.2399999998</v>
      </c>
      <c r="H5082" s="131" t="s">
        <v>5203</v>
      </c>
      <c r="I5082" s="131" t="s">
        <v>1896</v>
      </c>
    </row>
    <row r="5083" spans="1:9">
      <c r="A5083" s="131">
        <v>9975</v>
      </c>
      <c r="B5083" s="131" t="s">
        <v>5523</v>
      </c>
      <c r="C5083" s="131" t="s">
        <v>5449</v>
      </c>
      <c r="D5083" s="131" t="s">
        <v>196</v>
      </c>
      <c r="E5083" s="131" t="s">
        <v>5524</v>
      </c>
      <c r="F5083" s="131" t="s">
        <v>4578</v>
      </c>
      <c r="G5083" s="149">
        <v>865927.67999999993</v>
      </c>
      <c r="H5083" s="131" t="s">
        <v>5203</v>
      </c>
      <c r="I5083" s="131" t="s">
        <v>1896</v>
      </c>
    </row>
    <row r="5084" spans="1:9">
      <c r="A5084" s="131">
        <v>9976</v>
      </c>
      <c r="B5084" s="131" t="s">
        <v>5523</v>
      </c>
      <c r="C5084" s="131" t="s">
        <v>5449</v>
      </c>
      <c r="D5084" s="131" t="s">
        <v>1704</v>
      </c>
      <c r="E5084" s="131" t="s">
        <v>5524</v>
      </c>
      <c r="F5084" s="131" t="s">
        <v>4578</v>
      </c>
      <c r="G5084" s="149">
        <v>865927.67999999993</v>
      </c>
      <c r="H5084" s="131" t="s">
        <v>5203</v>
      </c>
      <c r="I5084" s="131" t="s">
        <v>1896</v>
      </c>
    </row>
    <row r="5085" spans="1:9">
      <c r="A5085" s="131">
        <v>9977</v>
      </c>
      <c r="B5085" s="131" t="s">
        <v>5523</v>
      </c>
      <c r="C5085" s="131" t="s">
        <v>5449</v>
      </c>
      <c r="D5085" s="131" t="s">
        <v>174</v>
      </c>
      <c r="E5085" s="131" t="s">
        <v>200</v>
      </c>
      <c r="F5085" s="131" t="s">
        <v>2890</v>
      </c>
      <c r="G5085" s="149">
        <v>805881.60000000009</v>
      </c>
      <c r="H5085" s="131" t="s">
        <v>5203</v>
      </c>
      <c r="I5085" s="131" t="s">
        <v>1896</v>
      </c>
    </row>
    <row r="5086" spans="1:9">
      <c r="A5086" s="131">
        <v>9978</v>
      </c>
      <c r="B5086" s="131" t="s">
        <v>5523</v>
      </c>
      <c r="C5086" s="131" t="s">
        <v>5449</v>
      </c>
      <c r="D5086" s="131" t="s">
        <v>96</v>
      </c>
      <c r="E5086" s="131" t="s">
        <v>200</v>
      </c>
      <c r="F5086" s="131" t="s">
        <v>2890</v>
      </c>
      <c r="G5086" s="149">
        <v>353955.83999999997</v>
      </c>
      <c r="H5086" s="131" t="s">
        <v>5203</v>
      </c>
      <c r="I5086" s="131" t="s">
        <v>1896</v>
      </c>
    </row>
    <row r="5087" spans="1:9">
      <c r="A5087" s="131">
        <v>9979</v>
      </c>
      <c r="B5087" s="131" t="s">
        <v>5523</v>
      </c>
      <c r="C5087" s="131" t="s">
        <v>5449</v>
      </c>
      <c r="D5087" s="131" t="s">
        <v>65</v>
      </c>
      <c r="E5087" s="131" t="s">
        <v>2686</v>
      </c>
      <c r="F5087" s="131" t="s">
        <v>4176</v>
      </c>
      <c r="G5087" s="149">
        <v>1316273.28</v>
      </c>
      <c r="H5087" s="131" t="s">
        <v>5203</v>
      </c>
      <c r="I5087" s="131" t="s">
        <v>1896</v>
      </c>
    </row>
    <row r="5088" spans="1:9">
      <c r="A5088" s="131">
        <v>9980</v>
      </c>
      <c r="B5088" s="131" t="s">
        <v>5523</v>
      </c>
      <c r="C5088" s="131" t="s">
        <v>5449</v>
      </c>
      <c r="D5088" s="131" t="s">
        <v>122</v>
      </c>
      <c r="E5088" s="131" t="s">
        <v>1257</v>
      </c>
      <c r="F5088" s="131" t="s">
        <v>3672</v>
      </c>
      <c r="G5088" s="149">
        <v>1311532.7999999998</v>
      </c>
      <c r="H5088" s="131" t="s">
        <v>5203</v>
      </c>
      <c r="I5088" s="131" t="s">
        <v>1896</v>
      </c>
    </row>
    <row r="5089" spans="1:9">
      <c r="A5089" s="131">
        <v>9981</v>
      </c>
      <c r="B5089" s="131" t="s">
        <v>5523</v>
      </c>
      <c r="C5089" s="131" t="s">
        <v>5449</v>
      </c>
      <c r="D5089" s="131" t="s">
        <v>431</v>
      </c>
      <c r="E5089" s="131" t="s">
        <v>1350</v>
      </c>
      <c r="F5089" s="131" t="s">
        <v>3620</v>
      </c>
      <c r="G5089" s="149">
        <v>270207.35999999999</v>
      </c>
      <c r="H5089" s="131" t="s">
        <v>5203</v>
      </c>
      <c r="I5089" s="131" t="s">
        <v>1896</v>
      </c>
    </row>
    <row r="5090" spans="1:9">
      <c r="A5090" s="131">
        <v>9982</v>
      </c>
      <c r="B5090" s="131" t="s">
        <v>5523</v>
      </c>
      <c r="C5090" s="131" t="s">
        <v>5449</v>
      </c>
      <c r="D5090" s="131" t="s">
        <v>131</v>
      </c>
      <c r="E5090" s="131" t="s">
        <v>1350</v>
      </c>
      <c r="F5090" s="131" t="s">
        <v>3620</v>
      </c>
      <c r="G5090" s="149">
        <v>796400.64000000001</v>
      </c>
      <c r="H5090" s="131" t="s">
        <v>5203</v>
      </c>
      <c r="I5090" s="131" t="s">
        <v>1896</v>
      </c>
    </row>
    <row r="5091" spans="1:9">
      <c r="A5091" s="131">
        <v>9983</v>
      </c>
      <c r="B5091" s="131" t="s">
        <v>5523</v>
      </c>
      <c r="C5091" s="131" t="s">
        <v>5449</v>
      </c>
      <c r="D5091" s="131" t="s">
        <v>5525</v>
      </c>
      <c r="E5091" s="131" t="s">
        <v>1350</v>
      </c>
      <c r="F5091" s="131" t="s">
        <v>3620</v>
      </c>
      <c r="G5091" s="149">
        <v>504071.04</v>
      </c>
      <c r="H5091" s="131" t="s">
        <v>5203</v>
      </c>
      <c r="I5091" s="131" t="s">
        <v>1896</v>
      </c>
    </row>
    <row r="5092" spans="1:9">
      <c r="A5092" s="131">
        <v>9984</v>
      </c>
      <c r="B5092" s="131" t="s">
        <v>5523</v>
      </c>
      <c r="C5092" s="131" t="s">
        <v>5449</v>
      </c>
      <c r="D5092" s="131" t="s">
        <v>561</v>
      </c>
      <c r="E5092" s="131" t="s">
        <v>1453</v>
      </c>
      <c r="F5092" s="131" t="s">
        <v>3487</v>
      </c>
      <c r="G5092" s="149">
        <v>513552</v>
      </c>
      <c r="H5092" s="131" t="s">
        <v>5203</v>
      </c>
      <c r="I5092" s="131" t="s">
        <v>1896</v>
      </c>
    </row>
    <row r="5093" spans="1:9">
      <c r="A5093" s="131">
        <v>9985</v>
      </c>
      <c r="B5093" s="131" t="s">
        <v>5523</v>
      </c>
      <c r="C5093" s="131" t="s">
        <v>5449</v>
      </c>
      <c r="D5093" s="131" t="s">
        <v>39</v>
      </c>
      <c r="E5093" s="131" t="s">
        <v>1436</v>
      </c>
      <c r="F5093" s="131" t="s">
        <v>2987</v>
      </c>
      <c r="G5093" s="149">
        <v>949676.16</v>
      </c>
      <c r="H5093" s="131" t="s">
        <v>5203</v>
      </c>
      <c r="I5093" s="131" t="s">
        <v>1896</v>
      </c>
    </row>
    <row r="5094" spans="1:9">
      <c r="A5094" s="131">
        <v>9986</v>
      </c>
      <c r="B5094" s="131" t="s">
        <v>5523</v>
      </c>
      <c r="C5094" s="131" t="s">
        <v>5449</v>
      </c>
      <c r="D5094" s="131" t="s">
        <v>410</v>
      </c>
      <c r="E5094" s="131" t="s">
        <v>1453</v>
      </c>
      <c r="F5094" s="131" t="s">
        <v>3487</v>
      </c>
      <c r="G5094" s="149">
        <v>632064</v>
      </c>
      <c r="H5094" s="131" t="s">
        <v>5203</v>
      </c>
      <c r="I5094" s="131" t="s">
        <v>1896</v>
      </c>
    </row>
    <row r="5095" spans="1:9">
      <c r="A5095" s="131">
        <v>9987</v>
      </c>
      <c r="B5095" s="131" t="s">
        <v>5523</v>
      </c>
      <c r="C5095" s="131" t="s">
        <v>5449</v>
      </c>
      <c r="D5095" s="131" t="s">
        <v>241</v>
      </c>
      <c r="E5095" s="131" t="s">
        <v>514</v>
      </c>
      <c r="F5095" s="131" t="s">
        <v>515</v>
      </c>
      <c r="G5095" s="149">
        <v>1308372.48</v>
      </c>
      <c r="H5095" s="131" t="s">
        <v>5203</v>
      </c>
      <c r="I5095" s="131" t="s">
        <v>1896</v>
      </c>
    </row>
    <row r="5096" spans="1:9">
      <c r="A5096" s="131">
        <v>9988</v>
      </c>
      <c r="B5096" s="131" t="s">
        <v>5523</v>
      </c>
      <c r="C5096" s="131" t="s">
        <v>5449</v>
      </c>
      <c r="D5096" s="131" t="s">
        <v>290</v>
      </c>
      <c r="E5096" s="131" t="s">
        <v>1392</v>
      </c>
      <c r="F5096" s="131" t="s">
        <v>3836</v>
      </c>
      <c r="G5096" s="149">
        <v>1245166.0799999998</v>
      </c>
      <c r="H5096" s="131" t="s">
        <v>5203</v>
      </c>
      <c r="I5096" s="131" t="s">
        <v>1896</v>
      </c>
    </row>
    <row r="5097" spans="1:9">
      <c r="A5097" s="131">
        <v>9989</v>
      </c>
      <c r="B5097" s="131" t="s">
        <v>5523</v>
      </c>
      <c r="C5097" s="131" t="s">
        <v>5449</v>
      </c>
      <c r="D5097" s="131" t="s">
        <v>273</v>
      </c>
      <c r="E5097" s="131" t="s">
        <v>2188</v>
      </c>
      <c r="F5097" s="131" t="s">
        <v>2980</v>
      </c>
      <c r="G5097" s="149">
        <v>831164.16</v>
      </c>
      <c r="H5097" s="131" t="s">
        <v>5203</v>
      </c>
      <c r="I5097" s="131" t="s">
        <v>1896</v>
      </c>
    </row>
    <row r="5098" spans="1:9">
      <c r="A5098" s="131">
        <v>9990</v>
      </c>
      <c r="B5098" s="131" t="s">
        <v>5523</v>
      </c>
      <c r="C5098" s="131" t="s">
        <v>5449</v>
      </c>
      <c r="D5098" s="131" t="s">
        <v>149</v>
      </c>
      <c r="E5098" s="131" t="s">
        <v>794</v>
      </c>
      <c r="F5098" s="131" t="s">
        <v>795</v>
      </c>
      <c r="G5098" s="149">
        <v>1083989.72</v>
      </c>
      <c r="H5098" s="131" t="s">
        <v>5203</v>
      </c>
      <c r="I5098" s="131" t="s">
        <v>1896</v>
      </c>
    </row>
    <row r="5099" spans="1:9">
      <c r="A5099" s="131">
        <v>9991</v>
      </c>
      <c r="B5099" s="131" t="s">
        <v>5523</v>
      </c>
      <c r="C5099" s="131" t="s">
        <v>5449</v>
      </c>
      <c r="D5099" s="131" t="s">
        <v>619</v>
      </c>
      <c r="E5099" s="131" t="s">
        <v>794</v>
      </c>
      <c r="F5099" s="131" t="s">
        <v>795</v>
      </c>
      <c r="G5099" s="149">
        <v>1183539.8400000001</v>
      </c>
      <c r="H5099" s="131" t="s">
        <v>5203</v>
      </c>
      <c r="I5099" s="131" t="s">
        <v>1896</v>
      </c>
    </row>
    <row r="5100" spans="1:9">
      <c r="A5100" s="131">
        <v>9992</v>
      </c>
      <c r="B5100" s="131" t="s">
        <v>5523</v>
      </c>
      <c r="C5100" s="131" t="s">
        <v>5449</v>
      </c>
      <c r="D5100" s="131" t="s">
        <v>92</v>
      </c>
      <c r="E5100" s="131" t="s">
        <v>4460</v>
      </c>
      <c r="F5100" s="131" t="s">
        <v>4461</v>
      </c>
      <c r="G5100" s="149">
        <v>632064</v>
      </c>
      <c r="H5100" s="131" t="s">
        <v>5203</v>
      </c>
      <c r="I5100" s="131" t="s">
        <v>1896</v>
      </c>
    </row>
    <row r="5101" spans="1:9">
      <c r="A5101" s="131">
        <v>9993</v>
      </c>
      <c r="B5101" s="131" t="s">
        <v>5523</v>
      </c>
      <c r="C5101" s="131" t="s">
        <v>5449</v>
      </c>
      <c r="D5101" s="131" t="s">
        <v>289</v>
      </c>
      <c r="E5101" s="131" t="s">
        <v>293</v>
      </c>
      <c r="F5101" s="131" t="s">
        <v>3494</v>
      </c>
      <c r="G5101" s="149">
        <v>757686.72</v>
      </c>
      <c r="H5101" s="131" t="s">
        <v>5203</v>
      </c>
      <c r="I5101" s="131" t="s">
        <v>1896</v>
      </c>
    </row>
    <row r="5102" spans="1:9">
      <c r="A5102" s="131">
        <v>9994</v>
      </c>
      <c r="B5102" s="131" t="s">
        <v>5523</v>
      </c>
      <c r="C5102" s="131" t="s">
        <v>5449</v>
      </c>
      <c r="D5102" s="131" t="s">
        <v>170</v>
      </c>
      <c r="E5102" s="131" t="s">
        <v>1422</v>
      </c>
      <c r="F5102" s="131" t="s">
        <v>2440</v>
      </c>
      <c r="G5102" s="149">
        <v>1123493.76</v>
      </c>
      <c r="H5102" s="131" t="s">
        <v>5203</v>
      </c>
      <c r="I5102" s="131" t="s">
        <v>1896</v>
      </c>
    </row>
    <row r="5103" spans="1:9">
      <c r="A5103" s="131">
        <v>9995</v>
      </c>
      <c r="B5103" s="131" t="s">
        <v>5523</v>
      </c>
      <c r="C5103" s="131" t="s">
        <v>5449</v>
      </c>
      <c r="D5103" s="131" t="s">
        <v>424</v>
      </c>
      <c r="E5103" s="131" t="s">
        <v>1317</v>
      </c>
      <c r="F5103" s="131" t="s">
        <v>3920</v>
      </c>
      <c r="G5103" s="149">
        <v>1747656.96</v>
      </c>
      <c r="H5103" s="131" t="s">
        <v>5203</v>
      </c>
      <c r="I5103" s="131" t="s">
        <v>1896</v>
      </c>
    </row>
    <row r="5104" spans="1:9">
      <c r="A5104" s="131">
        <v>9996</v>
      </c>
      <c r="B5104" s="131" t="s">
        <v>5523</v>
      </c>
      <c r="C5104" s="131" t="s">
        <v>5449</v>
      </c>
      <c r="D5104" s="131" t="s">
        <v>987</v>
      </c>
      <c r="E5104" s="131" t="s">
        <v>1099</v>
      </c>
      <c r="F5104" s="131" t="s">
        <v>3835</v>
      </c>
      <c r="G5104" s="149">
        <v>1802962.56</v>
      </c>
      <c r="H5104" s="131" t="s">
        <v>5203</v>
      </c>
      <c r="I5104" s="131" t="s">
        <v>1896</v>
      </c>
    </row>
    <row r="5105" spans="1:9">
      <c r="A5105" s="131">
        <v>9997</v>
      </c>
      <c r="B5105" s="131" t="s">
        <v>5523</v>
      </c>
      <c r="C5105" s="131" t="s">
        <v>5449</v>
      </c>
      <c r="D5105" s="131" t="s">
        <v>990</v>
      </c>
      <c r="E5105" s="131" t="s">
        <v>4484</v>
      </c>
      <c r="F5105" s="131" t="s">
        <v>4485</v>
      </c>
      <c r="G5105" s="149">
        <v>4732579.1999999993</v>
      </c>
      <c r="H5105" s="131" t="s">
        <v>5203</v>
      </c>
      <c r="I5105" s="131" t="s">
        <v>1896</v>
      </c>
    </row>
    <row r="5106" spans="1:9">
      <c r="A5106" s="131">
        <v>9998</v>
      </c>
      <c r="B5106" s="131" t="s">
        <v>5523</v>
      </c>
      <c r="C5106" s="131" t="s">
        <v>5449</v>
      </c>
      <c r="D5106" s="131" t="s">
        <v>5526</v>
      </c>
      <c r="E5106" s="131" t="s">
        <v>972</v>
      </c>
      <c r="F5106" s="131" t="s">
        <v>973</v>
      </c>
      <c r="G5106" s="149">
        <v>42679834.649999999</v>
      </c>
      <c r="H5106" s="131" t="s">
        <v>5513</v>
      </c>
      <c r="I5106" s="131" t="s">
        <v>1896</v>
      </c>
    </row>
    <row r="5107" spans="1:9">
      <c r="A5107" s="131">
        <v>9999</v>
      </c>
      <c r="B5107" s="131" t="s">
        <v>5523</v>
      </c>
      <c r="C5107" s="131" t="s">
        <v>5449</v>
      </c>
      <c r="D5107" s="131" t="s">
        <v>65</v>
      </c>
      <c r="E5107" s="131" t="s">
        <v>191</v>
      </c>
      <c r="F5107" s="131" t="s">
        <v>3853</v>
      </c>
      <c r="G5107" s="149">
        <v>4563502.08</v>
      </c>
      <c r="H5107" s="131" t="s">
        <v>5203</v>
      </c>
      <c r="I5107" s="131" t="s">
        <v>1896</v>
      </c>
    </row>
    <row r="5108" spans="1:9">
      <c r="A5108" s="131">
        <v>10000</v>
      </c>
      <c r="B5108" s="131" t="s">
        <v>5523</v>
      </c>
      <c r="C5108" s="131" t="s">
        <v>5449</v>
      </c>
      <c r="D5108" s="131" t="s">
        <v>844</v>
      </c>
      <c r="E5108" s="131" t="s">
        <v>2062</v>
      </c>
      <c r="F5108" s="131" t="s">
        <v>2063</v>
      </c>
      <c r="G5108" s="149">
        <v>2442532.3199999998</v>
      </c>
      <c r="H5108" s="131" t="s">
        <v>5203</v>
      </c>
      <c r="I5108" s="131" t="s">
        <v>1896</v>
      </c>
    </row>
    <row r="5109" spans="1:9">
      <c r="A5109" s="131">
        <v>10001</v>
      </c>
      <c r="B5109" s="131" t="s">
        <v>5523</v>
      </c>
      <c r="C5109" s="131" t="s">
        <v>5449</v>
      </c>
      <c r="D5109" s="131" t="s">
        <v>241</v>
      </c>
      <c r="E5109" s="131" t="s">
        <v>1322</v>
      </c>
      <c r="F5109" s="131" t="s">
        <v>3709</v>
      </c>
      <c r="G5109" s="149">
        <v>1603862.4</v>
      </c>
      <c r="H5109" s="131" t="s">
        <v>5203</v>
      </c>
      <c r="I5109" s="131" t="s">
        <v>1896</v>
      </c>
    </row>
    <row r="5110" spans="1:9">
      <c r="A5110" s="131">
        <v>10002</v>
      </c>
      <c r="B5110" s="131" t="s">
        <v>5523</v>
      </c>
      <c r="C5110" s="131" t="s">
        <v>5449</v>
      </c>
      <c r="D5110" s="131" t="s">
        <v>1870</v>
      </c>
      <c r="E5110" s="131" t="s">
        <v>5527</v>
      </c>
      <c r="F5110" s="131" t="s">
        <v>5528</v>
      </c>
      <c r="G5110" s="149">
        <v>2002062.72</v>
      </c>
      <c r="H5110" s="131" t="s">
        <v>5203</v>
      </c>
      <c r="I5110" s="131" t="s">
        <v>1896</v>
      </c>
    </row>
    <row r="5111" spans="1:9">
      <c r="A5111" s="131">
        <v>10003</v>
      </c>
      <c r="B5111" s="131" t="s">
        <v>5523</v>
      </c>
      <c r="C5111" s="131" t="s">
        <v>5449</v>
      </c>
      <c r="D5111" s="131" t="s">
        <v>1870</v>
      </c>
      <c r="E5111" s="131" t="s">
        <v>5529</v>
      </c>
      <c r="F5111" s="131" t="s">
        <v>5530</v>
      </c>
      <c r="G5111" s="149">
        <v>2884187.04</v>
      </c>
      <c r="H5111" s="131" t="s">
        <v>5203</v>
      </c>
      <c r="I5111" s="131" t="s">
        <v>1896</v>
      </c>
    </row>
    <row r="5112" spans="1:9">
      <c r="A5112" s="131">
        <v>10004</v>
      </c>
      <c r="B5112" s="131" t="s">
        <v>5523</v>
      </c>
      <c r="C5112" s="131" t="s">
        <v>5449</v>
      </c>
      <c r="D5112" s="131" t="s">
        <v>3394</v>
      </c>
      <c r="E5112" s="131" t="s">
        <v>1040</v>
      </c>
      <c r="F5112" s="131" t="s">
        <v>3479</v>
      </c>
      <c r="G5112" s="149">
        <v>631890</v>
      </c>
      <c r="H5112" s="131" t="s">
        <v>5203</v>
      </c>
      <c r="I5112" s="131" t="s">
        <v>1896</v>
      </c>
    </row>
    <row r="5113" spans="1:9">
      <c r="A5113" s="131">
        <v>10005</v>
      </c>
      <c r="B5113" s="131" t="s">
        <v>5523</v>
      </c>
      <c r="C5113" s="131" t="s">
        <v>5449</v>
      </c>
      <c r="D5113" s="131" t="s">
        <v>274</v>
      </c>
      <c r="E5113" s="131" t="s">
        <v>2188</v>
      </c>
      <c r="F5113" s="131" t="s">
        <v>2980</v>
      </c>
      <c r="G5113" s="149">
        <v>489824.8</v>
      </c>
      <c r="H5113" s="131" t="s">
        <v>5203</v>
      </c>
      <c r="I5113" s="131" t="s">
        <v>1896</v>
      </c>
    </row>
    <row r="5114" spans="1:9">
      <c r="A5114" s="131">
        <v>10006</v>
      </c>
      <c r="B5114" s="131" t="s">
        <v>5523</v>
      </c>
      <c r="C5114" s="131" t="s">
        <v>5449</v>
      </c>
      <c r="D5114" s="131" t="s">
        <v>630</v>
      </c>
      <c r="E5114" s="131" t="s">
        <v>2012</v>
      </c>
      <c r="F5114" s="131" t="s">
        <v>2013</v>
      </c>
      <c r="G5114" s="149">
        <v>779018.88</v>
      </c>
      <c r="H5114" s="131" t="s">
        <v>5203</v>
      </c>
      <c r="I5114" s="131" t="s">
        <v>1896</v>
      </c>
    </row>
    <row r="5115" spans="1:9">
      <c r="A5115" s="131">
        <v>10007</v>
      </c>
      <c r="B5115" s="131" t="s">
        <v>5523</v>
      </c>
      <c r="C5115" s="131" t="s">
        <v>5449</v>
      </c>
      <c r="D5115" s="131" t="s">
        <v>326</v>
      </c>
      <c r="E5115" s="131" t="s">
        <v>2798</v>
      </c>
      <c r="F5115" s="131" t="s">
        <v>4011</v>
      </c>
      <c r="G5115" s="149">
        <v>1744496.6400000001</v>
      </c>
      <c r="H5115" s="131" t="s">
        <v>5203</v>
      </c>
      <c r="I5115" s="131" t="s">
        <v>1896</v>
      </c>
    </row>
    <row r="5116" spans="1:9">
      <c r="A5116" s="131">
        <v>10008</v>
      </c>
      <c r="B5116" s="131" t="s">
        <v>5523</v>
      </c>
      <c r="C5116" s="131" t="s">
        <v>5449</v>
      </c>
      <c r="D5116" s="131" t="s">
        <v>1985</v>
      </c>
      <c r="E5116" s="131" t="s">
        <v>4486</v>
      </c>
      <c r="F5116" s="131" t="s">
        <v>4487</v>
      </c>
      <c r="G5116" s="149">
        <v>3559920.2399999998</v>
      </c>
      <c r="H5116" s="131" t="s">
        <v>5203</v>
      </c>
      <c r="I5116" s="131" t="s">
        <v>1896</v>
      </c>
    </row>
    <row r="5117" spans="1:9">
      <c r="A5117" s="131">
        <v>10009</v>
      </c>
      <c r="B5117" s="131" t="s">
        <v>5523</v>
      </c>
      <c r="C5117" s="131" t="s">
        <v>5449</v>
      </c>
      <c r="D5117" s="131" t="s">
        <v>186</v>
      </c>
      <c r="E5117" s="131" t="s">
        <v>1433</v>
      </c>
      <c r="F5117" s="131" t="s">
        <v>3969</v>
      </c>
      <c r="G5117" s="149">
        <v>632064</v>
      </c>
      <c r="H5117" s="131" t="s">
        <v>5203</v>
      </c>
      <c r="I5117" s="131" t="s">
        <v>1896</v>
      </c>
    </row>
    <row r="5118" spans="1:9">
      <c r="A5118" s="131">
        <v>10010</v>
      </c>
      <c r="B5118" s="131" t="s">
        <v>5523</v>
      </c>
      <c r="C5118" s="131" t="s">
        <v>5449</v>
      </c>
      <c r="D5118" s="131" t="s">
        <v>100</v>
      </c>
      <c r="E5118" s="131" t="s">
        <v>1416</v>
      </c>
      <c r="F5118" s="131" t="s">
        <v>3702</v>
      </c>
      <c r="G5118" s="149">
        <v>1006561.92</v>
      </c>
      <c r="H5118" s="131" t="s">
        <v>5203</v>
      </c>
      <c r="I5118" s="131" t="s">
        <v>1896</v>
      </c>
    </row>
    <row r="5119" spans="1:9">
      <c r="A5119" s="131">
        <v>10011</v>
      </c>
      <c r="B5119" s="131" t="s">
        <v>5523</v>
      </c>
      <c r="C5119" s="131" t="s">
        <v>5449</v>
      </c>
      <c r="D5119" s="131" t="s">
        <v>143</v>
      </c>
      <c r="E5119" s="131" t="s">
        <v>948</v>
      </c>
      <c r="F5119" s="131" t="s">
        <v>2166</v>
      </c>
      <c r="G5119" s="149">
        <v>1564358.4</v>
      </c>
      <c r="H5119" s="131" t="s">
        <v>5203</v>
      </c>
      <c r="I5119" s="131" t="s">
        <v>1896</v>
      </c>
    </row>
    <row r="5120" spans="1:9">
      <c r="A5120" s="131">
        <v>10012</v>
      </c>
      <c r="B5120" s="131" t="s">
        <v>5523</v>
      </c>
      <c r="C5120" s="131" t="s">
        <v>5449</v>
      </c>
      <c r="D5120" s="131" t="s">
        <v>511</v>
      </c>
      <c r="E5120" s="131" t="s">
        <v>2012</v>
      </c>
      <c r="F5120" s="131" t="s">
        <v>2013</v>
      </c>
      <c r="G5120" s="149">
        <v>673114.08000000007</v>
      </c>
      <c r="H5120" s="131" t="s">
        <v>5203</v>
      </c>
      <c r="I5120" s="131" t="s">
        <v>1896</v>
      </c>
    </row>
    <row r="5121" spans="1:9">
      <c r="A5121" s="131">
        <v>10013</v>
      </c>
      <c r="B5121" s="131" t="s">
        <v>5523</v>
      </c>
      <c r="C5121" s="131" t="s">
        <v>5449</v>
      </c>
      <c r="D5121" s="131" t="s">
        <v>34</v>
      </c>
      <c r="E5121" s="131" t="s">
        <v>3004</v>
      </c>
      <c r="F5121" s="131" t="s">
        <v>3866</v>
      </c>
      <c r="G5121" s="149">
        <v>579918.72</v>
      </c>
      <c r="H5121" s="131" t="s">
        <v>5203</v>
      </c>
      <c r="I5121" s="131" t="s">
        <v>1896</v>
      </c>
    </row>
    <row r="5122" spans="1:9">
      <c r="A5122" s="131">
        <v>10014</v>
      </c>
      <c r="B5122" s="131" t="s">
        <v>5523</v>
      </c>
      <c r="C5122" s="131" t="s">
        <v>5449</v>
      </c>
      <c r="D5122" s="131" t="s">
        <v>74</v>
      </c>
      <c r="E5122" s="131" t="s">
        <v>458</v>
      </c>
      <c r="F5122" s="131" t="s">
        <v>459</v>
      </c>
      <c r="G5122" s="149">
        <v>586239.36</v>
      </c>
      <c r="H5122" s="131" t="s">
        <v>5203</v>
      </c>
      <c r="I5122" s="131" t="s">
        <v>1896</v>
      </c>
    </row>
    <row r="5123" spans="1:9">
      <c r="A5123" s="131">
        <v>10015</v>
      </c>
      <c r="B5123" s="131" t="s">
        <v>5523</v>
      </c>
      <c r="C5123" s="131" t="s">
        <v>5449</v>
      </c>
      <c r="D5123" s="131" t="s">
        <v>206</v>
      </c>
      <c r="E5123" s="131" t="s">
        <v>458</v>
      </c>
      <c r="F5123" s="131" t="s">
        <v>459</v>
      </c>
      <c r="G5123" s="149">
        <v>2206581.7200000002</v>
      </c>
      <c r="H5123" s="131" t="s">
        <v>5203</v>
      </c>
      <c r="I5123" s="131" t="s">
        <v>1896</v>
      </c>
    </row>
    <row r="5124" spans="1:9">
      <c r="A5124" s="131">
        <v>10016</v>
      </c>
      <c r="B5124" s="131" t="s">
        <v>5523</v>
      </c>
      <c r="C5124" s="131" t="s">
        <v>5449</v>
      </c>
      <c r="D5124" s="131" t="s">
        <v>93</v>
      </c>
      <c r="E5124" s="131" t="s">
        <v>1405</v>
      </c>
      <c r="F5124" s="131" t="s">
        <v>3750</v>
      </c>
      <c r="G5124" s="149">
        <v>1248326.3999999999</v>
      </c>
      <c r="H5124" s="131" t="s">
        <v>5203</v>
      </c>
      <c r="I5124" s="131" t="s">
        <v>1896</v>
      </c>
    </row>
    <row r="5125" spans="1:9">
      <c r="A5125" s="131">
        <v>10017</v>
      </c>
      <c r="B5125" s="131" t="s">
        <v>5523</v>
      </c>
      <c r="C5125" s="131" t="s">
        <v>5449</v>
      </c>
      <c r="D5125" s="131" t="s">
        <v>92</v>
      </c>
      <c r="E5125" s="131" t="s">
        <v>1405</v>
      </c>
      <c r="F5125" s="131" t="s">
        <v>3750</v>
      </c>
      <c r="G5125" s="149">
        <v>428223.36</v>
      </c>
      <c r="H5125" s="131" t="s">
        <v>5203</v>
      </c>
      <c r="I5125" s="131" t="s">
        <v>1896</v>
      </c>
    </row>
    <row r="5126" spans="1:9">
      <c r="A5126" s="131">
        <v>10018</v>
      </c>
      <c r="B5126" s="131" t="s">
        <v>5523</v>
      </c>
      <c r="C5126" s="131" t="s">
        <v>5449</v>
      </c>
      <c r="D5126" s="131" t="s">
        <v>635</v>
      </c>
      <c r="E5126" s="131" t="s">
        <v>881</v>
      </c>
      <c r="F5126" s="131" t="s">
        <v>3729</v>
      </c>
      <c r="G5126" s="149">
        <v>1345520.96</v>
      </c>
      <c r="H5126" s="131" t="s">
        <v>5204</v>
      </c>
      <c r="I5126" s="131" t="s">
        <v>1896</v>
      </c>
    </row>
    <row r="5127" spans="1:9">
      <c r="A5127" s="131">
        <v>10019</v>
      </c>
      <c r="B5127" s="131" t="s">
        <v>5523</v>
      </c>
      <c r="C5127" s="131" t="s">
        <v>5449</v>
      </c>
      <c r="D5127" s="131" t="s">
        <v>357</v>
      </c>
      <c r="E5127" s="131" t="s">
        <v>810</v>
      </c>
      <c r="F5127" s="131" t="s">
        <v>3454</v>
      </c>
      <c r="G5127" s="149">
        <v>992340.47999999998</v>
      </c>
      <c r="H5127" s="131" t="s">
        <v>5203</v>
      </c>
      <c r="I5127" s="131" t="s">
        <v>1896</v>
      </c>
    </row>
    <row r="5128" spans="1:9">
      <c r="A5128" s="131">
        <v>10020</v>
      </c>
      <c r="B5128" s="131" t="s">
        <v>5523</v>
      </c>
      <c r="C5128" s="131" t="s">
        <v>5449</v>
      </c>
      <c r="D5128" s="131" t="s">
        <v>65</v>
      </c>
      <c r="E5128" s="131" t="s">
        <v>804</v>
      </c>
      <c r="F5128" s="131" t="s">
        <v>805</v>
      </c>
      <c r="G5128" s="149">
        <v>1414243.2000000002</v>
      </c>
      <c r="H5128" s="131" t="s">
        <v>5203</v>
      </c>
      <c r="I5128" s="131" t="s">
        <v>1896</v>
      </c>
    </row>
    <row r="5129" spans="1:9">
      <c r="A5129" s="131">
        <v>10021</v>
      </c>
      <c r="B5129" s="131" t="s">
        <v>5523</v>
      </c>
      <c r="C5129" s="131" t="s">
        <v>5449</v>
      </c>
      <c r="D5129" s="131" t="s">
        <v>307</v>
      </c>
      <c r="E5129" s="131" t="s">
        <v>1379</v>
      </c>
      <c r="F5129" s="131" t="s">
        <v>3138</v>
      </c>
      <c r="G5129" s="149">
        <v>842225.28</v>
      </c>
      <c r="H5129" s="131" t="s">
        <v>4162</v>
      </c>
      <c r="I5129" s="131" t="s">
        <v>1896</v>
      </c>
    </row>
    <row r="5130" spans="1:9">
      <c r="A5130" s="131">
        <v>10022</v>
      </c>
      <c r="B5130" s="131" t="s">
        <v>5523</v>
      </c>
      <c r="C5130" s="131" t="s">
        <v>5449</v>
      </c>
      <c r="D5130" s="131" t="s">
        <v>70</v>
      </c>
      <c r="E5130" s="131" t="s">
        <v>1379</v>
      </c>
      <c r="F5130" s="131" t="s">
        <v>3138</v>
      </c>
      <c r="G5130" s="149">
        <v>842225.28</v>
      </c>
      <c r="H5130" s="131" t="s">
        <v>5203</v>
      </c>
      <c r="I5130" s="131" t="s">
        <v>1896</v>
      </c>
    </row>
    <row r="5131" spans="1:9">
      <c r="A5131" s="131">
        <v>10023</v>
      </c>
      <c r="B5131" s="131" t="s">
        <v>5523</v>
      </c>
      <c r="C5131" s="131" t="s">
        <v>5449</v>
      </c>
      <c r="D5131" s="131" t="s">
        <v>11</v>
      </c>
      <c r="E5131" s="131" t="s">
        <v>5075</v>
      </c>
      <c r="F5131" s="131" t="s">
        <v>5076</v>
      </c>
      <c r="G5131" s="149">
        <v>546707.68000000005</v>
      </c>
      <c r="H5131" s="131" t="s">
        <v>5203</v>
      </c>
      <c r="I5131" s="131" t="s">
        <v>1896</v>
      </c>
    </row>
    <row r="5132" spans="1:9">
      <c r="A5132" s="131">
        <v>10024</v>
      </c>
      <c r="B5132" s="131" t="s">
        <v>5523</v>
      </c>
      <c r="C5132" s="131" t="s">
        <v>5449</v>
      </c>
      <c r="D5132" s="131" t="s">
        <v>101</v>
      </c>
      <c r="E5132" s="131" t="s">
        <v>1416</v>
      </c>
      <c r="F5132" s="131" t="s">
        <v>3702</v>
      </c>
      <c r="G5132" s="149">
        <v>693655.12</v>
      </c>
      <c r="H5132" s="131" t="s">
        <v>5203</v>
      </c>
      <c r="I5132" s="131" t="s">
        <v>1896</v>
      </c>
    </row>
    <row r="5133" spans="1:9">
      <c r="A5133" s="131">
        <v>10025</v>
      </c>
      <c r="B5133" s="131" t="s">
        <v>5523</v>
      </c>
      <c r="C5133" s="131" t="s">
        <v>5449</v>
      </c>
      <c r="D5133" s="131" t="s">
        <v>65</v>
      </c>
      <c r="E5133" s="131" t="s">
        <v>1187</v>
      </c>
      <c r="F5133" s="131" t="s">
        <v>2904</v>
      </c>
      <c r="G5133" s="149">
        <v>355536</v>
      </c>
      <c r="H5133" s="131" t="s">
        <v>5203</v>
      </c>
      <c r="I5133" s="131" t="s">
        <v>1896</v>
      </c>
    </row>
    <row r="5134" spans="1:9">
      <c r="A5134" s="131">
        <v>10026</v>
      </c>
      <c r="B5134" s="131" t="s">
        <v>5523</v>
      </c>
      <c r="C5134" s="131" t="s">
        <v>5449</v>
      </c>
      <c r="D5134" s="131" t="s">
        <v>25</v>
      </c>
      <c r="E5134" s="131" t="s">
        <v>5531</v>
      </c>
      <c r="F5134" s="131" t="s">
        <v>5532</v>
      </c>
      <c r="G5134" s="149">
        <v>362580.96</v>
      </c>
      <c r="H5134" s="131" t="s">
        <v>5203</v>
      </c>
      <c r="I5134" s="131" t="s">
        <v>1896</v>
      </c>
    </row>
    <row r="5135" spans="1:9">
      <c r="A5135" s="131">
        <v>10027</v>
      </c>
      <c r="B5135" s="131" t="s">
        <v>5523</v>
      </c>
      <c r="C5135" s="131" t="s">
        <v>5449</v>
      </c>
      <c r="D5135" s="131" t="s">
        <v>64</v>
      </c>
      <c r="E5135" s="131" t="s">
        <v>716</v>
      </c>
      <c r="F5135" s="131" t="s">
        <v>3745</v>
      </c>
      <c r="G5135" s="149">
        <v>1488501.72</v>
      </c>
      <c r="H5135" s="131" t="s">
        <v>5203</v>
      </c>
      <c r="I5135" s="131" t="s">
        <v>1896</v>
      </c>
    </row>
    <row r="5136" spans="1:9">
      <c r="A5136" s="131">
        <v>10028</v>
      </c>
      <c r="B5136" s="131" t="s">
        <v>5523</v>
      </c>
      <c r="C5136" s="131" t="s">
        <v>5449</v>
      </c>
      <c r="D5136" s="131" t="s">
        <v>100</v>
      </c>
      <c r="E5136" s="131" t="s">
        <v>1288</v>
      </c>
      <c r="F5136" s="131" t="s">
        <v>3522</v>
      </c>
      <c r="G5136" s="149">
        <v>668407.67999999993</v>
      </c>
      <c r="H5136" s="131" t="s">
        <v>5203</v>
      </c>
      <c r="I5136" s="131" t="s">
        <v>1896</v>
      </c>
    </row>
    <row r="5137" spans="1:9">
      <c r="A5137" s="131">
        <v>10029</v>
      </c>
      <c r="B5137" s="131" t="s">
        <v>5523</v>
      </c>
      <c r="C5137" s="131" t="s">
        <v>5449</v>
      </c>
      <c r="D5137" s="131" t="s">
        <v>101</v>
      </c>
      <c r="E5137" s="131" t="s">
        <v>1288</v>
      </c>
      <c r="F5137" s="131" t="s">
        <v>3522</v>
      </c>
      <c r="G5137" s="149">
        <v>189619.20000000001</v>
      </c>
      <c r="H5137" s="131" t="s">
        <v>5203</v>
      </c>
      <c r="I5137" s="131" t="s">
        <v>1896</v>
      </c>
    </row>
    <row r="5138" spans="1:9">
      <c r="A5138" s="131">
        <v>10030</v>
      </c>
      <c r="B5138" s="131" t="s">
        <v>5523</v>
      </c>
      <c r="C5138" s="131" t="s">
        <v>5449</v>
      </c>
      <c r="D5138" s="131" t="s">
        <v>278</v>
      </c>
      <c r="E5138" s="131" t="s">
        <v>2991</v>
      </c>
      <c r="F5138" s="131" t="s">
        <v>2992</v>
      </c>
      <c r="G5138" s="149">
        <v>1889871.3599999999</v>
      </c>
      <c r="H5138" s="131" t="s">
        <v>5203</v>
      </c>
      <c r="I5138" s="131" t="s">
        <v>1896</v>
      </c>
    </row>
    <row r="5139" spans="1:9">
      <c r="A5139" s="131">
        <v>10031</v>
      </c>
      <c r="B5139" s="131" t="s">
        <v>5523</v>
      </c>
      <c r="C5139" s="131" t="s">
        <v>5449</v>
      </c>
      <c r="D5139" s="131" t="s">
        <v>211</v>
      </c>
      <c r="E5139" s="131" t="s">
        <v>2993</v>
      </c>
      <c r="F5139" s="131" t="s">
        <v>3854</v>
      </c>
      <c r="G5139" s="149">
        <v>657346.55999999994</v>
      </c>
      <c r="H5139" s="131" t="s">
        <v>5203</v>
      </c>
      <c r="I5139" s="131" t="s">
        <v>1896</v>
      </c>
    </row>
    <row r="5140" spans="1:9">
      <c r="A5140" s="131">
        <v>10032</v>
      </c>
      <c r="B5140" s="131" t="s">
        <v>5523</v>
      </c>
      <c r="C5140" s="131" t="s">
        <v>5449</v>
      </c>
      <c r="D5140" s="131" t="s">
        <v>42</v>
      </c>
      <c r="E5140" s="131" t="s">
        <v>5533</v>
      </c>
      <c r="F5140" s="131" t="s">
        <v>5534</v>
      </c>
      <c r="G5140" s="149">
        <v>239341.76</v>
      </c>
      <c r="H5140" s="131" t="s">
        <v>5204</v>
      </c>
      <c r="I5140" s="131" t="s">
        <v>1896</v>
      </c>
    </row>
    <row r="5141" spans="1:9">
      <c r="A5141" s="131">
        <v>10033</v>
      </c>
      <c r="B5141" s="131" t="s">
        <v>5523</v>
      </c>
      <c r="C5141" s="131" t="s">
        <v>5449</v>
      </c>
      <c r="D5141" s="131" t="s">
        <v>203</v>
      </c>
      <c r="E5141" s="131" t="s">
        <v>2059</v>
      </c>
      <c r="F5141" s="131" t="s">
        <v>3441</v>
      </c>
      <c r="G5141" s="149">
        <v>3974102.4000000004</v>
      </c>
      <c r="H5141" s="131" t="s">
        <v>5203</v>
      </c>
      <c r="I5141" s="131" t="s">
        <v>1896</v>
      </c>
    </row>
    <row r="5142" spans="1:9">
      <c r="A5142" s="131">
        <v>10034</v>
      </c>
      <c r="B5142" s="131" t="s">
        <v>5523</v>
      </c>
      <c r="C5142" s="131" t="s">
        <v>5449</v>
      </c>
      <c r="D5142" s="131" t="s">
        <v>1224</v>
      </c>
      <c r="E5142" s="131" t="s">
        <v>1055</v>
      </c>
      <c r="F5142" s="131" t="s">
        <v>3469</v>
      </c>
      <c r="G5142" s="149">
        <v>1751384.32</v>
      </c>
      <c r="H5142" s="131" t="s">
        <v>5203</v>
      </c>
      <c r="I5142" s="131" t="s">
        <v>1896</v>
      </c>
    </row>
    <row r="5143" spans="1:9">
      <c r="A5143" s="131">
        <v>10035</v>
      </c>
      <c r="B5143" s="131" t="s">
        <v>5523</v>
      </c>
      <c r="C5143" s="131" t="s">
        <v>5449</v>
      </c>
      <c r="D5143" s="131" t="s">
        <v>226</v>
      </c>
      <c r="E5143" s="131" t="s">
        <v>1055</v>
      </c>
      <c r="F5143" s="131" t="s">
        <v>3469</v>
      </c>
      <c r="G5143" s="149">
        <v>600410.80000000005</v>
      </c>
      <c r="H5143" s="131" t="s">
        <v>5203</v>
      </c>
      <c r="I5143" s="131" t="s">
        <v>1896</v>
      </c>
    </row>
    <row r="5144" spans="1:9">
      <c r="A5144" s="131">
        <v>10036</v>
      </c>
      <c r="B5144" s="131" t="s">
        <v>5523</v>
      </c>
      <c r="C5144" s="131" t="s">
        <v>5449</v>
      </c>
      <c r="D5144" s="131" t="s">
        <v>34</v>
      </c>
      <c r="E5144" s="131" t="s">
        <v>1205</v>
      </c>
      <c r="F5144" s="131" t="s">
        <v>3715</v>
      </c>
      <c r="G5144" s="149">
        <v>1684450.56</v>
      </c>
      <c r="H5144" s="131" t="s">
        <v>5203</v>
      </c>
      <c r="I5144" s="131" t="s">
        <v>1896</v>
      </c>
    </row>
    <row r="5145" spans="1:9">
      <c r="A5145" s="131">
        <v>10037</v>
      </c>
      <c r="B5145" s="131" t="s">
        <v>5523</v>
      </c>
      <c r="C5145" s="131" t="s">
        <v>5449</v>
      </c>
      <c r="D5145" s="131" t="s">
        <v>91</v>
      </c>
      <c r="E5145" s="131" t="s">
        <v>329</v>
      </c>
      <c r="F5145" s="131" t="s">
        <v>2271</v>
      </c>
      <c r="G5145" s="149">
        <v>516216.96</v>
      </c>
      <c r="H5145" s="131" t="s">
        <v>5204</v>
      </c>
      <c r="I5145" s="131" t="s">
        <v>1896</v>
      </c>
    </row>
    <row r="5146" spans="1:9">
      <c r="A5146" s="131">
        <v>10038</v>
      </c>
      <c r="B5146" s="131" t="s">
        <v>5523</v>
      </c>
      <c r="C5146" s="131" t="s">
        <v>5449</v>
      </c>
      <c r="D5146" s="131" t="s">
        <v>379</v>
      </c>
      <c r="E5146" s="131" t="s">
        <v>1285</v>
      </c>
      <c r="F5146" s="131" t="s">
        <v>3838</v>
      </c>
      <c r="G5146" s="149">
        <v>1267288.32</v>
      </c>
      <c r="H5146" s="131" t="s">
        <v>5203</v>
      </c>
      <c r="I5146" s="131" t="s">
        <v>1896</v>
      </c>
    </row>
    <row r="5147" spans="1:9">
      <c r="A5147" s="131">
        <v>10039</v>
      </c>
      <c r="B5147" s="131" t="s">
        <v>5523</v>
      </c>
      <c r="C5147" s="131" t="s">
        <v>5449</v>
      </c>
      <c r="D5147" s="131" t="s">
        <v>67</v>
      </c>
      <c r="E5147" s="131" t="s">
        <v>320</v>
      </c>
      <c r="F5147" s="131" t="s">
        <v>3627</v>
      </c>
      <c r="G5147" s="149">
        <v>341314.56</v>
      </c>
      <c r="H5147" s="131" t="s">
        <v>5203</v>
      </c>
      <c r="I5147" s="131" t="s">
        <v>1896</v>
      </c>
    </row>
    <row r="5148" spans="1:9">
      <c r="A5148" s="131">
        <v>10040</v>
      </c>
      <c r="B5148" s="131" t="s">
        <v>5523</v>
      </c>
      <c r="C5148" s="131" t="s">
        <v>5449</v>
      </c>
      <c r="D5148" s="131" t="s">
        <v>91</v>
      </c>
      <c r="E5148" s="131" t="s">
        <v>408</v>
      </c>
      <c r="F5148" s="131" t="s">
        <v>409</v>
      </c>
      <c r="G5148" s="149">
        <v>894370.55999999994</v>
      </c>
      <c r="H5148" s="131" t="s">
        <v>5203</v>
      </c>
      <c r="I5148" s="131" t="s">
        <v>1896</v>
      </c>
    </row>
    <row r="5149" spans="1:9">
      <c r="A5149" s="131">
        <v>10041</v>
      </c>
      <c r="B5149" s="131" t="s">
        <v>5523</v>
      </c>
      <c r="C5149" s="131" t="s">
        <v>5449</v>
      </c>
      <c r="D5149" s="131" t="s">
        <v>1021</v>
      </c>
      <c r="E5149" s="131" t="s">
        <v>373</v>
      </c>
      <c r="F5149" s="131" t="s">
        <v>3775</v>
      </c>
      <c r="G5149" s="149">
        <v>122061.18000000001</v>
      </c>
      <c r="H5149" s="131" t="s">
        <v>5203</v>
      </c>
      <c r="I5149" s="131" t="s">
        <v>1896</v>
      </c>
    </row>
    <row r="5150" spans="1:9">
      <c r="A5150" s="131">
        <v>10042</v>
      </c>
      <c r="B5150" s="131" t="s">
        <v>5523</v>
      </c>
      <c r="C5150" s="131" t="s">
        <v>5449</v>
      </c>
      <c r="D5150" s="131" t="s">
        <v>410</v>
      </c>
      <c r="E5150" s="131" t="s">
        <v>373</v>
      </c>
      <c r="F5150" s="131" t="s">
        <v>3775</v>
      </c>
      <c r="G5150" s="149">
        <v>162748.24</v>
      </c>
      <c r="H5150" s="131" t="s">
        <v>5203</v>
      </c>
      <c r="I5150" s="131" t="s">
        <v>1896</v>
      </c>
    </row>
    <row r="5151" spans="1:9">
      <c r="A5151" s="131">
        <v>10043</v>
      </c>
      <c r="B5151" s="131" t="s">
        <v>5523</v>
      </c>
      <c r="C5151" s="131" t="s">
        <v>5449</v>
      </c>
      <c r="D5151" s="131" t="s">
        <v>331</v>
      </c>
      <c r="E5151" s="131" t="s">
        <v>373</v>
      </c>
      <c r="F5151" s="131" t="s">
        <v>3775</v>
      </c>
      <c r="G5151" s="149">
        <v>1253003.44</v>
      </c>
      <c r="H5151" s="131" t="s">
        <v>5203</v>
      </c>
      <c r="I5151" s="131" t="s">
        <v>1896</v>
      </c>
    </row>
    <row r="5152" spans="1:9">
      <c r="A5152" s="131">
        <v>10044</v>
      </c>
      <c r="B5152" s="131" t="s">
        <v>5523</v>
      </c>
      <c r="C5152" s="131" t="s">
        <v>5449</v>
      </c>
      <c r="D5152" s="131" t="s">
        <v>116</v>
      </c>
      <c r="E5152" s="131" t="s">
        <v>2211</v>
      </c>
      <c r="F5152" s="131" t="s">
        <v>3464</v>
      </c>
      <c r="G5152" s="149">
        <v>1027104</v>
      </c>
      <c r="H5152" s="131" t="s">
        <v>5203</v>
      </c>
      <c r="I5152" s="131" t="s">
        <v>1896</v>
      </c>
    </row>
    <row r="5153" spans="1:9">
      <c r="A5153" s="131">
        <v>10045</v>
      </c>
      <c r="B5153" s="131" t="s">
        <v>5523</v>
      </c>
      <c r="C5153" s="131" t="s">
        <v>5449</v>
      </c>
      <c r="D5153" s="131" t="s">
        <v>231</v>
      </c>
      <c r="E5153" s="131" t="s">
        <v>595</v>
      </c>
      <c r="F5153" s="131" t="s">
        <v>3880</v>
      </c>
      <c r="G5153" s="149">
        <v>488269.44</v>
      </c>
      <c r="H5153" s="131" t="s">
        <v>5203</v>
      </c>
      <c r="I5153" s="131" t="s">
        <v>1896</v>
      </c>
    </row>
    <row r="5154" spans="1:9">
      <c r="A5154" s="131">
        <v>10046</v>
      </c>
      <c r="B5154" s="131" t="s">
        <v>5523</v>
      </c>
      <c r="C5154" s="131" t="s">
        <v>5449</v>
      </c>
      <c r="D5154" s="131" t="s">
        <v>108</v>
      </c>
      <c r="E5154" s="131" t="s">
        <v>595</v>
      </c>
      <c r="F5154" s="131" t="s">
        <v>3880</v>
      </c>
      <c r="G5154" s="149">
        <v>488269.44</v>
      </c>
      <c r="H5154" s="131" t="s">
        <v>5203</v>
      </c>
      <c r="I5154" s="131" t="s">
        <v>1896</v>
      </c>
    </row>
    <row r="5155" spans="1:9">
      <c r="A5155" s="131">
        <v>10047</v>
      </c>
      <c r="B5155" s="131" t="s">
        <v>5523</v>
      </c>
      <c r="C5155" s="131" t="s">
        <v>5449</v>
      </c>
      <c r="D5155" s="131" t="s">
        <v>70</v>
      </c>
      <c r="E5155" s="131" t="s">
        <v>1445</v>
      </c>
      <c r="F5155" s="131" t="s">
        <v>4221</v>
      </c>
      <c r="G5155" s="149">
        <v>1158257.28</v>
      </c>
      <c r="H5155" s="131" t="s">
        <v>5203</v>
      </c>
      <c r="I5155" s="131" t="s">
        <v>1896</v>
      </c>
    </row>
    <row r="5156" spans="1:9">
      <c r="A5156" s="131">
        <v>10048</v>
      </c>
      <c r="B5156" s="131" t="s">
        <v>5523</v>
      </c>
      <c r="C5156" s="131" t="s">
        <v>5449</v>
      </c>
      <c r="D5156" s="131" t="s">
        <v>896</v>
      </c>
      <c r="E5156" s="131" t="s">
        <v>4316</v>
      </c>
      <c r="F5156" s="131" t="s">
        <v>4317</v>
      </c>
      <c r="G5156" s="149">
        <v>1044485.76</v>
      </c>
      <c r="H5156" s="131" t="s">
        <v>4162</v>
      </c>
      <c r="I5156" s="131" t="s">
        <v>1896</v>
      </c>
    </row>
    <row r="5157" spans="1:9">
      <c r="A5157" s="131">
        <v>10049</v>
      </c>
      <c r="B5157" s="131" t="s">
        <v>5523</v>
      </c>
      <c r="C5157" s="131" t="s">
        <v>5449</v>
      </c>
      <c r="D5157" s="131" t="s">
        <v>747</v>
      </c>
      <c r="E5157" s="131" t="s">
        <v>4316</v>
      </c>
      <c r="F5157" s="131" t="s">
        <v>4317</v>
      </c>
      <c r="G5157" s="149">
        <v>1044485.76</v>
      </c>
      <c r="H5157" s="131" t="s">
        <v>5203</v>
      </c>
      <c r="I5157" s="131" t="s">
        <v>1896</v>
      </c>
    </row>
    <row r="5158" spans="1:9">
      <c r="A5158" s="131">
        <v>10050</v>
      </c>
      <c r="B5158" s="131" t="s">
        <v>5523</v>
      </c>
      <c r="C5158" s="131" t="s">
        <v>5449</v>
      </c>
      <c r="D5158" s="131" t="s">
        <v>174</v>
      </c>
      <c r="E5158" s="131" t="s">
        <v>5535</v>
      </c>
      <c r="F5158" s="131" t="s">
        <v>5536</v>
      </c>
      <c r="G5158" s="149">
        <v>418682.88</v>
      </c>
      <c r="H5158" s="131" t="s">
        <v>5204</v>
      </c>
      <c r="I5158" s="131" t="s">
        <v>1896</v>
      </c>
    </row>
    <row r="5159" spans="1:9">
      <c r="A5159" s="131">
        <v>10051</v>
      </c>
      <c r="B5159" s="131" t="s">
        <v>5523</v>
      </c>
      <c r="C5159" s="131" t="s">
        <v>5449</v>
      </c>
      <c r="D5159" s="131" t="s">
        <v>111</v>
      </c>
      <c r="E5159" s="131" t="s">
        <v>595</v>
      </c>
      <c r="F5159" s="131" t="s">
        <v>3880</v>
      </c>
      <c r="G5159" s="149">
        <v>1443403.08</v>
      </c>
      <c r="H5159" s="131" t="s">
        <v>5203</v>
      </c>
      <c r="I5159" s="131" t="s">
        <v>1896</v>
      </c>
    </row>
    <row r="5160" spans="1:9">
      <c r="A5160" s="131">
        <v>10052</v>
      </c>
      <c r="B5160" s="131" t="s">
        <v>5523</v>
      </c>
      <c r="C5160" s="131" t="s">
        <v>5449</v>
      </c>
      <c r="D5160" s="131" t="s">
        <v>65</v>
      </c>
      <c r="E5160" s="131" t="s">
        <v>2386</v>
      </c>
      <c r="F5160" s="131" t="s">
        <v>3808</v>
      </c>
      <c r="G5160" s="149">
        <v>1581740.16</v>
      </c>
      <c r="H5160" s="131" t="s">
        <v>5203</v>
      </c>
      <c r="I5160" s="131" t="s">
        <v>1896</v>
      </c>
    </row>
    <row r="5161" spans="1:9">
      <c r="A5161" s="131">
        <v>10053</v>
      </c>
      <c r="B5161" s="131" t="s">
        <v>5523</v>
      </c>
      <c r="C5161" s="131" t="s">
        <v>5449</v>
      </c>
      <c r="D5161" s="131" t="s">
        <v>667</v>
      </c>
      <c r="E5161" s="131" t="s">
        <v>1288</v>
      </c>
      <c r="F5161" s="131" t="s">
        <v>3522</v>
      </c>
      <c r="G5161" s="149">
        <v>782139.6</v>
      </c>
      <c r="H5161" s="131" t="s">
        <v>5203</v>
      </c>
      <c r="I5161" s="131" t="s">
        <v>1896</v>
      </c>
    </row>
    <row r="5162" spans="1:9">
      <c r="A5162" s="131">
        <v>10054</v>
      </c>
      <c r="B5162" s="131" t="s">
        <v>5523</v>
      </c>
      <c r="C5162" s="131" t="s">
        <v>5449</v>
      </c>
      <c r="D5162" s="131" t="s">
        <v>326</v>
      </c>
      <c r="E5162" s="131" t="s">
        <v>1265</v>
      </c>
      <c r="F5162" s="131" t="s">
        <v>3780</v>
      </c>
      <c r="G5162" s="149">
        <v>976538.88</v>
      </c>
      <c r="H5162" s="131" t="s">
        <v>5203</v>
      </c>
      <c r="I5162" s="131" t="s">
        <v>1896</v>
      </c>
    </row>
    <row r="5163" spans="1:9">
      <c r="A5163" s="131">
        <v>10055</v>
      </c>
      <c r="B5163" s="131" t="s">
        <v>5523</v>
      </c>
      <c r="C5163" s="131" t="s">
        <v>5449</v>
      </c>
      <c r="D5163" s="131" t="s">
        <v>1456</v>
      </c>
      <c r="E5163" s="131" t="s">
        <v>5537</v>
      </c>
      <c r="F5163" s="131" t="s">
        <v>5538</v>
      </c>
      <c r="G5163" s="149">
        <v>3508962.66</v>
      </c>
      <c r="H5163" s="131" t="s">
        <v>5203</v>
      </c>
      <c r="I5163" s="131" t="s">
        <v>1896</v>
      </c>
    </row>
    <row r="5164" spans="1:9">
      <c r="A5164" s="131">
        <v>10056</v>
      </c>
      <c r="B5164" s="131" t="s">
        <v>5523</v>
      </c>
      <c r="C5164" s="131" t="s">
        <v>5449</v>
      </c>
      <c r="D5164" s="131" t="s">
        <v>226</v>
      </c>
      <c r="E5164" s="131" t="s">
        <v>1276</v>
      </c>
      <c r="F5164" s="131" t="s">
        <v>1277</v>
      </c>
      <c r="G5164" s="149">
        <v>3168220.8</v>
      </c>
      <c r="H5164" s="131" t="s">
        <v>5203</v>
      </c>
      <c r="I5164" s="131" t="s">
        <v>1896</v>
      </c>
    </row>
    <row r="5165" spans="1:9">
      <c r="A5165" s="131">
        <v>10057</v>
      </c>
      <c r="B5165" s="131" t="s">
        <v>5523</v>
      </c>
      <c r="C5165" s="131" t="s">
        <v>5449</v>
      </c>
      <c r="D5165" s="131" t="s">
        <v>841</v>
      </c>
      <c r="E5165" s="131" t="s">
        <v>1276</v>
      </c>
      <c r="F5165" s="131" t="s">
        <v>1277</v>
      </c>
      <c r="G5165" s="149">
        <v>3168220.8</v>
      </c>
      <c r="H5165" s="131" t="s">
        <v>5203</v>
      </c>
      <c r="I5165" s="131" t="s">
        <v>1896</v>
      </c>
    </row>
    <row r="5166" spans="1:9">
      <c r="A5166" s="131">
        <v>10058</v>
      </c>
      <c r="B5166" s="131" t="s">
        <v>5523</v>
      </c>
      <c r="C5166" s="131" t="s">
        <v>5449</v>
      </c>
      <c r="D5166" s="131" t="s">
        <v>33</v>
      </c>
      <c r="E5166" s="131" t="s">
        <v>1425</v>
      </c>
      <c r="F5166" s="131" t="s">
        <v>2843</v>
      </c>
      <c r="G5166" s="149">
        <v>1212772.7999999998</v>
      </c>
      <c r="H5166" s="131" t="s">
        <v>5203</v>
      </c>
      <c r="I5166" s="131" t="s">
        <v>1896</v>
      </c>
    </row>
    <row r="5167" spans="1:9">
      <c r="A5167" s="131">
        <v>10059</v>
      </c>
      <c r="B5167" s="131" t="s">
        <v>5523</v>
      </c>
      <c r="C5167" s="131" t="s">
        <v>5449</v>
      </c>
      <c r="D5167" s="131" t="s">
        <v>101</v>
      </c>
      <c r="E5167" s="131" t="s">
        <v>152</v>
      </c>
      <c r="F5167" s="131" t="s">
        <v>153</v>
      </c>
      <c r="G5167" s="149">
        <v>1200921.6000000001</v>
      </c>
      <c r="H5167" s="131" t="s">
        <v>5203</v>
      </c>
      <c r="I5167" s="131" t="s">
        <v>1896</v>
      </c>
    </row>
    <row r="5168" spans="1:9">
      <c r="A5168" s="131">
        <v>10060</v>
      </c>
      <c r="B5168" s="131" t="s">
        <v>5523</v>
      </c>
      <c r="C5168" s="131" t="s">
        <v>5449</v>
      </c>
      <c r="D5168" s="131" t="s">
        <v>326</v>
      </c>
      <c r="E5168" s="131" t="s">
        <v>1308</v>
      </c>
      <c r="F5168" s="131" t="s">
        <v>3755</v>
      </c>
      <c r="G5168" s="149">
        <v>590979.83999999997</v>
      </c>
      <c r="H5168" s="131" t="s">
        <v>5203</v>
      </c>
      <c r="I5168" s="131" t="s">
        <v>1896</v>
      </c>
    </row>
    <row r="5169" spans="1:9">
      <c r="A5169" s="131">
        <v>10061</v>
      </c>
      <c r="B5169" s="131" t="s">
        <v>5523</v>
      </c>
      <c r="C5169" s="131" t="s">
        <v>5449</v>
      </c>
      <c r="D5169" s="131" t="s">
        <v>619</v>
      </c>
      <c r="E5169" s="131" t="s">
        <v>1080</v>
      </c>
      <c r="F5169" s="131" t="s">
        <v>3803</v>
      </c>
      <c r="G5169" s="149">
        <v>1822227.26</v>
      </c>
      <c r="H5169" s="131" t="s">
        <v>5203</v>
      </c>
      <c r="I5169" s="131" t="s">
        <v>1896</v>
      </c>
    </row>
    <row r="5170" spans="1:9">
      <c r="A5170" s="131">
        <v>10062</v>
      </c>
      <c r="B5170" s="131" t="s">
        <v>5523</v>
      </c>
      <c r="C5170" s="131" t="s">
        <v>5449</v>
      </c>
      <c r="D5170" s="131" t="s">
        <v>25</v>
      </c>
      <c r="E5170" s="131" t="s">
        <v>5539</v>
      </c>
      <c r="F5170" s="131" t="s">
        <v>5540</v>
      </c>
      <c r="G5170" s="149">
        <v>316523.2</v>
      </c>
      <c r="H5170" s="131" t="s">
        <v>5203</v>
      </c>
      <c r="I5170" s="131" t="s">
        <v>1896</v>
      </c>
    </row>
    <row r="5171" spans="1:9">
      <c r="A5171" s="131">
        <v>10063</v>
      </c>
      <c r="B5171" s="131" t="s">
        <v>5523</v>
      </c>
      <c r="C5171" s="131" t="s">
        <v>5449</v>
      </c>
      <c r="D5171" s="131" t="s">
        <v>300</v>
      </c>
      <c r="E5171" s="131" t="s">
        <v>452</v>
      </c>
      <c r="F5171" s="131" t="s">
        <v>4050</v>
      </c>
      <c r="G5171" s="149">
        <v>1516953.6000000001</v>
      </c>
      <c r="H5171" s="131" t="s">
        <v>5203</v>
      </c>
      <c r="I5171" s="131" t="s">
        <v>1896</v>
      </c>
    </row>
    <row r="5172" spans="1:9">
      <c r="A5172" s="131">
        <v>10064</v>
      </c>
      <c r="B5172" s="131" t="s">
        <v>5523</v>
      </c>
      <c r="C5172" s="131" t="s">
        <v>5449</v>
      </c>
      <c r="D5172" s="131" t="s">
        <v>190</v>
      </c>
      <c r="E5172" s="131" t="s">
        <v>5195</v>
      </c>
      <c r="F5172" s="131" t="s">
        <v>5196</v>
      </c>
      <c r="G5172" s="149">
        <v>957546.96000000008</v>
      </c>
      <c r="H5172" s="131" t="s">
        <v>5203</v>
      </c>
      <c r="I5172" s="131" t="s">
        <v>1896</v>
      </c>
    </row>
    <row r="5173" spans="1:9">
      <c r="A5173" s="131">
        <v>10065</v>
      </c>
      <c r="B5173" s="131" t="s">
        <v>5523</v>
      </c>
      <c r="C5173" s="131" t="s">
        <v>5449</v>
      </c>
      <c r="D5173" s="131" t="s">
        <v>39</v>
      </c>
      <c r="E5173" s="131" t="s">
        <v>1165</v>
      </c>
      <c r="F5173" s="131" t="s">
        <v>3801</v>
      </c>
      <c r="G5173" s="149">
        <v>2496652.7999999998</v>
      </c>
      <c r="H5173" s="131" t="s">
        <v>5203</v>
      </c>
      <c r="I5173" s="131" t="s">
        <v>1896</v>
      </c>
    </row>
    <row r="5174" spans="1:9">
      <c r="A5174" s="131">
        <v>10066</v>
      </c>
      <c r="B5174" s="131" t="s">
        <v>5523</v>
      </c>
      <c r="C5174" s="131" t="s">
        <v>5449</v>
      </c>
      <c r="D5174" s="131" t="s">
        <v>202</v>
      </c>
      <c r="E5174" s="131" t="s">
        <v>5541</v>
      </c>
      <c r="F5174" s="131" t="s">
        <v>5542</v>
      </c>
      <c r="G5174" s="149">
        <v>4460170.82</v>
      </c>
      <c r="H5174" s="131" t="s">
        <v>5203</v>
      </c>
      <c r="I5174" s="131" t="s">
        <v>1896</v>
      </c>
    </row>
    <row r="5175" spans="1:9">
      <c r="A5175" s="131">
        <v>10067</v>
      </c>
      <c r="B5175" s="131" t="s">
        <v>5523</v>
      </c>
      <c r="C5175" s="131" t="s">
        <v>5449</v>
      </c>
      <c r="D5175" s="131" t="s">
        <v>331</v>
      </c>
      <c r="E5175" s="131" t="s">
        <v>5543</v>
      </c>
      <c r="F5175" s="131" t="s">
        <v>5544</v>
      </c>
      <c r="G5175" s="149">
        <v>1728695.04</v>
      </c>
      <c r="H5175" s="131" t="s">
        <v>2863</v>
      </c>
      <c r="I5175" s="131" t="s">
        <v>1896</v>
      </c>
    </row>
    <row r="5176" spans="1:9">
      <c r="A5176" s="131">
        <v>10068</v>
      </c>
      <c r="B5176" s="131" t="s">
        <v>5523</v>
      </c>
      <c r="C5176" s="131" t="s">
        <v>5449</v>
      </c>
      <c r="D5176" s="131" t="s">
        <v>122</v>
      </c>
      <c r="E5176" s="131" t="s">
        <v>5543</v>
      </c>
      <c r="F5176" s="131" t="s">
        <v>5544</v>
      </c>
      <c r="G5176" s="149">
        <v>1728695.04</v>
      </c>
      <c r="H5176" s="131" t="s">
        <v>5545</v>
      </c>
      <c r="I5176" s="131" t="s">
        <v>1896</v>
      </c>
    </row>
    <row r="5177" spans="1:9">
      <c r="A5177" s="131">
        <v>10069</v>
      </c>
      <c r="B5177" s="131" t="s">
        <v>5523</v>
      </c>
      <c r="C5177" s="131" t="s">
        <v>5449</v>
      </c>
      <c r="D5177" s="131" t="s">
        <v>90</v>
      </c>
      <c r="E5177" s="131" t="s">
        <v>5543</v>
      </c>
      <c r="F5177" s="131" t="s">
        <v>5544</v>
      </c>
      <c r="G5177" s="149">
        <v>1728695.04</v>
      </c>
      <c r="H5177" s="131" t="s">
        <v>5203</v>
      </c>
      <c r="I5177" s="131" t="s">
        <v>1896</v>
      </c>
    </row>
    <row r="5178" spans="1:9">
      <c r="A5178" s="131">
        <v>10070</v>
      </c>
      <c r="B5178" s="131" t="s">
        <v>5523</v>
      </c>
      <c r="C5178" s="131" t="s">
        <v>5449</v>
      </c>
      <c r="D5178" s="131" t="s">
        <v>20</v>
      </c>
      <c r="E5178" s="131" t="s">
        <v>2501</v>
      </c>
      <c r="F5178" s="131" t="s">
        <v>2681</v>
      </c>
      <c r="G5178" s="149">
        <v>4710218.4799999995</v>
      </c>
      <c r="H5178" s="131" t="s">
        <v>5203</v>
      </c>
      <c r="I5178" s="131" t="s">
        <v>1896</v>
      </c>
    </row>
    <row r="5179" spans="1:9">
      <c r="A5179" s="131">
        <v>10071</v>
      </c>
      <c r="B5179" s="131">
        <v>44369</v>
      </c>
      <c r="C5179" s="131" t="s">
        <v>5449</v>
      </c>
      <c r="D5179" s="131" t="s">
        <v>5546</v>
      </c>
      <c r="E5179" s="131" t="s">
        <v>1125</v>
      </c>
      <c r="F5179" s="131" t="s">
        <v>3783</v>
      </c>
      <c r="G5179" s="149">
        <v>4092614.4000000004</v>
      </c>
      <c r="H5179" s="131" t="s">
        <v>5203</v>
      </c>
      <c r="I5179" s="131" t="s">
        <v>1896</v>
      </c>
    </row>
    <row r="5180" spans="1:9">
      <c r="A5180" s="131">
        <v>10072</v>
      </c>
      <c r="B5180" s="131">
        <v>44369</v>
      </c>
      <c r="C5180" s="131" t="s">
        <v>5449</v>
      </c>
      <c r="D5180" s="131" t="s">
        <v>67</v>
      </c>
      <c r="E5180" s="131" t="s">
        <v>5046</v>
      </c>
      <c r="F5180" s="131" t="s">
        <v>5047</v>
      </c>
      <c r="G5180" s="149">
        <v>229123.20000000001</v>
      </c>
      <c r="H5180" s="131" t="s">
        <v>5203</v>
      </c>
      <c r="I5180" s="131" t="s">
        <v>1896</v>
      </c>
    </row>
    <row r="5181" spans="1:9">
      <c r="A5181" s="131">
        <v>10073</v>
      </c>
      <c r="B5181" s="131">
        <v>44369</v>
      </c>
      <c r="C5181" s="131" t="s">
        <v>5449</v>
      </c>
      <c r="D5181" s="131" t="s">
        <v>307</v>
      </c>
      <c r="E5181" s="131" t="s">
        <v>3125</v>
      </c>
      <c r="F5181" s="131" t="s">
        <v>3126</v>
      </c>
      <c r="G5181" s="149">
        <v>1972039.6799999999</v>
      </c>
      <c r="H5181" s="131" t="s">
        <v>5203</v>
      </c>
      <c r="I5181" s="131" t="s">
        <v>1896</v>
      </c>
    </row>
    <row r="5182" spans="1:9">
      <c r="A5182" s="131">
        <v>10074</v>
      </c>
      <c r="B5182" s="131">
        <v>44369</v>
      </c>
      <c r="C5182" s="131" t="s">
        <v>5449</v>
      </c>
      <c r="D5182" s="131" t="s">
        <v>171</v>
      </c>
      <c r="E5182" s="131" t="s">
        <v>1446</v>
      </c>
      <c r="F5182" s="131" t="s">
        <v>2370</v>
      </c>
      <c r="G5182" s="149">
        <v>673148.16</v>
      </c>
      <c r="H5182" s="131" t="s">
        <v>5203</v>
      </c>
      <c r="I5182" s="131" t="s">
        <v>1896</v>
      </c>
    </row>
    <row r="5183" spans="1:9">
      <c r="A5183" s="131">
        <v>10075</v>
      </c>
      <c r="B5183" s="131">
        <v>44369</v>
      </c>
      <c r="C5183" s="131" t="s">
        <v>5449</v>
      </c>
      <c r="D5183" s="131" t="s">
        <v>71</v>
      </c>
      <c r="E5183" s="131" t="s">
        <v>1443</v>
      </c>
      <c r="F5183" s="131" t="s">
        <v>3195</v>
      </c>
      <c r="G5183" s="149">
        <v>1404762.24</v>
      </c>
      <c r="H5183" s="131" t="s">
        <v>5203</v>
      </c>
      <c r="I5183" s="131" t="s">
        <v>1896</v>
      </c>
    </row>
    <row r="5184" spans="1:9">
      <c r="A5184" s="131">
        <v>10076</v>
      </c>
      <c r="B5184" s="131">
        <v>44369</v>
      </c>
      <c r="C5184" s="131" t="s">
        <v>5449</v>
      </c>
      <c r="D5184" s="131" t="s">
        <v>603</v>
      </c>
      <c r="E5184" s="131" t="s">
        <v>1185</v>
      </c>
      <c r="F5184" s="131" t="s">
        <v>3850</v>
      </c>
      <c r="G5184" s="149">
        <v>903851.52000000002</v>
      </c>
      <c r="H5184" s="131" t="s">
        <v>5203</v>
      </c>
      <c r="I5184" s="131" t="s">
        <v>1896</v>
      </c>
    </row>
    <row r="5185" spans="1:9">
      <c r="A5185" s="131">
        <v>10077</v>
      </c>
      <c r="B5185" s="131">
        <v>44369</v>
      </c>
      <c r="C5185" s="131" t="s">
        <v>5449</v>
      </c>
      <c r="D5185" s="131" t="s">
        <v>157</v>
      </c>
      <c r="E5185" s="131" t="s">
        <v>1349</v>
      </c>
      <c r="F5185" s="131" t="s">
        <v>3610</v>
      </c>
      <c r="G5185" s="149">
        <v>1384220.16</v>
      </c>
      <c r="H5185" s="131" t="s">
        <v>5203</v>
      </c>
      <c r="I5185" s="131" t="s">
        <v>1896</v>
      </c>
    </row>
    <row r="5186" spans="1:9">
      <c r="A5186" s="131">
        <v>10078</v>
      </c>
      <c r="B5186" s="131">
        <v>44369</v>
      </c>
      <c r="C5186" s="131" t="s">
        <v>5449</v>
      </c>
      <c r="D5186" s="131" t="s">
        <v>602</v>
      </c>
      <c r="E5186" s="131" t="s">
        <v>1185</v>
      </c>
      <c r="F5186" s="131" t="s">
        <v>3850</v>
      </c>
      <c r="G5186" s="149">
        <v>1243585.9200000002</v>
      </c>
      <c r="H5186" s="131" t="s">
        <v>5203</v>
      </c>
      <c r="I5186" s="131" t="s">
        <v>1896</v>
      </c>
    </row>
    <row r="5187" spans="1:9">
      <c r="A5187" s="131">
        <v>10079</v>
      </c>
      <c r="B5187" s="131">
        <v>44369</v>
      </c>
      <c r="C5187" s="131" t="s">
        <v>5449</v>
      </c>
      <c r="D5187" s="131" t="s">
        <v>70</v>
      </c>
      <c r="E5187" s="131" t="s">
        <v>1371</v>
      </c>
      <c r="F5187" s="131" t="s">
        <v>3934</v>
      </c>
      <c r="G5187" s="149">
        <v>2186941.4399999999</v>
      </c>
      <c r="H5187" s="131" t="s">
        <v>5203</v>
      </c>
      <c r="I5187" s="131" t="s">
        <v>1896</v>
      </c>
    </row>
    <row r="5188" spans="1:9">
      <c r="A5188" s="131">
        <v>10080</v>
      </c>
      <c r="B5188" s="131">
        <v>44369</v>
      </c>
      <c r="C5188" s="131" t="s">
        <v>5449</v>
      </c>
      <c r="D5188" s="131" t="s">
        <v>345</v>
      </c>
      <c r="E5188" s="131" t="s">
        <v>1176</v>
      </c>
      <c r="F5188" s="131" t="s">
        <v>4437</v>
      </c>
      <c r="G5188" s="149">
        <v>1053966.72</v>
      </c>
      <c r="H5188" s="131" t="s">
        <v>5203</v>
      </c>
      <c r="I5188" s="131" t="s">
        <v>1896</v>
      </c>
    </row>
    <row r="5189" spans="1:9">
      <c r="A5189" s="131">
        <v>10081</v>
      </c>
      <c r="B5189" s="131">
        <v>44369</v>
      </c>
      <c r="C5189" s="131" t="s">
        <v>5449</v>
      </c>
      <c r="D5189" s="131" t="s">
        <v>380</v>
      </c>
      <c r="E5189" s="131" t="s">
        <v>2408</v>
      </c>
      <c r="F5189" s="131" t="s">
        <v>3604</v>
      </c>
      <c r="G5189" s="149">
        <v>6927253.4000000004</v>
      </c>
      <c r="H5189" s="131" t="s">
        <v>5513</v>
      </c>
      <c r="I5189" s="131" t="s">
        <v>1896</v>
      </c>
    </row>
    <row r="5190" spans="1:9">
      <c r="A5190" s="131">
        <v>10082</v>
      </c>
      <c r="B5190" s="131">
        <v>44369</v>
      </c>
      <c r="C5190" s="131" t="s">
        <v>5449</v>
      </c>
      <c r="D5190" s="131" t="s">
        <v>1066</v>
      </c>
      <c r="E5190" s="131" t="s">
        <v>57</v>
      </c>
      <c r="F5190" s="131" t="s">
        <v>58</v>
      </c>
      <c r="G5190" s="149">
        <v>1836145.9200000002</v>
      </c>
      <c r="H5190" s="131" t="s">
        <v>5203</v>
      </c>
      <c r="I5190" s="131" t="s">
        <v>1896</v>
      </c>
    </row>
    <row r="5191" spans="1:9">
      <c r="A5191" s="131">
        <v>10083</v>
      </c>
      <c r="B5191" s="131">
        <v>44369</v>
      </c>
      <c r="C5191" s="131" t="s">
        <v>5449</v>
      </c>
      <c r="D5191" s="131" t="s">
        <v>984</v>
      </c>
      <c r="E5191" s="131" t="s">
        <v>751</v>
      </c>
      <c r="F5191" s="131" t="s">
        <v>3431</v>
      </c>
      <c r="G5191" s="149">
        <v>1069768.32</v>
      </c>
      <c r="H5191" s="131" t="s">
        <v>5203</v>
      </c>
      <c r="I5191" s="131" t="s">
        <v>1896</v>
      </c>
    </row>
    <row r="5192" spans="1:9">
      <c r="A5192" s="131">
        <v>10084</v>
      </c>
      <c r="B5192" s="131">
        <v>44369</v>
      </c>
      <c r="C5192" s="131" t="s">
        <v>5449</v>
      </c>
      <c r="D5192" s="131" t="s">
        <v>777</v>
      </c>
      <c r="E5192" s="131" t="s">
        <v>5547</v>
      </c>
      <c r="F5192" s="131" t="s">
        <v>5548</v>
      </c>
      <c r="G5192" s="149">
        <v>1412218.22</v>
      </c>
      <c r="H5192" s="131" t="s">
        <v>5203</v>
      </c>
      <c r="I5192" s="131" t="s">
        <v>1896</v>
      </c>
    </row>
    <row r="5193" spans="1:9">
      <c r="A5193" s="131">
        <v>10085</v>
      </c>
      <c r="B5193" s="131">
        <v>44369</v>
      </c>
      <c r="C5193" s="131" t="s">
        <v>5449</v>
      </c>
      <c r="D5193" s="131" t="s">
        <v>691</v>
      </c>
      <c r="E5193" s="131" t="s">
        <v>2520</v>
      </c>
      <c r="F5193" s="131" t="s">
        <v>3550</v>
      </c>
      <c r="G5193" s="149">
        <v>818522.88</v>
      </c>
      <c r="H5193" s="131" t="s">
        <v>5204</v>
      </c>
      <c r="I5193" s="131" t="s">
        <v>1896</v>
      </c>
    </row>
    <row r="5194" spans="1:9">
      <c r="A5194" s="131">
        <v>10086</v>
      </c>
      <c r="B5194" s="131">
        <v>44369</v>
      </c>
      <c r="C5194" s="131" t="s">
        <v>5449</v>
      </c>
      <c r="D5194" s="131" t="s">
        <v>25</v>
      </c>
      <c r="E5194" s="131" t="s">
        <v>2893</v>
      </c>
      <c r="F5194" s="131" t="s">
        <v>3684</v>
      </c>
      <c r="G5194" s="149">
        <v>862723.68</v>
      </c>
      <c r="H5194" s="131" t="s">
        <v>5203</v>
      </c>
      <c r="I5194" s="131" t="s">
        <v>1896</v>
      </c>
    </row>
    <row r="5195" spans="1:9">
      <c r="A5195" s="131">
        <v>10087</v>
      </c>
      <c r="B5195" s="131">
        <v>44369</v>
      </c>
      <c r="C5195" s="131" t="s">
        <v>5449</v>
      </c>
      <c r="D5195" s="131" t="s">
        <v>37</v>
      </c>
      <c r="E5195" s="131" t="s">
        <v>1202</v>
      </c>
      <c r="F5195" s="131" t="s">
        <v>3183</v>
      </c>
      <c r="G5195" s="149">
        <v>872204.16</v>
      </c>
      <c r="H5195" s="131" t="s">
        <v>5545</v>
      </c>
      <c r="I5195" s="131" t="s">
        <v>1896</v>
      </c>
    </row>
    <row r="5196" spans="1:9">
      <c r="A5196" s="131">
        <v>10088</v>
      </c>
      <c r="B5196" s="131">
        <v>44369</v>
      </c>
      <c r="C5196" s="131" t="s">
        <v>5449</v>
      </c>
      <c r="D5196" s="131" t="s">
        <v>143</v>
      </c>
      <c r="E5196" s="131" t="s">
        <v>1202</v>
      </c>
      <c r="F5196" s="131" t="s">
        <v>3183</v>
      </c>
      <c r="G5196" s="149">
        <v>1162938.8800000001</v>
      </c>
      <c r="H5196" s="131" t="s">
        <v>5545</v>
      </c>
      <c r="I5196" s="131" t="s">
        <v>1896</v>
      </c>
    </row>
    <row r="5197" spans="1:9">
      <c r="A5197" s="131">
        <v>10089</v>
      </c>
      <c r="B5197" s="131">
        <v>44369</v>
      </c>
      <c r="C5197" s="131" t="s">
        <v>5449</v>
      </c>
      <c r="D5197" s="131" t="s">
        <v>92</v>
      </c>
      <c r="E5197" s="131" t="s">
        <v>4343</v>
      </c>
      <c r="F5197" s="131" t="s">
        <v>4344</v>
      </c>
      <c r="G5197" s="149">
        <v>2668755.12</v>
      </c>
      <c r="H5197" s="131" t="s">
        <v>5203</v>
      </c>
      <c r="I5197" s="131" t="s">
        <v>1896</v>
      </c>
    </row>
    <row r="5198" spans="1:9">
      <c r="A5198" s="131">
        <v>10090</v>
      </c>
      <c r="B5198" s="131">
        <v>44369</v>
      </c>
      <c r="C5198" s="131" t="s">
        <v>5449</v>
      </c>
      <c r="D5198" s="131" t="s">
        <v>287</v>
      </c>
      <c r="E5198" s="131" t="s">
        <v>685</v>
      </c>
      <c r="F5198" s="131" t="s">
        <v>1913</v>
      </c>
      <c r="G5198" s="149">
        <v>764797.44000000006</v>
      </c>
      <c r="H5198" s="131" t="s">
        <v>5203</v>
      </c>
      <c r="I5198" s="131" t="s">
        <v>1896</v>
      </c>
    </row>
    <row r="5199" spans="1:9">
      <c r="A5199" s="131">
        <v>10091</v>
      </c>
      <c r="B5199" s="131">
        <v>44369</v>
      </c>
      <c r="C5199" s="131" t="s">
        <v>5449</v>
      </c>
      <c r="D5199" s="131" t="s">
        <v>357</v>
      </c>
      <c r="E5199" s="131" t="s">
        <v>5549</v>
      </c>
      <c r="F5199" s="131" t="s">
        <v>5550</v>
      </c>
      <c r="G5199" s="149">
        <v>658883.67999999993</v>
      </c>
      <c r="H5199" s="131" t="s">
        <v>5203</v>
      </c>
      <c r="I5199" s="131" t="s">
        <v>1896</v>
      </c>
    </row>
    <row r="5200" spans="1:9">
      <c r="A5200" s="131">
        <v>10092</v>
      </c>
      <c r="B5200" s="131">
        <v>44369</v>
      </c>
      <c r="C5200" s="131" t="s">
        <v>5449</v>
      </c>
      <c r="D5200" s="131" t="s">
        <v>630</v>
      </c>
      <c r="E5200" s="131" t="s">
        <v>5551</v>
      </c>
      <c r="F5200" s="131" t="s">
        <v>5552</v>
      </c>
      <c r="G5200" s="149">
        <v>1966014.5399999998</v>
      </c>
      <c r="H5200" s="131" t="s">
        <v>5203</v>
      </c>
      <c r="I5200" s="131" t="s">
        <v>1896</v>
      </c>
    </row>
    <row r="5201" spans="1:9">
      <c r="A5201" s="131">
        <v>10093</v>
      </c>
      <c r="B5201" s="131">
        <v>44369</v>
      </c>
      <c r="C5201" s="131" t="s">
        <v>5449</v>
      </c>
      <c r="D5201" s="131" t="s">
        <v>203</v>
      </c>
      <c r="E5201" s="131" t="s">
        <v>1018</v>
      </c>
      <c r="F5201" s="131" t="s">
        <v>3777</v>
      </c>
      <c r="G5201" s="149">
        <v>1265708.1599999999</v>
      </c>
      <c r="H5201" s="131" t="s">
        <v>5203</v>
      </c>
      <c r="I5201" s="131" t="s">
        <v>1896</v>
      </c>
    </row>
    <row r="5202" spans="1:9">
      <c r="A5202" s="131">
        <v>10094</v>
      </c>
      <c r="B5202" s="131">
        <v>44369</v>
      </c>
      <c r="C5202" s="131" t="s">
        <v>5449</v>
      </c>
      <c r="D5202" s="131" t="s">
        <v>482</v>
      </c>
      <c r="E5202" s="131" t="s">
        <v>1448</v>
      </c>
      <c r="F5202" s="131" t="s">
        <v>4094</v>
      </c>
      <c r="G5202" s="149">
        <v>355536</v>
      </c>
      <c r="H5202" s="131" t="s">
        <v>5203</v>
      </c>
      <c r="I5202" s="131" t="s">
        <v>1896</v>
      </c>
    </row>
    <row r="5203" spans="1:9">
      <c r="A5203" s="131">
        <v>10095</v>
      </c>
      <c r="B5203" s="131">
        <v>44369</v>
      </c>
      <c r="C5203" s="131" t="s">
        <v>5449</v>
      </c>
      <c r="D5203" s="131" t="s">
        <v>143</v>
      </c>
      <c r="E5203" s="131" t="s">
        <v>1448</v>
      </c>
      <c r="F5203" s="131" t="s">
        <v>4094</v>
      </c>
      <c r="G5203" s="149">
        <v>1020783.36</v>
      </c>
      <c r="H5203" s="131" t="s">
        <v>5203</v>
      </c>
      <c r="I5203" s="131" t="s">
        <v>1896</v>
      </c>
    </row>
    <row r="5204" spans="1:9">
      <c r="A5204" s="131">
        <v>10096</v>
      </c>
      <c r="B5204" s="131">
        <v>44369</v>
      </c>
      <c r="C5204" s="131" t="s">
        <v>5449</v>
      </c>
      <c r="D5204" s="131" t="s">
        <v>988</v>
      </c>
      <c r="E5204" s="131" t="s">
        <v>891</v>
      </c>
      <c r="F5204" s="131" t="s">
        <v>2957</v>
      </c>
      <c r="G5204" s="149">
        <v>2899593.5999999996</v>
      </c>
      <c r="H5204" s="131" t="s">
        <v>5203</v>
      </c>
      <c r="I5204" s="131" t="s">
        <v>1896</v>
      </c>
    </row>
    <row r="5205" spans="1:9">
      <c r="A5205" s="131">
        <v>10097</v>
      </c>
      <c r="B5205" s="131">
        <v>44369</v>
      </c>
      <c r="C5205" s="131" t="s">
        <v>5449</v>
      </c>
      <c r="D5205" s="131" t="s">
        <v>2646</v>
      </c>
      <c r="E5205" s="131" t="s">
        <v>512</v>
      </c>
      <c r="F5205" s="131" t="s">
        <v>3637</v>
      </c>
      <c r="G5205" s="149">
        <v>1237265.28</v>
      </c>
      <c r="H5205" s="131" t="s">
        <v>5203</v>
      </c>
      <c r="I5205" s="131" t="s">
        <v>1896</v>
      </c>
    </row>
    <row r="5206" spans="1:9">
      <c r="A5206" s="131">
        <v>10098</v>
      </c>
      <c r="B5206" s="131">
        <v>44369</v>
      </c>
      <c r="C5206" s="131" t="s">
        <v>5449</v>
      </c>
      <c r="D5206" s="131" t="s">
        <v>326</v>
      </c>
      <c r="E5206" s="131" t="s">
        <v>500</v>
      </c>
      <c r="F5206" s="131" t="s">
        <v>4102</v>
      </c>
      <c r="G5206" s="149">
        <v>1809283.2000000002</v>
      </c>
      <c r="H5206" s="131" t="s">
        <v>5203</v>
      </c>
      <c r="I5206" s="131" t="s">
        <v>1896</v>
      </c>
    </row>
    <row r="5207" spans="1:9">
      <c r="A5207" s="131">
        <v>10099</v>
      </c>
      <c r="B5207" s="131">
        <v>44369</v>
      </c>
      <c r="C5207" s="131" t="s">
        <v>5449</v>
      </c>
      <c r="D5207" s="131" t="s">
        <v>81</v>
      </c>
      <c r="E5207" s="131" t="s">
        <v>825</v>
      </c>
      <c r="F5207" s="131" t="s">
        <v>3773</v>
      </c>
      <c r="G5207" s="149">
        <v>2134796.1599999997</v>
      </c>
      <c r="H5207" s="131" t="s">
        <v>5203</v>
      </c>
      <c r="I5207" s="131" t="s">
        <v>1896</v>
      </c>
    </row>
    <row r="5208" spans="1:9">
      <c r="A5208" s="131">
        <v>10100</v>
      </c>
      <c r="B5208" s="131">
        <v>44369</v>
      </c>
      <c r="C5208" s="131" t="s">
        <v>5449</v>
      </c>
      <c r="D5208" s="131" t="s">
        <v>93</v>
      </c>
      <c r="E5208" s="131" t="s">
        <v>2298</v>
      </c>
      <c r="F5208" s="131" t="s">
        <v>2299</v>
      </c>
      <c r="G5208" s="149">
        <v>929134.07999999996</v>
      </c>
      <c r="H5208" s="131" t="s">
        <v>5203</v>
      </c>
      <c r="I5208" s="131" t="s">
        <v>1896</v>
      </c>
    </row>
    <row r="5209" spans="1:9">
      <c r="A5209" s="131">
        <v>10101</v>
      </c>
      <c r="B5209" s="131">
        <v>44369</v>
      </c>
      <c r="C5209" s="131" t="s">
        <v>5449</v>
      </c>
      <c r="D5209" s="131" t="s">
        <v>92</v>
      </c>
      <c r="E5209" s="131" t="s">
        <v>2298</v>
      </c>
      <c r="F5209" s="131" t="s">
        <v>2299</v>
      </c>
      <c r="G5209" s="149">
        <v>551475.84</v>
      </c>
      <c r="H5209" s="131" t="s">
        <v>5203</v>
      </c>
      <c r="I5209" s="131" t="s">
        <v>1896</v>
      </c>
    </row>
    <row r="5210" spans="1:9">
      <c r="A5210" s="131">
        <v>10102</v>
      </c>
      <c r="B5210" s="131">
        <v>44369</v>
      </c>
      <c r="C5210" s="131" t="s">
        <v>5449</v>
      </c>
      <c r="D5210" s="131" t="s">
        <v>34</v>
      </c>
      <c r="E5210" s="131" t="s">
        <v>1067</v>
      </c>
      <c r="F5210" s="131" t="s">
        <v>1068</v>
      </c>
      <c r="G5210" s="149">
        <v>1855107.84</v>
      </c>
      <c r="H5210" s="131" t="s">
        <v>5203</v>
      </c>
      <c r="I5210" s="131" t="s">
        <v>1896</v>
      </c>
    </row>
    <row r="5211" spans="1:9">
      <c r="A5211" s="131">
        <v>10103</v>
      </c>
      <c r="B5211" s="131">
        <v>44369</v>
      </c>
      <c r="C5211" s="131" t="s">
        <v>5449</v>
      </c>
      <c r="D5211" s="131" t="s">
        <v>379</v>
      </c>
      <c r="E5211" s="131" t="s">
        <v>1492</v>
      </c>
      <c r="F5211" s="131" t="s">
        <v>4160</v>
      </c>
      <c r="G5211" s="149">
        <v>450345.6</v>
      </c>
      <c r="H5211" s="131" t="s">
        <v>5203</v>
      </c>
      <c r="I5211" s="131" t="s">
        <v>1896</v>
      </c>
    </row>
    <row r="5212" spans="1:9">
      <c r="A5212" s="131">
        <v>10104</v>
      </c>
      <c r="B5212" s="131">
        <v>44369</v>
      </c>
      <c r="C5212" s="131" t="s">
        <v>5449</v>
      </c>
      <c r="D5212" s="131" t="s">
        <v>561</v>
      </c>
      <c r="E5212" s="131" t="s">
        <v>1448</v>
      </c>
      <c r="F5212" s="131" t="s">
        <v>4094</v>
      </c>
      <c r="G5212" s="149">
        <v>355536</v>
      </c>
      <c r="H5212" s="131" t="s">
        <v>5203</v>
      </c>
      <c r="I5212" s="131" t="s">
        <v>1896</v>
      </c>
    </row>
    <row r="5213" spans="1:9">
      <c r="A5213" s="131">
        <v>10105</v>
      </c>
      <c r="B5213" s="131">
        <v>44369</v>
      </c>
      <c r="C5213" s="131" t="s">
        <v>5449</v>
      </c>
      <c r="D5213" s="131" t="s">
        <v>561</v>
      </c>
      <c r="E5213" s="131" t="s">
        <v>1448</v>
      </c>
      <c r="F5213" s="131" t="s">
        <v>4094</v>
      </c>
      <c r="G5213" s="149">
        <v>1020783.36</v>
      </c>
      <c r="H5213" s="131" t="s">
        <v>5203</v>
      </c>
      <c r="I5213" s="131" t="s">
        <v>1896</v>
      </c>
    </row>
    <row r="5214" spans="1:9">
      <c r="A5214" s="131">
        <v>10106</v>
      </c>
      <c r="B5214" s="131">
        <v>44369</v>
      </c>
      <c r="C5214" s="131" t="s">
        <v>5449</v>
      </c>
      <c r="D5214" s="131" t="s">
        <v>211</v>
      </c>
      <c r="E5214" s="131" t="s">
        <v>316</v>
      </c>
      <c r="F5214" s="131" t="s">
        <v>3947</v>
      </c>
      <c r="G5214" s="149">
        <v>1363678.0799999998</v>
      </c>
      <c r="H5214" s="131" t="s">
        <v>5203</v>
      </c>
      <c r="I5214" s="131" t="s">
        <v>1896</v>
      </c>
    </row>
    <row r="5215" spans="1:9">
      <c r="A5215" s="131">
        <v>10107</v>
      </c>
      <c r="B5215" s="131">
        <v>44369</v>
      </c>
      <c r="C5215" s="131" t="s">
        <v>5449</v>
      </c>
      <c r="D5215" s="131" t="s">
        <v>378</v>
      </c>
      <c r="E5215" s="131" t="s">
        <v>5553</v>
      </c>
      <c r="F5215" s="131" t="s">
        <v>5554</v>
      </c>
      <c r="G5215" s="149">
        <v>3232448.66</v>
      </c>
      <c r="H5215" s="131" t="s">
        <v>5203</v>
      </c>
      <c r="I5215" s="131" t="s">
        <v>1896</v>
      </c>
    </row>
    <row r="5216" spans="1:9">
      <c r="A5216" s="131">
        <v>10108</v>
      </c>
      <c r="B5216" s="131">
        <v>44369</v>
      </c>
      <c r="C5216" s="131" t="s">
        <v>5449</v>
      </c>
      <c r="D5216" s="131" t="s">
        <v>451</v>
      </c>
      <c r="E5216" s="131" t="s">
        <v>1230</v>
      </c>
      <c r="F5216" s="131" t="s">
        <v>3782</v>
      </c>
      <c r="G5216" s="149">
        <v>2190101.7600000002</v>
      </c>
      <c r="H5216" s="131" t="s">
        <v>5203</v>
      </c>
      <c r="I5216" s="131" t="s">
        <v>1896</v>
      </c>
    </row>
    <row r="5217" spans="1:9">
      <c r="A5217" s="131">
        <v>10109</v>
      </c>
      <c r="B5217" s="131">
        <v>44369</v>
      </c>
      <c r="C5217" s="131" t="s">
        <v>5449</v>
      </c>
      <c r="D5217" s="131" t="s">
        <v>424</v>
      </c>
      <c r="E5217" s="131" t="s">
        <v>1112</v>
      </c>
      <c r="F5217" s="131" t="s">
        <v>3979</v>
      </c>
      <c r="G5217" s="149">
        <v>1467372.48</v>
      </c>
      <c r="H5217" s="131" t="s">
        <v>5203</v>
      </c>
      <c r="I5217" s="131" t="s">
        <v>1896</v>
      </c>
    </row>
    <row r="5218" spans="1:9">
      <c r="A5218" s="131">
        <v>10110</v>
      </c>
      <c r="B5218" s="131">
        <v>44369</v>
      </c>
      <c r="C5218" s="131" t="s">
        <v>5449</v>
      </c>
      <c r="D5218" s="131" t="s">
        <v>116</v>
      </c>
      <c r="E5218" s="131" t="s">
        <v>1233</v>
      </c>
      <c r="F5218" s="131" t="s">
        <v>2304</v>
      </c>
      <c r="G5218" s="149">
        <v>744255.36</v>
      </c>
      <c r="H5218" s="131" t="s">
        <v>5203</v>
      </c>
      <c r="I5218" s="131" t="s">
        <v>1896</v>
      </c>
    </row>
    <row r="5219" spans="1:9">
      <c r="A5219" s="131">
        <v>10111</v>
      </c>
      <c r="B5219" s="131">
        <v>44369</v>
      </c>
      <c r="C5219" s="131" t="s">
        <v>5449</v>
      </c>
      <c r="D5219" s="131" t="s">
        <v>317</v>
      </c>
      <c r="E5219" s="131" t="s">
        <v>1013</v>
      </c>
      <c r="F5219" s="131" t="s">
        <v>1014</v>
      </c>
      <c r="G5219" s="149">
        <v>756896.64</v>
      </c>
      <c r="H5219" s="131" t="s">
        <v>5203</v>
      </c>
      <c r="I5219" s="131" t="s">
        <v>1896</v>
      </c>
    </row>
    <row r="5220" spans="1:9">
      <c r="A5220" s="131">
        <v>10112</v>
      </c>
      <c r="B5220" s="131">
        <v>44369</v>
      </c>
      <c r="C5220" s="131" t="s">
        <v>5449</v>
      </c>
      <c r="D5220" s="131" t="s">
        <v>116</v>
      </c>
      <c r="E5220" s="131" t="s">
        <v>3757</v>
      </c>
      <c r="F5220" s="131" t="s">
        <v>3758</v>
      </c>
      <c r="G5220" s="149">
        <v>973378.55999999994</v>
      </c>
      <c r="H5220" s="131" t="s">
        <v>5203</v>
      </c>
      <c r="I5220" s="131" t="s">
        <v>1896</v>
      </c>
    </row>
    <row r="5221" spans="1:9">
      <c r="A5221" s="131">
        <v>10113</v>
      </c>
      <c r="B5221" s="131">
        <v>44369</v>
      </c>
      <c r="C5221" s="131" t="s">
        <v>5449</v>
      </c>
      <c r="D5221" s="131" t="s">
        <v>667</v>
      </c>
      <c r="E5221" s="131" t="s">
        <v>506</v>
      </c>
      <c r="F5221" s="131" t="s">
        <v>507</v>
      </c>
      <c r="G5221" s="149">
        <v>1493175.6</v>
      </c>
      <c r="H5221" s="131" t="s">
        <v>5203</v>
      </c>
      <c r="I5221" s="131" t="s">
        <v>1896</v>
      </c>
    </row>
    <row r="5222" spans="1:9">
      <c r="A5222" s="131">
        <v>10114</v>
      </c>
      <c r="B5222" s="131">
        <v>44369</v>
      </c>
      <c r="C5222" s="131" t="s">
        <v>5449</v>
      </c>
      <c r="D5222" s="131" t="s">
        <v>691</v>
      </c>
      <c r="E5222" s="131" t="s">
        <v>1485</v>
      </c>
      <c r="F5222" s="131" t="s">
        <v>3675</v>
      </c>
      <c r="G5222" s="149">
        <v>2602523.52</v>
      </c>
      <c r="H5222" s="131" t="s">
        <v>5203</v>
      </c>
      <c r="I5222" s="131" t="s">
        <v>1896</v>
      </c>
    </row>
    <row r="5223" spans="1:9">
      <c r="A5223" s="131">
        <v>10115</v>
      </c>
      <c r="B5223" s="131">
        <v>44369</v>
      </c>
      <c r="C5223" s="131" t="s">
        <v>5449</v>
      </c>
      <c r="D5223" s="131" t="s">
        <v>288</v>
      </c>
      <c r="E5223" s="131" t="s">
        <v>1374</v>
      </c>
      <c r="F5223" s="131" t="s">
        <v>3414</v>
      </c>
      <c r="G5223" s="149">
        <v>736354.55999999994</v>
      </c>
      <c r="H5223" s="131" t="s">
        <v>5203</v>
      </c>
      <c r="I5223" s="131" t="s">
        <v>1896</v>
      </c>
    </row>
    <row r="5224" spans="1:9">
      <c r="A5224" s="131">
        <v>10116</v>
      </c>
      <c r="B5224" s="131">
        <v>44369</v>
      </c>
      <c r="C5224" s="131" t="s">
        <v>5449</v>
      </c>
      <c r="D5224" s="131" t="s">
        <v>128</v>
      </c>
      <c r="E5224" s="131" t="s">
        <v>1413</v>
      </c>
      <c r="F5224" s="131" t="s">
        <v>3674</v>
      </c>
      <c r="G5224" s="149">
        <v>1216723.2000000002</v>
      </c>
      <c r="H5224" s="131" t="s">
        <v>5203</v>
      </c>
      <c r="I5224" s="131" t="s">
        <v>1896</v>
      </c>
    </row>
    <row r="5225" spans="1:9">
      <c r="A5225" s="131">
        <v>10117</v>
      </c>
      <c r="B5225" s="131">
        <v>44369</v>
      </c>
      <c r="C5225" s="131" t="s">
        <v>5449</v>
      </c>
      <c r="D5225" s="131" t="s">
        <v>143</v>
      </c>
      <c r="E5225" s="131" t="s">
        <v>1477</v>
      </c>
      <c r="F5225" s="131" t="s">
        <v>4005</v>
      </c>
      <c r="G5225" s="149">
        <v>500910.72000000003</v>
      </c>
      <c r="H5225" s="131" t="s">
        <v>5203</v>
      </c>
      <c r="I5225" s="131" t="s">
        <v>1896</v>
      </c>
    </row>
    <row r="5226" spans="1:9">
      <c r="A5226" s="131">
        <v>10118</v>
      </c>
      <c r="B5226" s="131">
        <v>44369</v>
      </c>
      <c r="C5226" s="131" t="s">
        <v>5449</v>
      </c>
      <c r="D5226" s="131" t="s">
        <v>561</v>
      </c>
      <c r="E5226" s="131" t="s">
        <v>1477</v>
      </c>
      <c r="F5226" s="131" t="s">
        <v>4005</v>
      </c>
      <c r="G5226" s="149">
        <v>311291.51999999996</v>
      </c>
      <c r="H5226" s="131" t="s">
        <v>5203</v>
      </c>
      <c r="I5226" s="131" t="s">
        <v>1896</v>
      </c>
    </row>
    <row r="5227" spans="1:9">
      <c r="A5227" s="131">
        <v>10119</v>
      </c>
      <c r="B5227" s="131">
        <v>44369</v>
      </c>
      <c r="C5227" s="131" t="s">
        <v>5449</v>
      </c>
      <c r="D5227" s="131" t="s">
        <v>331</v>
      </c>
      <c r="E5227" s="131" t="s">
        <v>933</v>
      </c>
      <c r="F5227" s="131" t="s">
        <v>3539</v>
      </c>
      <c r="G5227" s="149">
        <v>1516953.6000000001</v>
      </c>
      <c r="H5227" s="131" t="s">
        <v>5203</v>
      </c>
      <c r="I5227" s="131" t="s">
        <v>1896</v>
      </c>
    </row>
    <row r="5228" spans="1:9">
      <c r="A5228" s="131">
        <v>10120</v>
      </c>
      <c r="B5228" s="131">
        <v>44369</v>
      </c>
      <c r="C5228" s="131" t="s">
        <v>5449</v>
      </c>
      <c r="D5228" s="131" t="s">
        <v>1456</v>
      </c>
      <c r="E5228" s="131" t="s">
        <v>5555</v>
      </c>
      <c r="F5228" s="131" t="s">
        <v>5556</v>
      </c>
      <c r="G5228" s="149">
        <v>1509766.44</v>
      </c>
      <c r="H5228" s="131" t="s">
        <v>5203</v>
      </c>
      <c r="I5228" s="131" t="s">
        <v>1896</v>
      </c>
    </row>
    <row r="5229" spans="1:9">
      <c r="A5229" s="131">
        <v>10121</v>
      </c>
      <c r="B5229" s="131">
        <v>44369</v>
      </c>
      <c r="C5229" s="131" t="s">
        <v>5449</v>
      </c>
      <c r="D5229" s="131" t="s">
        <v>287</v>
      </c>
      <c r="E5229" s="131" t="s">
        <v>1358</v>
      </c>
      <c r="F5229" s="131" t="s">
        <v>4195</v>
      </c>
      <c r="G5229" s="149">
        <v>2425545.5999999996</v>
      </c>
      <c r="H5229" s="131" t="s">
        <v>5203</v>
      </c>
      <c r="I5229" s="131" t="s">
        <v>1896</v>
      </c>
    </row>
    <row r="5230" spans="1:9">
      <c r="A5230" s="131">
        <v>10122</v>
      </c>
      <c r="B5230" s="131">
        <v>44369</v>
      </c>
      <c r="C5230" s="131" t="s">
        <v>5449</v>
      </c>
      <c r="D5230" s="131" t="s">
        <v>355</v>
      </c>
      <c r="E5230" s="131" t="s">
        <v>5021</v>
      </c>
      <c r="F5230" s="131" t="s">
        <v>5022</v>
      </c>
      <c r="G5230" s="149">
        <v>1935696</v>
      </c>
      <c r="H5230" s="131" t="s">
        <v>5203</v>
      </c>
      <c r="I5230" s="131" t="s">
        <v>1896</v>
      </c>
    </row>
    <row r="5231" spans="1:9">
      <c r="A5231" s="131">
        <v>10123</v>
      </c>
      <c r="B5231" s="131">
        <v>44369</v>
      </c>
      <c r="C5231" s="131" t="s">
        <v>5449</v>
      </c>
      <c r="D5231" s="131" t="s">
        <v>15</v>
      </c>
      <c r="E5231" s="131" t="s">
        <v>1382</v>
      </c>
      <c r="F5231" s="131" t="s">
        <v>4054</v>
      </c>
      <c r="G5231" s="149">
        <v>363436.80000000005</v>
      </c>
      <c r="H5231" s="131" t="s">
        <v>5203</v>
      </c>
      <c r="I5231" s="131" t="s">
        <v>1896</v>
      </c>
    </row>
    <row r="5232" spans="1:9">
      <c r="A5232" s="131">
        <v>10124</v>
      </c>
      <c r="B5232" s="131">
        <v>44369</v>
      </c>
      <c r="C5232" s="131" t="s">
        <v>5449</v>
      </c>
      <c r="D5232" s="131" t="s">
        <v>13</v>
      </c>
      <c r="E5232" s="131" t="s">
        <v>3844</v>
      </c>
      <c r="F5232" s="131" t="s">
        <v>3845</v>
      </c>
      <c r="G5232" s="149">
        <v>1065027.8400000001</v>
      </c>
      <c r="H5232" s="131" t="s">
        <v>5203</v>
      </c>
      <c r="I5232" s="131" t="s">
        <v>1896</v>
      </c>
    </row>
    <row r="5233" spans="1:9">
      <c r="A5233" s="131">
        <v>10125</v>
      </c>
      <c r="B5233" s="131">
        <v>44369</v>
      </c>
      <c r="C5233" s="131" t="s">
        <v>5449</v>
      </c>
      <c r="D5233" s="131" t="s">
        <v>2961</v>
      </c>
      <c r="E5233" s="131" t="s">
        <v>1309</v>
      </c>
      <c r="F5233" s="131" t="s">
        <v>3407</v>
      </c>
      <c r="G5233" s="149">
        <v>1374739.2000000002</v>
      </c>
      <c r="H5233" s="131" t="s">
        <v>5203</v>
      </c>
      <c r="I5233" s="131" t="s">
        <v>1896</v>
      </c>
    </row>
    <row r="5234" spans="1:9">
      <c r="A5234" s="131">
        <v>10126</v>
      </c>
      <c r="B5234" s="131">
        <v>44369</v>
      </c>
      <c r="C5234" s="131" t="s">
        <v>5449</v>
      </c>
      <c r="D5234" s="131" t="s">
        <v>841</v>
      </c>
      <c r="E5234" s="131" t="s">
        <v>3844</v>
      </c>
      <c r="F5234" s="131" t="s">
        <v>3845</v>
      </c>
      <c r="G5234" s="149">
        <v>4712037.12</v>
      </c>
      <c r="H5234" s="131" t="s">
        <v>5203</v>
      </c>
      <c r="I5234" s="131" t="s">
        <v>1896</v>
      </c>
    </row>
    <row r="5235" spans="1:9">
      <c r="A5235" s="131">
        <v>10127</v>
      </c>
      <c r="B5235" s="131">
        <v>44369</v>
      </c>
      <c r="C5235" s="131" t="s">
        <v>5449</v>
      </c>
      <c r="D5235" s="131" t="s">
        <v>113</v>
      </c>
      <c r="E5235" s="131" t="s">
        <v>2080</v>
      </c>
      <c r="F5235" s="131" t="s">
        <v>3445</v>
      </c>
      <c r="G5235" s="149">
        <v>1042905.6000000001</v>
      </c>
      <c r="H5235" s="131" t="s">
        <v>5203</v>
      </c>
      <c r="I5235" s="131" t="s">
        <v>1896</v>
      </c>
    </row>
    <row r="5236" spans="1:9">
      <c r="A5236" s="131">
        <v>10128</v>
      </c>
      <c r="B5236" s="131">
        <v>44369</v>
      </c>
      <c r="C5236" s="131" t="s">
        <v>5449</v>
      </c>
      <c r="D5236" s="131" t="s">
        <v>163</v>
      </c>
      <c r="E5236" s="131" t="s">
        <v>520</v>
      </c>
      <c r="F5236" s="131" t="s">
        <v>3955</v>
      </c>
      <c r="G5236" s="149">
        <v>1866168.96</v>
      </c>
      <c r="H5236" s="131" t="s">
        <v>5203</v>
      </c>
      <c r="I5236" s="131" t="s">
        <v>1896</v>
      </c>
    </row>
    <row r="5237" spans="1:9">
      <c r="A5237" s="131">
        <v>10129</v>
      </c>
      <c r="B5237" s="131">
        <v>44369</v>
      </c>
      <c r="C5237" s="131" t="s">
        <v>5449</v>
      </c>
      <c r="D5237" s="131" t="s">
        <v>11</v>
      </c>
      <c r="E5237" s="131" t="s">
        <v>5557</v>
      </c>
      <c r="F5237" s="131" t="s">
        <v>5558</v>
      </c>
      <c r="G5237" s="149">
        <v>538807.28</v>
      </c>
      <c r="H5237" s="131" t="s">
        <v>5203</v>
      </c>
      <c r="I5237" s="131" t="s">
        <v>1896</v>
      </c>
    </row>
    <row r="5238" spans="1:9">
      <c r="A5238" s="131">
        <v>10130</v>
      </c>
      <c r="B5238" s="131">
        <v>44369</v>
      </c>
      <c r="C5238" s="131" t="s">
        <v>5449</v>
      </c>
      <c r="D5238" s="131" t="s">
        <v>691</v>
      </c>
      <c r="E5238" s="131" t="s">
        <v>133</v>
      </c>
      <c r="F5238" s="131" t="s">
        <v>134</v>
      </c>
      <c r="G5238" s="149">
        <v>167496.95999999999</v>
      </c>
      <c r="H5238" s="131" t="s">
        <v>5203</v>
      </c>
      <c r="I5238" s="131" t="s">
        <v>1896</v>
      </c>
    </row>
    <row r="5239" spans="1:9">
      <c r="A5239" s="131">
        <v>10131</v>
      </c>
      <c r="B5239" s="131">
        <v>44369</v>
      </c>
      <c r="C5239" s="131" t="s">
        <v>5449</v>
      </c>
      <c r="D5239" s="131" t="s">
        <v>273</v>
      </c>
      <c r="E5239" s="131" t="s">
        <v>133</v>
      </c>
      <c r="F5239" s="131" t="s">
        <v>134</v>
      </c>
      <c r="G5239" s="149">
        <v>861187.2</v>
      </c>
      <c r="H5239" s="131" t="s">
        <v>5203</v>
      </c>
      <c r="I5239" s="131" t="s">
        <v>1896</v>
      </c>
    </row>
    <row r="5240" spans="1:9">
      <c r="A5240" s="131">
        <v>10132</v>
      </c>
      <c r="B5240" s="131">
        <v>44369</v>
      </c>
      <c r="C5240" s="131" t="s">
        <v>5449</v>
      </c>
      <c r="D5240" s="131" t="s">
        <v>274</v>
      </c>
      <c r="E5240" s="131" t="s">
        <v>133</v>
      </c>
      <c r="F5240" s="131" t="s">
        <v>134</v>
      </c>
      <c r="G5240" s="149">
        <v>645890.39999999991</v>
      </c>
      <c r="H5240" s="131" t="s">
        <v>5203</v>
      </c>
      <c r="I5240" s="131" t="s">
        <v>1896</v>
      </c>
    </row>
    <row r="5241" spans="1:9">
      <c r="A5241" s="131">
        <v>10133</v>
      </c>
      <c r="B5241" s="131">
        <v>44369</v>
      </c>
      <c r="C5241" s="131" t="s">
        <v>5449</v>
      </c>
      <c r="D5241" s="131" t="s">
        <v>681</v>
      </c>
      <c r="E5241" s="131" t="s">
        <v>1144</v>
      </c>
      <c r="F5241" s="131" t="s">
        <v>1145</v>
      </c>
      <c r="G5241" s="149">
        <v>1313112.96</v>
      </c>
      <c r="H5241" s="131" t="s">
        <v>5203</v>
      </c>
      <c r="I5241" s="131" t="s">
        <v>1896</v>
      </c>
    </row>
    <row r="5242" spans="1:9">
      <c r="A5242" s="131">
        <v>10134</v>
      </c>
      <c r="B5242" s="131">
        <v>44369</v>
      </c>
      <c r="C5242" s="131" t="s">
        <v>5449</v>
      </c>
      <c r="D5242" s="131" t="s">
        <v>424</v>
      </c>
      <c r="E5242" s="131" t="s">
        <v>1205</v>
      </c>
      <c r="F5242" s="131" t="s">
        <v>3715</v>
      </c>
      <c r="G5242" s="149">
        <v>4991330.4000000004</v>
      </c>
      <c r="H5242" s="131" t="s">
        <v>5203</v>
      </c>
      <c r="I5242" s="131" t="s">
        <v>1896</v>
      </c>
    </row>
    <row r="5243" spans="1:9">
      <c r="A5243" s="131">
        <v>10135</v>
      </c>
      <c r="B5243" s="131">
        <v>44369</v>
      </c>
      <c r="C5243" s="131" t="s">
        <v>5449</v>
      </c>
      <c r="D5243" s="131" t="s">
        <v>62</v>
      </c>
      <c r="E5243" s="131" t="s">
        <v>1512</v>
      </c>
      <c r="F5243" s="131" t="s">
        <v>3761</v>
      </c>
      <c r="G5243" s="149">
        <v>390299.51999999996</v>
      </c>
      <c r="H5243" s="131" t="s">
        <v>5203</v>
      </c>
      <c r="I5243" s="131" t="s">
        <v>1896</v>
      </c>
    </row>
    <row r="5244" spans="1:9">
      <c r="A5244" s="131">
        <v>10136</v>
      </c>
      <c r="B5244" s="131">
        <v>44369</v>
      </c>
      <c r="C5244" s="131" t="s">
        <v>5449</v>
      </c>
      <c r="D5244" s="131" t="s">
        <v>82</v>
      </c>
      <c r="E5244" s="131" t="s">
        <v>262</v>
      </c>
      <c r="F5244" s="131" t="s">
        <v>263</v>
      </c>
      <c r="G5244" s="149">
        <v>873828.48</v>
      </c>
      <c r="H5244" s="131" t="s">
        <v>5203</v>
      </c>
      <c r="I5244" s="131" t="s">
        <v>1896</v>
      </c>
    </row>
    <row r="5245" spans="1:9">
      <c r="A5245" s="131">
        <v>10137</v>
      </c>
      <c r="B5245" s="131">
        <v>44369</v>
      </c>
      <c r="C5245" s="131" t="s">
        <v>5449</v>
      </c>
      <c r="D5245" s="131" t="s">
        <v>412</v>
      </c>
      <c r="E5245" s="131" t="s">
        <v>1064</v>
      </c>
      <c r="F5245" s="131" t="s">
        <v>3669</v>
      </c>
      <c r="G5245" s="149">
        <v>1662328.32</v>
      </c>
      <c r="H5245" s="131" t="s">
        <v>5203</v>
      </c>
      <c r="I5245" s="131" t="s">
        <v>1896</v>
      </c>
    </row>
    <row r="5246" spans="1:9">
      <c r="A5246" s="131">
        <v>10138</v>
      </c>
      <c r="B5246" s="131">
        <v>44369</v>
      </c>
      <c r="C5246" s="131" t="s">
        <v>5449</v>
      </c>
      <c r="D5246" s="131" t="s">
        <v>797</v>
      </c>
      <c r="E5246" s="131" t="s">
        <v>4347</v>
      </c>
      <c r="F5246" s="131" t="s">
        <v>4348</v>
      </c>
      <c r="G5246" s="149">
        <v>1401601.9200000002</v>
      </c>
      <c r="H5246" s="131" t="s">
        <v>5203</v>
      </c>
      <c r="I5246" s="131" t="s">
        <v>1896</v>
      </c>
    </row>
    <row r="5247" spans="1:9">
      <c r="A5247" s="131">
        <v>10139</v>
      </c>
      <c r="B5247" s="131">
        <v>44369</v>
      </c>
      <c r="C5247" s="131" t="s">
        <v>5449</v>
      </c>
      <c r="D5247" s="131" t="s">
        <v>20</v>
      </c>
      <c r="E5247" s="131" t="s">
        <v>1382</v>
      </c>
      <c r="F5247" s="131" t="s">
        <v>4054</v>
      </c>
      <c r="G5247" s="149">
        <v>1545318.24</v>
      </c>
      <c r="H5247" s="131" t="s">
        <v>5203</v>
      </c>
      <c r="I5247" s="131" t="s">
        <v>1896</v>
      </c>
    </row>
    <row r="5248" spans="1:9">
      <c r="A5248" s="131">
        <v>10140</v>
      </c>
      <c r="B5248" s="131">
        <v>44369</v>
      </c>
      <c r="C5248" s="131" t="s">
        <v>5449</v>
      </c>
      <c r="D5248" s="131" t="s">
        <v>62</v>
      </c>
      <c r="E5248" s="131" t="s">
        <v>1512</v>
      </c>
      <c r="F5248" s="131" t="s">
        <v>3761</v>
      </c>
      <c r="G5248" s="149">
        <v>1681205.1199999999</v>
      </c>
      <c r="H5248" s="131" t="s">
        <v>5203</v>
      </c>
      <c r="I5248" s="131" t="s">
        <v>1896</v>
      </c>
    </row>
    <row r="5249" spans="1:9">
      <c r="A5249" s="131">
        <v>10141</v>
      </c>
      <c r="B5249" s="131">
        <v>44369</v>
      </c>
      <c r="C5249" s="131" t="s">
        <v>5449</v>
      </c>
      <c r="D5249" s="131" t="s">
        <v>681</v>
      </c>
      <c r="E5249" s="131" t="s">
        <v>1955</v>
      </c>
      <c r="F5249" s="131" t="s">
        <v>1956</v>
      </c>
      <c r="G5249" s="149">
        <v>7998769.9199999999</v>
      </c>
      <c r="H5249" s="131" t="s">
        <v>5203</v>
      </c>
      <c r="I5249" s="131" t="s">
        <v>1896</v>
      </c>
    </row>
    <row r="5250" spans="1:9">
      <c r="A5250" s="131">
        <v>10142</v>
      </c>
      <c r="B5250" s="131">
        <v>44369</v>
      </c>
      <c r="C5250" s="131" t="s">
        <v>5449</v>
      </c>
      <c r="D5250" s="131" t="s">
        <v>636</v>
      </c>
      <c r="E5250" s="131" t="s">
        <v>4440</v>
      </c>
      <c r="F5250" s="131" t="s">
        <v>4441</v>
      </c>
      <c r="G5250" s="149">
        <v>4624894.1599999992</v>
      </c>
      <c r="H5250" s="131" t="s">
        <v>5203</v>
      </c>
      <c r="I5250" s="131" t="s">
        <v>1896</v>
      </c>
    </row>
    <row r="5251" spans="1:9">
      <c r="A5251" s="131">
        <v>10143</v>
      </c>
      <c r="B5251" s="131">
        <v>44369</v>
      </c>
      <c r="C5251" s="131" t="s">
        <v>5449</v>
      </c>
      <c r="D5251" s="131" t="s">
        <v>896</v>
      </c>
      <c r="E5251" s="131" t="s">
        <v>192</v>
      </c>
      <c r="F5251" s="131" t="s">
        <v>3712</v>
      </c>
      <c r="G5251" s="149">
        <v>488269.44</v>
      </c>
      <c r="H5251" s="131" t="s">
        <v>5203</v>
      </c>
      <c r="I5251" s="131" t="s">
        <v>1896</v>
      </c>
    </row>
    <row r="5252" spans="1:9">
      <c r="A5252" s="131">
        <v>10144</v>
      </c>
      <c r="B5252" s="131">
        <v>44369</v>
      </c>
      <c r="C5252" s="131" t="s">
        <v>5449</v>
      </c>
      <c r="D5252" s="131" t="s">
        <v>218</v>
      </c>
      <c r="E5252" s="131" t="s">
        <v>2492</v>
      </c>
      <c r="F5252" s="131" t="s">
        <v>3548</v>
      </c>
      <c r="G5252" s="149">
        <v>410841.59999999998</v>
      </c>
      <c r="H5252" s="131" t="s">
        <v>4162</v>
      </c>
      <c r="I5252" s="131" t="s">
        <v>1896</v>
      </c>
    </row>
    <row r="5253" spans="1:9">
      <c r="A5253" s="131">
        <v>10145</v>
      </c>
      <c r="B5253" s="131">
        <v>44369</v>
      </c>
      <c r="C5253" s="131" t="s">
        <v>5449</v>
      </c>
      <c r="D5253" s="131" t="s">
        <v>532</v>
      </c>
      <c r="E5253" s="131" t="s">
        <v>2492</v>
      </c>
      <c r="F5253" s="131" t="s">
        <v>3548</v>
      </c>
      <c r="G5253" s="149">
        <v>410841.59999999998</v>
      </c>
      <c r="H5253" s="131" t="s">
        <v>5203</v>
      </c>
      <c r="I5253" s="131" t="s">
        <v>1896</v>
      </c>
    </row>
    <row r="5254" spans="1:9">
      <c r="A5254" s="131">
        <v>10146</v>
      </c>
      <c r="B5254" s="131">
        <v>44369</v>
      </c>
      <c r="C5254" s="131" t="s">
        <v>5449</v>
      </c>
      <c r="D5254" s="131" t="s">
        <v>90</v>
      </c>
      <c r="E5254" s="131" t="s">
        <v>523</v>
      </c>
      <c r="F5254" s="131" t="s">
        <v>3695</v>
      </c>
      <c r="G5254" s="149">
        <v>997081.3600000001</v>
      </c>
      <c r="H5254" s="131" t="s">
        <v>5203</v>
      </c>
      <c r="I5254" s="131" t="s">
        <v>1896</v>
      </c>
    </row>
    <row r="5255" spans="1:9">
      <c r="A5255" s="131">
        <v>10147</v>
      </c>
      <c r="B5255" s="131">
        <v>44369</v>
      </c>
      <c r="C5255" s="131" t="s">
        <v>5449</v>
      </c>
      <c r="D5255" s="131" t="s">
        <v>38</v>
      </c>
      <c r="E5255" s="131" t="s">
        <v>2637</v>
      </c>
      <c r="F5255" s="131" t="s">
        <v>3843</v>
      </c>
      <c r="G5255" s="149">
        <v>2901173.7600000002</v>
      </c>
      <c r="H5255" s="131" t="s">
        <v>5203</v>
      </c>
      <c r="I5255" s="131" t="s">
        <v>1896</v>
      </c>
    </row>
    <row r="5256" spans="1:9">
      <c r="A5256" s="131">
        <v>10148</v>
      </c>
      <c r="B5256" s="131">
        <v>44369</v>
      </c>
      <c r="C5256" s="131" t="s">
        <v>5449</v>
      </c>
      <c r="D5256" s="131" t="s">
        <v>2007</v>
      </c>
      <c r="E5256" s="131" t="s">
        <v>4321</v>
      </c>
      <c r="F5256" s="131" t="s">
        <v>4322</v>
      </c>
      <c r="G5256" s="149">
        <v>4727599.3599999994</v>
      </c>
      <c r="H5256" s="131" t="s">
        <v>5203</v>
      </c>
      <c r="I5256" s="131" t="s">
        <v>1896</v>
      </c>
    </row>
    <row r="5257" spans="1:9">
      <c r="A5257" s="131">
        <v>10149</v>
      </c>
      <c r="B5257" s="131">
        <v>44369</v>
      </c>
      <c r="C5257" s="131" t="s">
        <v>5449</v>
      </c>
      <c r="D5257" s="131" t="s">
        <v>1028</v>
      </c>
      <c r="E5257" s="131" t="s">
        <v>1586</v>
      </c>
      <c r="F5257" s="131" t="s">
        <v>3936</v>
      </c>
      <c r="G5257" s="149">
        <v>867507.84</v>
      </c>
      <c r="H5257" s="131" t="s">
        <v>5203</v>
      </c>
      <c r="I5257" s="131" t="s">
        <v>1896</v>
      </c>
    </row>
    <row r="5258" spans="1:9">
      <c r="A5258" s="131">
        <v>10150</v>
      </c>
      <c r="B5258" s="131">
        <v>44369</v>
      </c>
      <c r="C5258" s="131" t="s">
        <v>5449</v>
      </c>
      <c r="D5258" s="131" t="s">
        <v>11</v>
      </c>
      <c r="E5258" s="131" t="s">
        <v>4337</v>
      </c>
      <c r="F5258" s="131" t="s">
        <v>4338</v>
      </c>
      <c r="G5258" s="149">
        <v>1202441.6000000001</v>
      </c>
      <c r="H5258" s="131" t="s">
        <v>5203</v>
      </c>
      <c r="I5258" s="131" t="s">
        <v>1896</v>
      </c>
    </row>
    <row r="5259" spans="1:9">
      <c r="A5259" s="131">
        <v>10151</v>
      </c>
      <c r="B5259" s="131">
        <v>44369</v>
      </c>
      <c r="C5259" s="131" t="s">
        <v>5449</v>
      </c>
      <c r="D5259" s="131" t="s">
        <v>157</v>
      </c>
      <c r="E5259" s="131" t="s">
        <v>1144</v>
      </c>
      <c r="F5259" s="131" t="s">
        <v>1145</v>
      </c>
      <c r="G5259" s="149">
        <v>4552210.4799999995</v>
      </c>
      <c r="H5259" s="131" t="s">
        <v>5203</v>
      </c>
      <c r="I5259" s="131" t="s">
        <v>1896</v>
      </c>
    </row>
    <row r="5260" spans="1:9">
      <c r="A5260" s="131">
        <v>10152</v>
      </c>
      <c r="B5260" s="131">
        <v>44369</v>
      </c>
      <c r="C5260" s="131" t="s">
        <v>5449</v>
      </c>
      <c r="D5260" s="131" t="s">
        <v>394</v>
      </c>
      <c r="E5260" s="131" t="s">
        <v>1558</v>
      </c>
      <c r="F5260" s="131" t="s">
        <v>1559</v>
      </c>
      <c r="G5260" s="149">
        <v>2708394.2399999998</v>
      </c>
      <c r="H5260" s="131" t="s">
        <v>5203</v>
      </c>
      <c r="I5260" s="131" t="s">
        <v>1896</v>
      </c>
    </row>
    <row r="5261" spans="1:9">
      <c r="A5261" s="131">
        <v>10153</v>
      </c>
      <c r="B5261" s="131">
        <v>44369</v>
      </c>
      <c r="C5261" s="131" t="s">
        <v>5449</v>
      </c>
      <c r="D5261" s="131" t="s">
        <v>143</v>
      </c>
      <c r="E5261" s="131" t="s">
        <v>2477</v>
      </c>
      <c r="F5261" s="131" t="s">
        <v>2478</v>
      </c>
      <c r="G5261" s="149">
        <v>1068134.08</v>
      </c>
      <c r="H5261" s="131" t="s">
        <v>5203</v>
      </c>
      <c r="I5261" s="131" t="s">
        <v>1896</v>
      </c>
    </row>
    <row r="5262" spans="1:9">
      <c r="A5262" s="131">
        <v>10154</v>
      </c>
      <c r="B5262" s="131">
        <v>44369</v>
      </c>
      <c r="C5262" s="131" t="s">
        <v>5449</v>
      </c>
      <c r="D5262" s="131" t="s">
        <v>561</v>
      </c>
      <c r="E5262" s="131" t="s">
        <v>2477</v>
      </c>
      <c r="F5262" s="131" t="s">
        <v>2478</v>
      </c>
      <c r="G5262" s="149">
        <v>1994161.9200000002</v>
      </c>
      <c r="H5262" s="131" t="s">
        <v>5203</v>
      </c>
      <c r="I5262" s="131" t="s">
        <v>1896</v>
      </c>
    </row>
    <row r="5263" spans="1:9">
      <c r="A5263" s="131">
        <v>10155</v>
      </c>
      <c r="B5263" s="131">
        <v>44369</v>
      </c>
      <c r="C5263" s="131" t="s">
        <v>5449</v>
      </c>
      <c r="D5263" s="131" t="s">
        <v>143</v>
      </c>
      <c r="E5263" s="131" t="s">
        <v>874</v>
      </c>
      <c r="F5263" s="131" t="s">
        <v>875</v>
      </c>
      <c r="G5263" s="149">
        <v>334581.94</v>
      </c>
      <c r="H5263" s="131" t="s">
        <v>5203</v>
      </c>
      <c r="I5263" s="131" t="s">
        <v>1896</v>
      </c>
    </row>
    <row r="5264" spans="1:9">
      <c r="A5264" s="131">
        <v>10156</v>
      </c>
      <c r="B5264" s="131">
        <v>44369</v>
      </c>
      <c r="C5264" s="131" t="s">
        <v>5449</v>
      </c>
      <c r="D5264" s="131" t="s">
        <v>229</v>
      </c>
      <c r="E5264" s="131" t="s">
        <v>1911</v>
      </c>
      <c r="F5264" s="131" t="s">
        <v>3405</v>
      </c>
      <c r="G5264" s="149">
        <v>7319325.5800000001</v>
      </c>
      <c r="H5264" s="131" t="s">
        <v>5203</v>
      </c>
      <c r="I5264" s="131" t="s">
        <v>1896</v>
      </c>
    </row>
    <row r="5265" spans="1:9">
      <c r="A5265" s="131">
        <v>10157</v>
      </c>
      <c r="B5265" s="131">
        <v>44369</v>
      </c>
      <c r="C5265" s="131" t="s">
        <v>5449</v>
      </c>
      <c r="D5265" s="131" t="s">
        <v>39</v>
      </c>
      <c r="E5265" s="131" t="s">
        <v>1393</v>
      </c>
      <c r="F5265" s="131" t="s">
        <v>2930</v>
      </c>
      <c r="G5265" s="149">
        <v>1275189.1199999999</v>
      </c>
      <c r="H5265" s="131" t="s">
        <v>5203</v>
      </c>
      <c r="I5265" s="131" t="s">
        <v>1896</v>
      </c>
    </row>
    <row r="5266" spans="1:9">
      <c r="A5266" s="131">
        <v>10158</v>
      </c>
      <c r="B5266" s="131">
        <v>44369</v>
      </c>
      <c r="C5266" s="131" t="s">
        <v>5449</v>
      </c>
      <c r="D5266" s="131" t="s">
        <v>38</v>
      </c>
      <c r="E5266" s="131" t="s">
        <v>1393</v>
      </c>
      <c r="F5266" s="131" t="s">
        <v>2930</v>
      </c>
      <c r="G5266" s="149">
        <v>1102895.8399999999</v>
      </c>
      <c r="H5266" s="131" t="s">
        <v>5203</v>
      </c>
      <c r="I5266" s="131" t="s">
        <v>1896</v>
      </c>
    </row>
    <row r="5267" spans="1:9">
      <c r="A5267" s="131">
        <v>10159</v>
      </c>
      <c r="B5267" s="131">
        <v>44369</v>
      </c>
      <c r="C5267" s="131" t="s">
        <v>5449</v>
      </c>
      <c r="D5267" s="131" t="s">
        <v>127</v>
      </c>
      <c r="E5267" s="131" t="s">
        <v>2199</v>
      </c>
      <c r="F5267" s="131" t="s">
        <v>2200</v>
      </c>
      <c r="G5267" s="149">
        <v>545127.6</v>
      </c>
      <c r="H5267" s="131" t="s">
        <v>5203</v>
      </c>
      <c r="I5267" s="131" t="s">
        <v>1896</v>
      </c>
    </row>
    <row r="5268" spans="1:9">
      <c r="A5268" s="131">
        <v>10160</v>
      </c>
      <c r="B5268" s="131">
        <v>44369</v>
      </c>
      <c r="C5268" s="131" t="s">
        <v>5449</v>
      </c>
      <c r="D5268" s="131" t="s">
        <v>681</v>
      </c>
      <c r="E5268" s="131" t="s">
        <v>2030</v>
      </c>
      <c r="F5268" s="131" t="s">
        <v>2031</v>
      </c>
      <c r="G5268" s="149">
        <v>584659.19999999995</v>
      </c>
      <c r="H5268" s="131" t="s">
        <v>4162</v>
      </c>
      <c r="I5268" s="131" t="s">
        <v>1896</v>
      </c>
    </row>
    <row r="5269" spans="1:9">
      <c r="A5269" s="131">
        <v>10161</v>
      </c>
      <c r="B5269" s="131">
        <v>44369</v>
      </c>
      <c r="C5269" s="131" t="s">
        <v>5449</v>
      </c>
      <c r="D5269" s="131" t="s">
        <v>1357</v>
      </c>
      <c r="E5269" s="131" t="s">
        <v>2030</v>
      </c>
      <c r="F5269" s="131" t="s">
        <v>2031</v>
      </c>
      <c r="G5269" s="149">
        <v>584659.19999999995</v>
      </c>
      <c r="H5269" s="131" t="s">
        <v>5203</v>
      </c>
      <c r="I5269" s="131" t="s">
        <v>1896</v>
      </c>
    </row>
    <row r="5270" spans="1:9">
      <c r="A5270" s="131">
        <v>10162</v>
      </c>
      <c r="B5270" s="131">
        <v>44369</v>
      </c>
      <c r="C5270" s="131" t="s">
        <v>5449</v>
      </c>
      <c r="D5270" s="131" t="s">
        <v>274</v>
      </c>
      <c r="E5270" s="131" t="s">
        <v>5559</v>
      </c>
      <c r="F5270" s="131" t="s">
        <v>5560</v>
      </c>
      <c r="G5270" s="149">
        <v>1244313</v>
      </c>
      <c r="H5270" s="131" t="s">
        <v>5203</v>
      </c>
      <c r="I5270" s="131" t="s">
        <v>1896</v>
      </c>
    </row>
    <row r="5271" spans="1:9">
      <c r="A5271" s="131">
        <v>10163</v>
      </c>
      <c r="B5271" s="131">
        <v>44369</v>
      </c>
      <c r="C5271" s="131" t="s">
        <v>5449</v>
      </c>
      <c r="D5271" s="131" t="s">
        <v>984</v>
      </c>
      <c r="E5271" s="131" t="s">
        <v>1376</v>
      </c>
      <c r="F5271" s="131" t="s">
        <v>3618</v>
      </c>
      <c r="G5271" s="149">
        <v>880149.12</v>
      </c>
      <c r="H5271" s="131" t="s">
        <v>5203</v>
      </c>
      <c r="I5271" s="131" t="s">
        <v>1896</v>
      </c>
    </row>
    <row r="5272" spans="1:9">
      <c r="A5272" s="131">
        <v>10164</v>
      </c>
      <c r="B5272" s="131">
        <v>44369</v>
      </c>
      <c r="C5272" s="131" t="s">
        <v>5449</v>
      </c>
      <c r="D5272" s="131" t="s">
        <v>684</v>
      </c>
      <c r="E5272" s="131" t="s">
        <v>1376</v>
      </c>
      <c r="F5272" s="131" t="s">
        <v>3618</v>
      </c>
      <c r="G5272" s="149">
        <v>516712.32</v>
      </c>
      <c r="H5272" s="131" t="s">
        <v>5203</v>
      </c>
      <c r="I5272" s="131" t="s">
        <v>1896</v>
      </c>
    </row>
    <row r="5273" spans="1:9">
      <c r="A5273" s="131">
        <v>10165</v>
      </c>
      <c r="B5273" s="131">
        <v>44369</v>
      </c>
      <c r="C5273" s="131" t="s">
        <v>5449</v>
      </c>
      <c r="D5273" s="131" t="s">
        <v>20</v>
      </c>
      <c r="E5273" s="131" t="s">
        <v>2173</v>
      </c>
      <c r="F5273" s="131" t="s">
        <v>3812</v>
      </c>
      <c r="G5273" s="149">
        <v>2297761.2800000003</v>
      </c>
      <c r="H5273" s="131" t="s">
        <v>5203</v>
      </c>
      <c r="I5273" s="131" t="s">
        <v>1896</v>
      </c>
    </row>
    <row r="5274" spans="1:9">
      <c r="A5274" s="131">
        <v>10166</v>
      </c>
      <c r="B5274" s="131">
        <v>44369</v>
      </c>
      <c r="C5274" s="131" t="s">
        <v>5449</v>
      </c>
      <c r="D5274" s="131" t="s">
        <v>223</v>
      </c>
      <c r="E5274" s="131" t="s">
        <v>2173</v>
      </c>
      <c r="F5274" s="131" t="s">
        <v>3812</v>
      </c>
      <c r="G5274" s="149">
        <v>244924.79999999999</v>
      </c>
      <c r="H5274" s="131" t="s">
        <v>5203</v>
      </c>
      <c r="I5274" s="131" t="s">
        <v>1896</v>
      </c>
    </row>
    <row r="5275" spans="1:9">
      <c r="A5275" s="131">
        <v>10167</v>
      </c>
      <c r="B5275" s="131">
        <v>44369</v>
      </c>
      <c r="C5275" s="131" t="s">
        <v>5449</v>
      </c>
      <c r="D5275" s="131" t="s">
        <v>273</v>
      </c>
      <c r="E5275" s="131" t="s">
        <v>237</v>
      </c>
      <c r="F5275" s="131" t="s">
        <v>3740</v>
      </c>
      <c r="G5275" s="149">
        <v>1027104</v>
      </c>
      <c r="H5275" s="131" t="s">
        <v>5203</v>
      </c>
      <c r="I5275" s="131" t="s">
        <v>1896</v>
      </c>
    </row>
    <row r="5276" spans="1:9">
      <c r="A5276" s="131">
        <v>10168</v>
      </c>
      <c r="B5276" s="131">
        <v>44369</v>
      </c>
      <c r="C5276" s="131" t="s">
        <v>5449</v>
      </c>
      <c r="D5276" s="131" t="s">
        <v>170</v>
      </c>
      <c r="E5276" s="131" t="s">
        <v>1489</v>
      </c>
      <c r="F5276" s="131" t="s">
        <v>3589</v>
      </c>
      <c r="G5276" s="149">
        <v>7573718.46</v>
      </c>
      <c r="H5276" s="131" t="s">
        <v>5203</v>
      </c>
      <c r="I5276" s="131" t="s">
        <v>1896</v>
      </c>
    </row>
    <row r="5277" spans="1:9">
      <c r="A5277" s="131">
        <v>10169</v>
      </c>
      <c r="B5277" s="131">
        <v>44369</v>
      </c>
      <c r="C5277" s="131" t="s">
        <v>5449</v>
      </c>
      <c r="D5277" s="131" t="s">
        <v>5561</v>
      </c>
      <c r="E5277" s="131" t="s">
        <v>255</v>
      </c>
      <c r="F5277" s="131" t="s">
        <v>256</v>
      </c>
      <c r="G5277" s="149">
        <v>1687610.8800000001</v>
      </c>
      <c r="H5277" s="131" t="s">
        <v>5203</v>
      </c>
      <c r="I5277" s="131" t="s">
        <v>1896</v>
      </c>
    </row>
    <row r="5278" spans="1:9">
      <c r="A5278" s="131">
        <v>10170</v>
      </c>
      <c r="B5278" s="131">
        <v>44369</v>
      </c>
      <c r="C5278" s="131" t="s">
        <v>5449</v>
      </c>
      <c r="D5278" s="131" t="s">
        <v>82</v>
      </c>
      <c r="E5278" s="131" t="s">
        <v>401</v>
      </c>
      <c r="F5278" s="131" t="s">
        <v>402</v>
      </c>
      <c r="G5278" s="149">
        <v>1042905.6000000001</v>
      </c>
      <c r="H5278" s="131" t="s">
        <v>5203</v>
      </c>
      <c r="I5278" s="131" t="s">
        <v>1896</v>
      </c>
    </row>
    <row r="5279" spans="1:9">
      <c r="A5279" s="131">
        <v>10171</v>
      </c>
      <c r="B5279" s="131">
        <v>44369</v>
      </c>
      <c r="C5279" s="131" t="s">
        <v>5449</v>
      </c>
      <c r="D5279" s="131" t="s">
        <v>197</v>
      </c>
      <c r="E5279" s="131" t="s">
        <v>5103</v>
      </c>
      <c r="F5279" s="131" t="s">
        <v>5104</v>
      </c>
      <c r="G5279" s="149">
        <v>2684555.9200000004</v>
      </c>
      <c r="H5279" s="131" t="s">
        <v>5203</v>
      </c>
      <c r="I5279" s="131" t="s">
        <v>1896</v>
      </c>
    </row>
    <row r="5280" spans="1:9">
      <c r="A5280" s="131">
        <v>10172</v>
      </c>
      <c r="B5280" s="131">
        <v>44369</v>
      </c>
      <c r="C5280" s="131" t="s">
        <v>5449</v>
      </c>
      <c r="D5280" s="131" t="s">
        <v>100</v>
      </c>
      <c r="E5280" s="131" t="s">
        <v>1266</v>
      </c>
      <c r="F5280" s="131" t="s">
        <v>3951</v>
      </c>
      <c r="G5280" s="149">
        <v>2709974.4000000004</v>
      </c>
      <c r="H5280" s="131" t="s">
        <v>4162</v>
      </c>
      <c r="I5280" s="131" t="s">
        <v>1896</v>
      </c>
    </row>
    <row r="5281" spans="1:9">
      <c r="A5281" s="131">
        <v>10173</v>
      </c>
      <c r="B5281" s="131">
        <v>44369</v>
      </c>
      <c r="C5281" s="131" t="s">
        <v>5449</v>
      </c>
      <c r="D5281" s="131" t="s">
        <v>101</v>
      </c>
      <c r="E5281" s="131" t="s">
        <v>1266</v>
      </c>
      <c r="F5281" s="131" t="s">
        <v>3951</v>
      </c>
      <c r="G5281" s="149">
        <v>2709974.4000000004</v>
      </c>
      <c r="H5281" s="131" t="s">
        <v>5203</v>
      </c>
      <c r="I5281" s="131" t="s">
        <v>1896</v>
      </c>
    </row>
    <row r="5282" spans="1:9">
      <c r="A5282" s="131">
        <v>10174</v>
      </c>
      <c r="B5282" s="131">
        <v>44369</v>
      </c>
      <c r="C5282" s="131" t="s">
        <v>5449</v>
      </c>
      <c r="D5282" s="131" t="s">
        <v>393</v>
      </c>
      <c r="E5282" s="131" t="s">
        <v>401</v>
      </c>
      <c r="F5282" s="131" t="s">
        <v>402</v>
      </c>
      <c r="G5282" s="149">
        <v>831122.08000000007</v>
      </c>
      <c r="H5282" s="131" t="s">
        <v>5203</v>
      </c>
      <c r="I5282" s="131" t="s">
        <v>1896</v>
      </c>
    </row>
    <row r="5283" spans="1:9">
      <c r="A5283" s="131">
        <v>10175</v>
      </c>
      <c r="B5283" s="131">
        <v>44369</v>
      </c>
      <c r="C5283" s="131" t="s">
        <v>5449</v>
      </c>
      <c r="D5283" s="131" t="s">
        <v>387</v>
      </c>
      <c r="E5283" s="131" t="s">
        <v>1106</v>
      </c>
      <c r="F5283" s="131" t="s">
        <v>3477</v>
      </c>
      <c r="G5283" s="149">
        <v>1307121.18</v>
      </c>
      <c r="H5283" s="131" t="s">
        <v>5203</v>
      </c>
      <c r="I5283" s="131" t="s">
        <v>1896</v>
      </c>
    </row>
    <row r="5284" spans="1:9">
      <c r="A5284" s="131">
        <v>10176</v>
      </c>
      <c r="B5284" s="131">
        <v>44369</v>
      </c>
      <c r="C5284" s="131" t="s">
        <v>5449</v>
      </c>
      <c r="D5284" s="131" t="s">
        <v>2909</v>
      </c>
      <c r="E5284" s="131" t="s">
        <v>1106</v>
      </c>
      <c r="F5284" s="131" t="s">
        <v>3477</v>
      </c>
      <c r="G5284" s="149">
        <v>1742828.24</v>
      </c>
      <c r="H5284" s="131" t="s">
        <v>5203</v>
      </c>
      <c r="I5284" s="131" t="s">
        <v>1896</v>
      </c>
    </row>
    <row r="5285" spans="1:9">
      <c r="A5285" s="131">
        <v>10177</v>
      </c>
      <c r="B5285" s="131">
        <v>44369</v>
      </c>
      <c r="C5285" s="131" t="s">
        <v>5449</v>
      </c>
      <c r="D5285" s="131" t="s">
        <v>171</v>
      </c>
      <c r="E5285" s="131" t="s">
        <v>5562</v>
      </c>
      <c r="F5285" s="131" t="s">
        <v>5563</v>
      </c>
      <c r="G5285" s="149">
        <v>2004828</v>
      </c>
      <c r="H5285" s="131" t="s">
        <v>5203</v>
      </c>
      <c r="I5285" s="131" t="s">
        <v>1896</v>
      </c>
    </row>
    <row r="5286" spans="1:9">
      <c r="A5286" s="131">
        <v>10178</v>
      </c>
      <c r="B5286" s="131">
        <v>44369</v>
      </c>
      <c r="C5286" s="131" t="s">
        <v>5449</v>
      </c>
      <c r="D5286" s="131" t="s">
        <v>287</v>
      </c>
      <c r="E5286" s="131" t="s">
        <v>2801</v>
      </c>
      <c r="F5286" s="131" t="s">
        <v>3646</v>
      </c>
      <c r="G5286" s="149">
        <v>327883.19999999995</v>
      </c>
      <c r="H5286" s="131" t="s">
        <v>5203</v>
      </c>
      <c r="I5286" s="131" t="s">
        <v>1896</v>
      </c>
    </row>
    <row r="5287" spans="1:9">
      <c r="A5287" s="131">
        <v>10179</v>
      </c>
      <c r="B5287" s="131">
        <v>44369</v>
      </c>
      <c r="C5287" s="131" t="s">
        <v>5449</v>
      </c>
      <c r="D5287" s="131" t="s">
        <v>393</v>
      </c>
      <c r="E5287" s="131" t="s">
        <v>3980</v>
      </c>
      <c r="F5287" s="131" t="s">
        <v>3981</v>
      </c>
      <c r="G5287" s="149">
        <v>3278832</v>
      </c>
      <c r="H5287" s="131" t="s">
        <v>5203</v>
      </c>
      <c r="I5287" s="131" t="s">
        <v>1896</v>
      </c>
    </row>
    <row r="5288" spans="1:9">
      <c r="A5288" s="131">
        <v>10180</v>
      </c>
      <c r="B5288" s="131">
        <v>44369</v>
      </c>
      <c r="C5288" s="131" t="s">
        <v>5449</v>
      </c>
      <c r="D5288" s="131" t="s">
        <v>5564</v>
      </c>
      <c r="E5288" s="131" t="s">
        <v>1172</v>
      </c>
      <c r="F5288" s="131" t="s">
        <v>1173</v>
      </c>
      <c r="G5288" s="149">
        <v>391879.67999999999</v>
      </c>
      <c r="H5288" s="131" t="s">
        <v>5203</v>
      </c>
      <c r="I5288" s="131" t="s">
        <v>1896</v>
      </c>
    </row>
    <row r="5289" spans="1:9">
      <c r="A5289" s="131" t="s">
        <v>5565</v>
      </c>
      <c r="B5289" s="131">
        <v>44363</v>
      </c>
      <c r="C5289" s="131" t="s">
        <v>5283</v>
      </c>
      <c r="D5289" s="131" t="s">
        <v>82</v>
      </c>
      <c r="E5289" s="131" t="s">
        <v>590</v>
      </c>
      <c r="F5289" s="131" t="s">
        <v>3888</v>
      </c>
      <c r="G5289" s="149">
        <v>309711.35999999999</v>
      </c>
      <c r="H5289" s="131" t="s">
        <v>5203</v>
      </c>
      <c r="I5289" s="131" t="s">
        <v>1896</v>
      </c>
    </row>
    <row r="5290" spans="1:9">
      <c r="A5290" s="131" t="s">
        <v>5566</v>
      </c>
      <c r="B5290" s="131">
        <v>44363</v>
      </c>
      <c r="C5290" s="131" t="s">
        <v>5283</v>
      </c>
      <c r="D5290" s="131" t="s">
        <v>81</v>
      </c>
      <c r="E5290" s="131" t="s">
        <v>590</v>
      </c>
      <c r="F5290" s="131" t="s">
        <v>3888</v>
      </c>
      <c r="G5290" s="149">
        <v>1151936.6400000001</v>
      </c>
      <c r="H5290" s="131" t="s">
        <v>5203</v>
      </c>
      <c r="I5290" s="131" t="s">
        <v>1896</v>
      </c>
    </row>
    <row r="5291" spans="1:9">
      <c r="A5291" s="131" t="s">
        <v>5567</v>
      </c>
      <c r="B5291" s="131">
        <v>44363</v>
      </c>
      <c r="C5291" s="131" t="s">
        <v>5283</v>
      </c>
      <c r="D5291" s="131" t="s">
        <v>1214</v>
      </c>
      <c r="E5291" s="131" t="s">
        <v>2718</v>
      </c>
      <c r="F5291" s="131" t="s">
        <v>3622</v>
      </c>
      <c r="G5291" s="149">
        <v>982839.52</v>
      </c>
      <c r="H5291" s="131" t="s">
        <v>5203</v>
      </c>
      <c r="I5291" s="131" t="s">
        <v>1896</v>
      </c>
    </row>
    <row r="5292" spans="1:9">
      <c r="A5292" s="131" t="s">
        <v>5568</v>
      </c>
      <c r="B5292" s="131">
        <v>44363</v>
      </c>
      <c r="C5292" s="131" t="s">
        <v>5283</v>
      </c>
      <c r="D5292" s="131" t="s">
        <v>108</v>
      </c>
      <c r="E5292" s="131" t="s">
        <v>651</v>
      </c>
      <c r="F5292" s="131" t="s">
        <v>2509</v>
      </c>
      <c r="G5292" s="149">
        <v>565697.28000000003</v>
      </c>
      <c r="H5292" s="131" t="s">
        <v>5203</v>
      </c>
      <c r="I5292" s="131" t="s">
        <v>1896</v>
      </c>
    </row>
    <row r="5293" spans="1:9">
      <c r="A5293" s="131" t="s">
        <v>5569</v>
      </c>
      <c r="B5293" s="131">
        <v>44363</v>
      </c>
      <c r="C5293" s="131" t="s">
        <v>5283</v>
      </c>
      <c r="D5293" s="131" t="s">
        <v>226</v>
      </c>
      <c r="E5293" s="131" t="s">
        <v>1565</v>
      </c>
      <c r="F5293" s="131" t="s">
        <v>3885</v>
      </c>
      <c r="G5293" s="149">
        <v>1477449.6</v>
      </c>
      <c r="H5293" s="131" t="s">
        <v>5203</v>
      </c>
      <c r="I5293" s="131" t="s">
        <v>1896</v>
      </c>
    </row>
    <row r="5294" spans="1:9">
      <c r="A5294" s="131" t="s">
        <v>5570</v>
      </c>
      <c r="B5294" s="131">
        <v>44363</v>
      </c>
      <c r="C5294" s="131" t="s">
        <v>5283</v>
      </c>
      <c r="D5294" s="131" t="s">
        <v>219</v>
      </c>
      <c r="E5294" s="131" t="s">
        <v>1565</v>
      </c>
      <c r="F5294" s="131" t="s">
        <v>3885</v>
      </c>
      <c r="G5294" s="149">
        <v>2002062.72</v>
      </c>
      <c r="H5294" s="131" t="s">
        <v>5203</v>
      </c>
      <c r="I5294" s="131" t="s">
        <v>1896</v>
      </c>
    </row>
    <row r="5295" spans="1:9">
      <c r="A5295" s="131" t="s">
        <v>5571</v>
      </c>
      <c r="B5295" s="131">
        <v>44363</v>
      </c>
      <c r="C5295" s="131" t="s">
        <v>5283</v>
      </c>
      <c r="D5295" s="131" t="s">
        <v>223</v>
      </c>
      <c r="E5295" s="131" t="s">
        <v>659</v>
      </c>
      <c r="F5295" s="131" t="s">
        <v>660</v>
      </c>
      <c r="G5295" s="149">
        <v>349215.36</v>
      </c>
      <c r="H5295" s="131" t="s">
        <v>5203</v>
      </c>
      <c r="I5295" s="131" t="s">
        <v>1896</v>
      </c>
    </row>
    <row r="5296" spans="1:9">
      <c r="A5296" s="131" t="s">
        <v>5572</v>
      </c>
      <c r="B5296" s="131">
        <v>44364</v>
      </c>
      <c r="C5296" s="131" t="s">
        <v>5283</v>
      </c>
      <c r="D5296" s="131" t="s">
        <v>994</v>
      </c>
      <c r="E5296" s="131" t="s">
        <v>706</v>
      </c>
      <c r="F5296" s="131" t="s">
        <v>707</v>
      </c>
      <c r="G5296" s="149">
        <v>2951738.88</v>
      </c>
      <c r="H5296" s="131" t="s">
        <v>5203</v>
      </c>
      <c r="I5296" s="131" t="s">
        <v>1896</v>
      </c>
    </row>
    <row r="5297" spans="1:9">
      <c r="A5297" s="131" t="s">
        <v>5573</v>
      </c>
      <c r="B5297" s="131">
        <v>44364</v>
      </c>
      <c r="C5297" s="131">
        <v>44370</v>
      </c>
      <c r="D5297" s="131" t="s">
        <v>119</v>
      </c>
      <c r="E5297" s="131" t="s">
        <v>706</v>
      </c>
      <c r="F5297" s="131" t="s">
        <v>707</v>
      </c>
      <c r="G5297" s="149">
        <v>1055297.6000000001</v>
      </c>
      <c r="H5297" s="131" t="s">
        <v>5034</v>
      </c>
      <c r="I5297" s="131" t="s">
        <v>1896</v>
      </c>
    </row>
    <row r="5298" spans="1:9">
      <c r="A5298" s="131" t="s">
        <v>5574</v>
      </c>
      <c r="B5298" s="131">
        <v>44364</v>
      </c>
      <c r="C5298" s="131" t="s">
        <v>5283</v>
      </c>
      <c r="D5298" s="131" t="s">
        <v>186</v>
      </c>
      <c r="E5298" s="131" t="s">
        <v>949</v>
      </c>
      <c r="F5298" s="131" t="s">
        <v>2811</v>
      </c>
      <c r="G5298" s="149">
        <v>1388960.6400000001</v>
      </c>
      <c r="H5298" s="131" t="s">
        <v>5203</v>
      </c>
      <c r="I5298" s="131" t="s">
        <v>1896</v>
      </c>
    </row>
    <row r="5299" spans="1:9">
      <c r="A5299" s="131" t="s">
        <v>5575</v>
      </c>
      <c r="B5299" s="131">
        <v>44364</v>
      </c>
      <c r="C5299" s="131" t="s">
        <v>5283</v>
      </c>
      <c r="D5299" s="131" t="s">
        <v>202</v>
      </c>
      <c r="E5299" s="131" t="s">
        <v>2187</v>
      </c>
      <c r="F5299" s="131" t="s">
        <v>2184</v>
      </c>
      <c r="G5299" s="149">
        <v>2711554.56</v>
      </c>
      <c r="H5299" s="131" t="s">
        <v>5203</v>
      </c>
      <c r="I5299" s="131" t="s">
        <v>1896</v>
      </c>
    </row>
    <row r="5300" spans="1:9">
      <c r="A5300" s="131" t="s">
        <v>5576</v>
      </c>
      <c r="B5300" s="131">
        <v>44364</v>
      </c>
      <c r="C5300" s="131" t="s">
        <v>5283</v>
      </c>
      <c r="D5300" s="131" t="s">
        <v>96</v>
      </c>
      <c r="E5300" s="131" t="s">
        <v>1088</v>
      </c>
      <c r="F5300" s="131" t="s">
        <v>2008</v>
      </c>
      <c r="G5300" s="149">
        <v>1777680</v>
      </c>
      <c r="H5300" s="131" t="s">
        <v>5203</v>
      </c>
      <c r="I5300" s="131" t="s">
        <v>1896</v>
      </c>
    </row>
    <row r="5301" spans="1:9">
      <c r="A5301" s="131" t="s">
        <v>2142</v>
      </c>
      <c r="B5301" s="131">
        <v>44364</v>
      </c>
      <c r="C5301" s="131" t="s">
        <v>5283</v>
      </c>
      <c r="D5301" s="131" t="s">
        <v>287</v>
      </c>
      <c r="E5301" s="131" t="s">
        <v>562</v>
      </c>
      <c r="F5301" s="131" t="s">
        <v>563</v>
      </c>
      <c r="G5301" s="149">
        <v>1193020.7999999998</v>
      </c>
      <c r="H5301" s="131" t="s">
        <v>5203</v>
      </c>
      <c r="I5301" s="131" t="s">
        <v>1896</v>
      </c>
    </row>
    <row r="5302" spans="1:9">
      <c r="A5302" s="131" t="s">
        <v>5577</v>
      </c>
      <c r="B5302" s="131">
        <v>44364</v>
      </c>
      <c r="C5302" s="131" t="s">
        <v>5283</v>
      </c>
      <c r="D5302" s="131" t="s">
        <v>163</v>
      </c>
      <c r="E5302" s="131" t="s">
        <v>1299</v>
      </c>
      <c r="F5302" s="131" t="s">
        <v>3895</v>
      </c>
      <c r="G5302" s="149">
        <v>2085811.2000000002</v>
      </c>
      <c r="H5302" s="131" t="s">
        <v>5203</v>
      </c>
      <c r="I5302" s="131" t="s">
        <v>1896</v>
      </c>
    </row>
    <row r="5303" spans="1:9">
      <c r="A5303" s="131" t="s">
        <v>5578</v>
      </c>
      <c r="B5303" s="131">
        <v>44364</v>
      </c>
      <c r="C5303" s="131" t="s">
        <v>5283</v>
      </c>
      <c r="D5303" s="131" t="s">
        <v>202</v>
      </c>
      <c r="E5303" s="131" t="s">
        <v>1556</v>
      </c>
      <c r="F5303" s="131" t="s">
        <v>1557</v>
      </c>
      <c r="G5303" s="149">
        <v>752156.16000000003</v>
      </c>
      <c r="H5303" s="131" t="s">
        <v>5203</v>
      </c>
      <c r="I5303" s="131" t="s">
        <v>1896</v>
      </c>
    </row>
    <row r="5304" spans="1:9">
      <c r="A5304" s="131" t="s">
        <v>5579</v>
      </c>
      <c r="B5304" s="131">
        <v>44364</v>
      </c>
      <c r="C5304" s="131" t="s">
        <v>5283</v>
      </c>
      <c r="D5304" s="131" t="s">
        <v>163</v>
      </c>
      <c r="E5304" s="131" t="s">
        <v>950</v>
      </c>
      <c r="F5304" s="131" t="s">
        <v>951</v>
      </c>
      <c r="G5304" s="149">
        <v>802721.28000000003</v>
      </c>
      <c r="H5304" s="131" t="s">
        <v>5203</v>
      </c>
      <c r="I5304" s="131" t="s">
        <v>1896</v>
      </c>
    </row>
    <row r="5305" spans="1:9">
      <c r="A5305" s="131" t="s">
        <v>5580</v>
      </c>
      <c r="B5305" s="131">
        <v>44364</v>
      </c>
      <c r="C5305" s="131" t="s">
        <v>5283</v>
      </c>
      <c r="D5305" s="131" t="s">
        <v>793</v>
      </c>
      <c r="E5305" s="131" t="s">
        <v>609</v>
      </c>
      <c r="F5305" s="131" t="s">
        <v>610</v>
      </c>
      <c r="G5305" s="149">
        <v>1392120.96</v>
      </c>
      <c r="H5305" s="131" t="s">
        <v>5203</v>
      </c>
      <c r="I5305" s="131" t="s">
        <v>1896</v>
      </c>
    </row>
    <row r="5306" spans="1:9">
      <c r="A5306" s="131" t="s">
        <v>5581</v>
      </c>
      <c r="B5306" s="131">
        <v>44364</v>
      </c>
      <c r="C5306" s="131" t="s">
        <v>5283</v>
      </c>
      <c r="D5306" s="131" t="s">
        <v>1021</v>
      </c>
      <c r="E5306" s="131" t="s">
        <v>1408</v>
      </c>
      <c r="F5306" s="131" t="s">
        <v>3532</v>
      </c>
      <c r="G5306" s="149">
        <v>624163.19999999995</v>
      </c>
      <c r="H5306" s="131" t="s">
        <v>5203</v>
      </c>
      <c r="I5306" s="131" t="s">
        <v>1896</v>
      </c>
    </row>
    <row r="5307" spans="1:9">
      <c r="A5307" s="131" t="s">
        <v>5582</v>
      </c>
      <c r="B5307" s="131">
        <v>44364</v>
      </c>
      <c r="C5307" s="131" t="s">
        <v>5283</v>
      </c>
      <c r="D5307" s="131" t="s">
        <v>410</v>
      </c>
      <c r="E5307" s="131" t="s">
        <v>1408</v>
      </c>
      <c r="F5307" s="131" t="s">
        <v>3532</v>
      </c>
      <c r="G5307" s="149">
        <v>489849.59999999998</v>
      </c>
      <c r="H5307" s="131" t="s">
        <v>5203</v>
      </c>
      <c r="I5307" s="131" t="s">
        <v>1896</v>
      </c>
    </row>
    <row r="5308" spans="1:9">
      <c r="A5308" s="131" t="s">
        <v>5583</v>
      </c>
      <c r="B5308" s="131">
        <v>44364</v>
      </c>
      <c r="C5308" s="131" t="s">
        <v>5283</v>
      </c>
      <c r="D5308" s="131" t="s">
        <v>220</v>
      </c>
      <c r="E5308" s="131" t="s">
        <v>5256</v>
      </c>
      <c r="F5308" s="131" t="s">
        <v>5257</v>
      </c>
      <c r="G5308" s="149">
        <v>2458728.96</v>
      </c>
      <c r="H5308" s="131" t="s">
        <v>5203</v>
      </c>
      <c r="I5308" s="131" t="s">
        <v>1896</v>
      </c>
    </row>
    <row r="5309" spans="1:9">
      <c r="A5309" s="131" t="s">
        <v>5584</v>
      </c>
      <c r="B5309" s="131">
        <v>44364</v>
      </c>
      <c r="C5309" s="131" t="s">
        <v>5283</v>
      </c>
      <c r="D5309" s="131" t="s">
        <v>219</v>
      </c>
      <c r="E5309" s="131" t="s">
        <v>800</v>
      </c>
      <c r="F5309" s="131" t="s">
        <v>801</v>
      </c>
      <c r="G5309" s="149">
        <v>1292570.8800000001</v>
      </c>
      <c r="H5309" s="131" t="s">
        <v>5203</v>
      </c>
      <c r="I5309" s="131" t="s">
        <v>1896</v>
      </c>
    </row>
    <row r="5310" spans="1:9">
      <c r="A5310" s="131" t="s">
        <v>5585</v>
      </c>
      <c r="B5310" s="131">
        <v>44364</v>
      </c>
      <c r="C5310" s="131" t="s">
        <v>5283</v>
      </c>
      <c r="D5310" s="131" t="s">
        <v>288</v>
      </c>
      <c r="E5310" s="131" t="s">
        <v>580</v>
      </c>
      <c r="F5310" s="131" t="s">
        <v>3165</v>
      </c>
      <c r="G5310" s="149">
        <v>1096631.04</v>
      </c>
      <c r="H5310" s="131" t="s">
        <v>5203</v>
      </c>
      <c r="I5310" s="131" t="s">
        <v>1896</v>
      </c>
    </row>
    <row r="5311" spans="1:9">
      <c r="A5311" s="131" t="s">
        <v>5586</v>
      </c>
      <c r="B5311" s="131">
        <v>44364</v>
      </c>
      <c r="C5311" s="131" t="s">
        <v>5283</v>
      </c>
      <c r="D5311" s="131" t="s">
        <v>211</v>
      </c>
      <c r="E5311" s="131" t="s">
        <v>543</v>
      </c>
      <c r="F5311" s="131" t="s">
        <v>544</v>
      </c>
      <c r="G5311" s="149">
        <v>1542236.1599999999</v>
      </c>
      <c r="H5311" s="131" t="s">
        <v>5203</v>
      </c>
      <c r="I5311" s="131" t="s">
        <v>1896</v>
      </c>
    </row>
    <row r="5312" spans="1:9">
      <c r="A5312" s="131" t="s">
        <v>2209</v>
      </c>
      <c r="B5312" s="131">
        <v>44364</v>
      </c>
      <c r="C5312" s="131" t="s">
        <v>5283</v>
      </c>
      <c r="D5312" s="131" t="s">
        <v>16</v>
      </c>
      <c r="E5312" s="131" t="s">
        <v>2588</v>
      </c>
      <c r="F5312" s="131" t="s">
        <v>3889</v>
      </c>
      <c r="G5312" s="149">
        <v>627323.52</v>
      </c>
      <c r="H5312" s="131" t="s">
        <v>5203</v>
      </c>
      <c r="I5312" s="131" t="s">
        <v>1896</v>
      </c>
    </row>
    <row r="5313" spans="1:9">
      <c r="A5313" s="131" t="s">
        <v>5587</v>
      </c>
      <c r="B5313" s="131">
        <v>44364</v>
      </c>
      <c r="C5313" s="131" t="s">
        <v>5283</v>
      </c>
      <c r="D5313" s="131" t="s">
        <v>1340</v>
      </c>
      <c r="E5313" s="131" t="s">
        <v>2392</v>
      </c>
      <c r="F5313" s="131" t="s">
        <v>3519</v>
      </c>
      <c r="G5313" s="149">
        <v>1518533.76</v>
      </c>
      <c r="H5313" s="131" t="s">
        <v>5203</v>
      </c>
      <c r="I5313" s="131" t="s">
        <v>1896</v>
      </c>
    </row>
    <row r="5314" spans="1:9">
      <c r="A5314" s="131" t="s">
        <v>5588</v>
      </c>
      <c r="B5314" s="131">
        <v>44364</v>
      </c>
      <c r="C5314" s="131" t="s">
        <v>5283</v>
      </c>
      <c r="D5314" s="131" t="s">
        <v>634</v>
      </c>
      <c r="E5314" s="131" t="s">
        <v>686</v>
      </c>
      <c r="F5314" s="131" t="s">
        <v>3001</v>
      </c>
      <c r="G5314" s="149">
        <v>2681531.52</v>
      </c>
      <c r="H5314" s="131" t="s">
        <v>5203</v>
      </c>
      <c r="I5314" s="131" t="s">
        <v>1896</v>
      </c>
    </row>
    <row r="5315" spans="1:9">
      <c r="A5315" s="131" t="s">
        <v>5589</v>
      </c>
      <c r="B5315" s="131">
        <v>44364</v>
      </c>
      <c r="C5315" s="131" t="s">
        <v>5283</v>
      </c>
      <c r="D5315" s="131" t="s">
        <v>2633</v>
      </c>
      <c r="E5315" s="131" t="s">
        <v>2535</v>
      </c>
      <c r="F5315" s="131" t="s">
        <v>3553</v>
      </c>
      <c r="G5315" s="149">
        <v>3579062.4000000004</v>
      </c>
      <c r="H5315" s="131" t="s">
        <v>5203</v>
      </c>
      <c r="I5315" s="131" t="s">
        <v>1896</v>
      </c>
    </row>
    <row r="5316" spans="1:9">
      <c r="A5316" s="131" t="s">
        <v>5590</v>
      </c>
      <c r="B5316" s="131">
        <v>44365</v>
      </c>
      <c r="C5316" s="131" t="s">
        <v>5283</v>
      </c>
      <c r="D5316" s="131" t="s">
        <v>211</v>
      </c>
      <c r="E5316" s="131" t="s">
        <v>728</v>
      </c>
      <c r="F5316" s="131" t="s">
        <v>729</v>
      </c>
      <c r="G5316" s="149">
        <v>1082409.6000000001</v>
      </c>
      <c r="H5316" s="131" t="s">
        <v>5203</v>
      </c>
      <c r="I5316" s="131" t="s">
        <v>1896</v>
      </c>
    </row>
    <row r="5317" spans="1:9">
      <c r="A5317" s="131" t="s">
        <v>5591</v>
      </c>
      <c r="B5317" s="131">
        <v>44365</v>
      </c>
      <c r="C5317" s="131" t="s">
        <v>5283</v>
      </c>
      <c r="D5317" s="131" t="s">
        <v>620</v>
      </c>
      <c r="E5317" s="131" t="s">
        <v>611</v>
      </c>
      <c r="F5317" s="131" t="s">
        <v>612</v>
      </c>
      <c r="G5317" s="149">
        <v>1249906.56</v>
      </c>
      <c r="H5317" s="131" t="s">
        <v>5203</v>
      </c>
      <c r="I5317" s="131" t="s">
        <v>1896</v>
      </c>
    </row>
    <row r="5318" spans="1:9">
      <c r="A5318" s="131" t="s">
        <v>5592</v>
      </c>
      <c r="B5318" s="131">
        <v>44365</v>
      </c>
      <c r="C5318" s="131" t="s">
        <v>5449</v>
      </c>
      <c r="D5318" s="131" t="s">
        <v>1048</v>
      </c>
      <c r="E5318" s="131" t="s">
        <v>725</v>
      </c>
      <c r="F5318" s="131" t="s">
        <v>3524</v>
      </c>
      <c r="G5318" s="149">
        <v>2250147.8400000003</v>
      </c>
      <c r="H5318" s="131" t="s">
        <v>4162</v>
      </c>
      <c r="I5318" s="131" t="s">
        <v>1896</v>
      </c>
    </row>
    <row r="5319" spans="1:9">
      <c r="A5319" s="131" t="s">
        <v>5593</v>
      </c>
      <c r="B5319" s="131">
        <v>44365</v>
      </c>
      <c r="C5319" s="131" t="s">
        <v>5283</v>
      </c>
      <c r="D5319" s="131" t="s">
        <v>691</v>
      </c>
      <c r="E5319" s="131" t="s">
        <v>2619</v>
      </c>
      <c r="F5319" s="131" t="s">
        <v>3892</v>
      </c>
      <c r="G5319" s="149">
        <v>805881.60000000009</v>
      </c>
      <c r="H5319" s="131" t="s">
        <v>5203</v>
      </c>
      <c r="I5319" s="131" t="s">
        <v>1896</v>
      </c>
    </row>
    <row r="5320" spans="1:9">
      <c r="A5320" s="131" t="s">
        <v>5594</v>
      </c>
      <c r="B5320" s="131">
        <v>44365</v>
      </c>
      <c r="C5320" s="131" t="s">
        <v>5215</v>
      </c>
      <c r="D5320" s="131" t="s">
        <v>196</v>
      </c>
      <c r="E5320" s="131" t="s">
        <v>2820</v>
      </c>
      <c r="F5320" s="131" t="s">
        <v>2821</v>
      </c>
      <c r="G5320" s="149">
        <v>1613343.3599999999</v>
      </c>
      <c r="H5320" s="131" t="s">
        <v>4162</v>
      </c>
      <c r="I5320" s="131" t="s">
        <v>1896</v>
      </c>
    </row>
    <row r="5321" spans="1:9">
      <c r="A5321" s="131" t="s">
        <v>5595</v>
      </c>
      <c r="B5321" s="131">
        <v>44365</v>
      </c>
      <c r="C5321" s="131" t="s">
        <v>5283</v>
      </c>
      <c r="D5321" s="131" t="s">
        <v>190</v>
      </c>
      <c r="E5321" s="131" t="s">
        <v>1177</v>
      </c>
      <c r="F5321" s="131" t="s">
        <v>2443</v>
      </c>
      <c r="G5321" s="149">
        <v>2640447.36</v>
      </c>
      <c r="H5321" s="131" t="s">
        <v>5203</v>
      </c>
      <c r="I5321" s="131" t="s">
        <v>1896</v>
      </c>
    </row>
    <row r="5322" spans="1:9">
      <c r="A5322" s="131" t="s">
        <v>5596</v>
      </c>
      <c r="B5322" s="131">
        <v>44365</v>
      </c>
      <c r="C5322" s="131" t="s">
        <v>5283</v>
      </c>
      <c r="D5322" s="131" t="s">
        <v>317</v>
      </c>
      <c r="E5322" s="131" t="s">
        <v>1177</v>
      </c>
      <c r="F5322" s="131" t="s">
        <v>2443</v>
      </c>
      <c r="G5322" s="149">
        <v>47427.08</v>
      </c>
      <c r="H5322" s="131" t="s">
        <v>5203</v>
      </c>
      <c r="I5322" s="131" t="s">
        <v>1896</v>
      </c>
    </row>
    <row r="5323" spans="1:9">
      <c r="A5323" s="131" t="s">
        <v>5597</v>
      </c>
      <c r="B5323" s="131">
        <v>44365</v>
      </c>
      <c r="C5323" s="131" t="s">
        <v>5283</v>
      </c>
      <c r="D5323" s="131" t="s">
        <v>62</v>
      </c>
      <c r="E5323" s="131" t="s">
        <v>560</v>
      </c>
      <c r="F5323" s="131" t="s">
        <v>3069</v>
      </c>
      <c r="G5323" s="149">
        <v>1287830.3999999999</v>
      </c>
      <c r="H5323" s="131" t="s">
        <v>5203</v>
      </c>
      <c r="I5323" s="131" t="s">
        <v>1896</v>
      </c>
    </row>
    <row r="5324" spans="1:9">
      <c r="A5324" s="131" t="s">
        <v>5598</v>
      </c>
      <c r="B5324" s="131">
        <v>44365</v>
      </c>
      <c r="C5324" s="131" t="s">
        <v>5283</v>
      </c>
      <c r="D5324" s="131" t="s">
        <v>13</v>
      </c>
      <c r="E5324" s="131" t="s">
        <v>714</v>
      </c>
      <c r="F5324" s="131" t="s">
        <v>715</v>
      </c>
      <c r="G5324" s="149">
        <v>1711313.28</v>
      </c>
      <c r="H5324" s="131" t="s">
        <v>5203</v>
      </c>
      <c r="I5324" s="131" t="s">
        <v>1896</v>
      </c>
    </row>
    <row r="5325" spans="1:9">
      <c r="A5325" s="131" t="s">
        <v>5599</v>
      </c>
      <c r="B5325" s="131">
        <v>44365</v>
      </c>
      <c r="C5325" s="131" t="s">
        <v>5283</v>
      </c>
      <c r="D5325" s="131" t="s">
        <v>841</v>
      </c>
      <c r="E5325" s="131" t="s">
        <v>714</v>
      </c>
      <c r="F5325" s="131" t="s">
        <v>715</v>
      </c>
      <c r="G5325" s="149">
        <v>135893.75999999998</v>
      </c>
      <c r="H5325" s="131" t="s">
        <v>5203</v>
      </c>
      <c r="I5325" s="131" t="s">
        <v>1896</v>
      </c>
    </row>
    <row r="5326" spans="1:9">
      <c r="A5326" s="131" t="s">
        <v>5600</v>
      </c>
      <c r="B5326" s="131">
        <v>44365</v>
      </c>
      <c r="C5326" s="131" t="s">
        <v>5283</v>
      </c>
      <c r="D5326" s="131" t="s">
        <v>732</v>
      </c>
      <c r="E5326" s="131" t="s">
        <v>713</v>
      </c>
      <c r="F5326" s="131" t="s">
        <v>3872</v>
      </c>
      <c r="G5326" s="149">
        <v>3024426.2399999998</v>
      </c>
      <c r="H5326" s="131" t="s">
        <v>5203</v>
      </c>
      <c r="I5326" s="131" t="s">
        <v>1896</v>
      </c>
    </row>
    <row r="5327" spans="1:9">
      <c r="A5327" s="131" t="s">
        <v>5601</v>
      </c>
      <c r="B5327" s="131">
        <v>44365</v>
      </c>
      <c r="C5327" s="131" t="s">
        <v>5283</v>
      </c>
      <c r="D5327" s="131" t="s">
        <v>426</v>
      </c>
      <c r="E5327" s="131" t="s">
        <v>1034</v>
      </c>
      <c r="F5327" s="131" t="s">
        <v>1035</v>
      </c>
      <c r="G5327" s="149">
        <v>3416305.92</v>
      </c>
      <c r="H5327" s="131" t="s">
        <v>5203</v>
      </c>
      <c r="I5327" s="131" t="s">
        <v>1896</v>
      </c>
    </row>
    <row r="5328" spans="1:9">
      <c r="A5328" s="131" t="s">
        <v>5602</v>
      </c>
      <c r="B5328" s="131">
        <v>44365</v>
      </c>
      <c r="C5328" s="131" t="s">
        <v>5283</v>
      </c>
      <c r="D5328" s="131" t="s">
        <v>5603</v>
      </c>
      <c r="E5328" s="131" t="s">
        <v>1072</v>
      </c>
      <c r="F5328" s="131" t="s">
        <v>3876</v>
      </c>
      <c r="G5328" s="149">
        <v>2167979.52</v>
      </c>
      <c r="H5328" s="131" t="s">
        <v>5203</v>
      </c>
      <c r="I5328" s="131" t="s">
        <v>1896</v>
      </c>
    </row>
    <row r="5329" spans="1:9">
      <c r="A5329" s="131" t="s">
        <v>5604</v>
      </c>
      <c r="B5329" s="131">
        <v>44365</v>
      </c>
      <c r="C5329" s="131" t="s">
        <v>5283</v>
      </c>
      <c r="D5329" s="131" t="s">
        <v>48</v>
      </c>
      <c r="E5329" s="131" t="s">
        <v>725</v>
      </c>
      <c r="F5329" s="131" t="s">
        <v>3524</v>
      </c>
      <c r="G5329" s="149">
        <v>2250147.8400000003</v>
      </c>
      <c r="H5329" s="131" t="s">
        <v>5203</v>
      </c>
      <c r="I5329" s="131" t="s">
        <v>1896</v>
      </c>
    </row>
    <row r="5330" spans="1:9">
      <c r="A5330" s="131" t="s">
        <v>5605</v>
      </c>
      <c r="B5330" s="131">
        <v>44365</v>
      </c>
      <c r="C5330" s="131" t="s">
        <v>5283</v>
      </c>
      <c r="D5330" s="131" t="s">
        <v>290</v>
      </c>
      <c r="E5330" s="131" t="s">
        <v>699</v>
      </c>
      <c r="F5330" s="131" t="s">
        <v>700</v>
      </c>
      <c r="G5330" s="149">
        <v>1776099.84</v>
      </c>
      <c r="H5330" s="131" t="s">
        <v>5203</v>
      </c>
      <c r="I5330" s="131" t="s">
        <v>1896</v>
      </c>
    </row>
    <row r="5331" spans="1:9">
      <c r="A5331" s="131" t="s">
        <v>5606</v>
      </c>
      <c r="B5331" s="131">
        <v>44365</v>
      </c>
      <c r="C5331" s="131" t="s">
        <v>5215</v>
      </c>
      <c r="D5331" s="131" t="s">
        <v>143</v>
      </c>
      <c r="E5331" s="131" t="s">
        <v>662</v>
      </c>
      <c r="F5331" s="131" t="s">
        <v>663</v>
      </c>
      <c r="G5331" s="149">
        <v>502490.88</v>
      </c>
      <c r="H5331" s="131" t="s">
        <v>5203</v>
      </c>
      <c r="I5331" s="131" t="s">
        <v>1896</v>
      </c>
    </row>
    <row r="5332" spans="1:9">
      <c r="A5332" s="131" t="s">
        <v>5607</v>
      </c>
      <c r="B5332" s="131">
        <v>44365</v>
      </c>
      <c r="C5332" s="131" t="s">
        <v>5283</v>
      </c>
      <c r="D5332" s="131" t="s">
        <v>187</v>
      </c>
      <c r="E5332" s="131" t="s">
        <v>560</v>
      </c>
      <c r="F5332" s="131" t="s">
        <v>3069</v>
      </c>
      <c r="G5332" s="149">
        <v>2030505.6</v>
      </c>
      <c r="H5332" s="131" t="s">
        <v>5203</v>
      </c>
      <c r="I5332" s="131" t="s">
        <v>1896</v>
      </c>
    </row>
    <row r="5333" spans="1:9">
      <c r="A5333" s="131" t="s">
        <v>5608</v>
      </c>
      <c r="B5333" s="131">
        <v>44365</v>
      </c>
      <c r="C5333" s="131" t="s">
        <v>5283</v>
      </c>
      <c r="D5333" s="131" t="s">
        <v>681</v>
      </c>
      <c r="E5333" s="131" t="s">
        <v>2730</v>
      </c>
      <c r="F5333" s="131" t="s">
        <v>3874</v>
      </c>
      <c r="G5333" s="149">
        <v>2803206.8400000003</v>
      </c>
      <c r="H5333" s="131" t="s">
        <v>5203</v>
      </c>
      <c r="I5333" s="131" t="s">
        <v>1896</v>
      </c>
    </row>
    <row r="5334" spans="1:9">
      <c r="A5334" s="131" t="s">
        <v>5609</v>
      </c>
      <c r="B5334" s="131">
        <v>44365</v>
      </c>
      <c r="C5334" s="131" t="s">
        <v>5215</v>
      </c>
      <c r="D5334" s="131" t="s">
        <v>482</v>
      </c>
      <c r="E5334" s="131" t="s">
        <v>2728</v>
      </c>
      <c r="F5334" s="131" t="s">
        <v>2729</v>
      </c>
      <c r="G5334" s="149">
        <v>401755.68</v>
      </c>
      <c r="H5334" s="131" t="s">
        <v>4162</v>
      </c>
      <c r="I5334" s="131" t="s">
        <v>1896</v>
      </c>
    </row>
    <row r="5335" spans="1:9">
      <c r="A5335" s="131" t="s">
        <v>5610</v>
      </c>
      <c r="B5335" s="131">
        <v>44365</v>
      </c>
      <c r="C5335" s="131" t="s">
        <v>5283</v>
      </c>
      <c r="D5335" s="131" t="s">
        <v>399</v>
      </c>
      <c r="E5335" s="131" t="s">
        <v>1060</v>
      </c>
      <c r="F5335" s="131" t="s">
        <v>3540</v>
      </c>
      <c r="G5335" s="149">
        <v>2077910.4</v>
      </c>
      <c r="H5335" s="131" t="s">
        <v>5203</v>
      </c>
      <c r="I5335" s="131" t="s">
        <v>1896</v>
      </c>
    </row>
    <row r="5336" spans="1:9">
      <c r="A5336" s="131" t="s">
        <v>5611</v>
      </c>
      <c r="B5336" s="131">
        <v>44365</v>
      </c>
      <c r="C5336" s="131" t="s">
        <v>5283</v>
      </c>
      <c r="D5336" s="131" t="s">
        <v>400</v>
      </c>
      <c r="E5336" s="131" t="s">
        <v>1060</v>
      </c>
      <c r="F5336" s="131" t="s">
        <v>3540</v>
      </c>
      <c r="G5336" s="149">
        <v>390299.51999999996</v>
      </c>
      <c r="H5336" s="131" t="s">
        <v>5203</v>
      </c>
      <c r="I5336" s="131" t="s">
        <v>1896</v>
      </c>
    </row>
    <row r="5337" spans="1:9">
      <c r="A5337" s="131" t="s">
        <v>5612</v>
      </c>
      <c r="B5337" s="131">
        <v>44365</v>
      </c>
      <c r="C5337" s="131" t="s">
        <v>5283</v>
      </c>
      <c r="D5337" s="131" t="s">
        <v>143</v>
      </c>
      <c r="E5337" s="131" t="s">
        <v>2728</v>
      </c>
      <c r="F5337" s="131" t="s">
        <v>2729</v>
      </c>
      <c r="G5337" s="149">
        <v>535674.24</v>
      </c>
      <c r="H5337" s="131" t="s">
        <v>5203</v>
      </c>
      <c r="I5337" s="131" t="s">
        <v>1896</v>
      </c>
    </row>
    <row r="5338" spans="1:9">
      <c r="A5338" s="131" t="s">
        <v>5613</v>
      </c>
      <c r="B5338" s="131">
        <v>44365</v>
      </c>
      <c r="C5338" s="131" t="s">
        <v>5283</v>
      </c>
      <c r="D5338" s="131" t="s">
        <v>128</v>
      </c>
      <c r="E5338" s="131" t="s">
        <v>2731</v>
      </c>
      <c r="F5338" s="131" t="s">
        <v>2732</v>
      </c>
      <c r="G5338" s="149">
        <v>1437945.6</v>
      </c>
      <c r="H5338" s="131" t="s">
        <v>5203</v>
      </c>
      <c r="I5338" s="131" t="s">
        <v>1896</v>
      </c>
    </row>
    <row r="5339" spans="1:9">
      <c r="A5339" s="131" t="s">
        <v>5614</v>
      </c>
      <c r="B5339" s="131">
        <v>44365</v>
      </c>
      <c r="C5339" s="131">
        <v>44370</v>
      </c>
      <c r="D5339" s="131" t="s">
        <v>108</v>
      </c>
      <c r="E5339" s="131" t="s">
        <v>5615</v>
      </c>
      <c r="F5339" s="131" t="s">
        <v>5616</v>
      </c>
      <c r="G5339" s="149">
        <v>503661.76</v>
      </c>
      <c r="H5339" s="131" t="s">
        <v>5034</v>
      </c>
      <c r="I5339" s="131" t="s">
        <v>1896</v>
      </c>
    </row>
    <row r="5340" spans="1:9">
      <c r="A5340" s="131" t="s">
        <v>5617</v>
      </c>
      <c r="B5340" s="131">
        <v>44365</v>
      </c>
      <c r="C5340" s="131">
        <v>44370</v>
      </c>
      <c r="D5340" s="131" t="s">
        <v>113</v>
      </c>
      <c r="E5340" s="131" t="s">
        <v>5618</v>
      </c>
      <c r="F5340" s="131" t="s">
        <v>5619</v>
      </c>
      <c r="G5340" s="149">
        <v>859832.96</v>
      </c>
      <c r="H5340" s="131" t="s">
        <v>5034</v>
      </c>
      <c r="I5340" s="131" t="s">
        <v>1896</v>
      </c>
    </row>
    <row r="5341" spans="1:9">
      <c r="A5341" s="131" t="s">
        <v>5620</v>
      </c>
      <c r="B5341" s="131">
        <v>44365</v>
      </c>
      <c r="C5341" s="131" t="s">
        <v>5283</v>
      </c>
      <c r="D5341" s="131" t="s">
        <v>5621</v>
      </c>
      <c r="E5341" s="131" t="s">
        <v>676</v>
      </c>
      <c r="F5341" s="131" t="s">
        <v>677</v>
      </c>
      <c r="G5341" s="149">
        <v>946515.84</v>
      </c>
      <c r="H5341" s="131" t="s">
        <v>5203</v>
      </c>
      <c r="I5341" s="131" t="s">
        <v>1896</v>
      </c>
    </row>
    <row r="5342" spans="1:9">
      <c r="A5342" s="131" t="s">
        <v>5622</v>
      </c>
      <c r="B5342" s="131">
        <v>44365</v>
      </c>
      <c r="C5342" s="131" t="s">
        <v>5215</v>
      </c>
      <c r="D5342" s="131" t="s">
        <v>919</v>
      </c>
      <c r="E5342" s="131" t="s">
        <v>2643</v>
      </c>
      <c r="F5342" s="131" t="s">
        <v>2644</v>
      </c>
      <c r="G5342" s="149">
        <v>1123493.76</v>
      </c>
      <c r="H5342" s="131" t="s">
        <v>4162</v>
      </c>
      <c r="I5342" s="131" t="s">
        <v>1896</v>
      </c>
    </row>
    <row r="5343" spans="1:9">
      <c r="A5343" s="131" t="s">
        <v>5623</v>
      </c>
      <c r="B5343" s="131">
        <v>44368</v>
      </c>
      <c r="C5343" s="131" t="s">
        <v>5283</v>
      </c>
      <c r="D5343" s="131" t="s">
        <v>67</v>
      </c>
      <c r="E5343" s="131" t="s">
        <v>674</v>
      </c>
      <c r="F5343" s="131" t="s">
        <v>2736</v>
      </c>
      <c r="G5343" s="149">
        <v>2474530.56</v>
      </c>
      <c r="H5343" s="131" t="s">
        <v>5203</v>
      </c>
      <c r="I5343" s="131" t="s">
        <v>1896</v>
      </c>
    </row>
    <row r="5344" spans="1:9">
      <c r="A5344" s="131" t="s">
        <v>5624</v>
      </c>
      <c r="B5344" s="131">
        <v>44368</v>
      </c>
      <c r="C5344" s="131" t="s">
        <v>5283</v>
      </c>
      <c r="D5344" s="131" t="s">
        <v>307</v>
      </c>
      <c r="E5344" s="131" t="s">
        <v>1171</v>
      </c>
      <c r="F5344" s="131" t="s">
        <v>3865</v>
      </c>
      <c r="G5344" s="149">
        <v>1027104</v>
      </c>
      <c r="H5344" s="131" t="s">
        <v>5203</v>
      </c>
      <c r="I5344" s="131" t="s">
        <v>1896</v>
      </c>
    </row>
    <row r="5345" spans="1:9">
      <c r="A5345" s="131" t="s">
        <v>5625</v>
      </c>
      <c r="B5345" s="131">
        <v>44368</v>
      </c>
      <c r="C5345" s="131" t="s">
        <v>5283</v>
      </c>
      <c r="D5345" s="131" t="s">
        <v>91</v>
      </c>
      <c r="E5345" s="131" t="s">
        <v>965</v>
      </c>
      <c r="F5345" s="131" t="s">
        <v>966</v>
      </c>
      <c r="G5345" s="149">
        <v>2288071.6800000002</v>
      </c>
      <c r="H5345" s="131" t="s">
        <v>5203</v>
      </c>
      <c r="I5345" s="131" t="s">
        <v>1896</v>
      </c>
    </row>
    <row r="5346" spans="1:9">
      <c r="A5346" s="131" t="s">
        <v>5626</v>
      </c>
      <c r="B5346" s="131">
        <v>44368</v>
      </c>
      <c r="C5346" s="131" t="s">
        <v>5215</v>
      </c>
      <c r="D5346" s="131" t="s">
        <v>289</v>
      </c>
      <c r="E5346" s="131" t="s">
        <v>580</v>
      </c>
      <c r="F5346" s="131" t="s">
        <v>3165</v>
      </c>
      <c r="G5346" s="149">
        <v>1232524.7999999998</v>
      </c>
      <c r="H5346" s="131" t="s">
        <v>4162</v>
      </c>
      <c r="I5346" s="131" t="s">
        <v>1896</v>
      </c>
    </row>
    <row r="5347" spans="1:9">
      <c r="A5347" s="131" t="s">
        <v>5627</v>
      </c>
      <c r="B5347" s="131">
        <v>44368</v>
      </c>
      <c r="C5347" s="131" t="s">
        <v>5283</v>
      </c>
      <c r="D5347" s="131" t="s">
        <v>287</v>
      </c>
      <c r="E5347" s="131" t="s">
        <v>580</v>
      </c>
      <c r="F5347" s="131" t="s">
        <v>3165</v>
      </c>
      <c r="G5347" s="149">
        <v>1643366.3999999999</v>
      </c>
      <c r="H5347" s="131" t="s">
        <v>5203</v>
      </c>
      <c r="I5347" s="131" t="s">
        <v>1896</v>
      </c>
    </row>
    <row r="5348" spans="1:9">
      <c r="A5348" s="131" t="s">
        <v>5628</v>
      </c>
      <c r="B5348" s="131">
        <v>44368</v>
      </c>
      <c r="C5348" s="131" t="s">
        <v>5283</v>
      </c>
      <c r="D5348" s="131" t="s">
        <v>29</v>
      </c>
      <c r="E5348" s="131" t="s">
        <v>717</v>
      </c>
      <c r="F5348" s="131" t="s">
        <v>2725</v>
      </c>
      <c r="G5348" s="149">
        <v>225962.88</v>
      </c>
      <c r="H5348" s="131" t="s">
        <v>5203</v>
      </c>
      <c r="I5348" s="131" t="s">
        <v>1896</v>
      </c>
    </row>
    <row r="5349" spans="1:9">
      <c r="A5349" s="131" t="s">
        <v>5629</v>
      </c>
      <c r="B5349" s="131">
        <v>44368</v>
      </c>
      <c r="C5349" s="131" t="s">
        <v>5215</v>
      </c>
      <c r="D5349" s="131" t="s">
        <v>211</v>
      </c>
      <c r="E5349" s="131" t="s">
        <v>2503</v>
      </c>
      <c r="F5349" s="131" t="s">
        <v>2504</v>
      </c>
      <c r="G5349" s="149">
        <v>1175639.04</v>
      </c>
      <c r="H5349" s="131" t="s">
        <v>4162</v>
      </c>
      <c r="I5349" s="131" t="s">
        <v>1896</v>
      </c>
    </row>
    <row r="5350" spans="1:9">
      <c r="A5350" s="131" t="s">
        <v>5630</v>
      </c>
      <c r="B5350" s="131">
        <v>44368</v>
      </c>
      <c r="C5350" s="131" t="s">
        <v>5283</v>
      </c>
      <c r="D5350" s="131" t="s">
        <v>241</v>
      </c>
      <c r="E5350" s="131" t="s">
        <v>2503</v>
      </c>
      <c r="F5350" s="131" t="s">
        <v>2504</v>
      </c>
      <c r="G5350" s="149">
        <v>1175639.04</v>
      </c>
      <c r="H5350" s="131" t="s">
        <v>5203</v>
      </c>
      <c r="I5350" s="131" t="s">
        <v>1896</v>
      </c>
    </row>
    <row r="5351" spans="1:9">
      <c r="A5351" s="131" t="s">
        <v>5631</v>
      </c>
      <c r="B5351" s="131">
        <v>44368</v>
      </c>
      <c r="C5351" s="131" t="s">
        <v>5283</v>
      </c>
      <c r="D5351" s="131" t="s">
        <v>1539</v>
      </c>
      <c r="E5351" s="131" t="s">
        <v>2179</v>
      </c>
      <c r="F5351" s="131" t="s">
        <v>2180</v>
      </c>
      <c r="G5351" s="149">
        <v>2446087.6800000002</v>
      </c>
      <c r="H5351" s="131" t="s">
        <v>5203</v>
      </c>
      <c r="I5351" s="131" t="s">
        <v>1896</v>
      </c>
    </row>
    <row r="5352" spans="1:9">
      <c r="A5352" s="131" t="s">
        <v>5632</v>
      </c>
      <c r="B5352" s="131">
        <v>44368</v>
      </c>
      <c r="C5352" s="131" t="s">
        <v>5283</v>
      </c>
      <c r="D5352" s="131" t="s">
        <v>1733</v>
      </c>
      <c r="E5352" s="131" t="s">
        <v>631</v>
      </c>
      <c r="F5352" s="131" t="s">
        <v>3962</v>
      </c>
      <c r="G5352" s="149">
        <v>2421105.12</v>
      </c>
      <c r="H5352" s="131" t="s">
        <v>5203</v>
      </c>
      <c r="I5352" s="131" t="s">
        <v>1896</v>
      </c>
    </row>
    <row r="5353" spans="1:9">
      <c r="A5353" s="131" t="s">
        <v>5633</v>
      </c>
      <c r="B5353" s="131">
        <v>44368</v>
      </c>
      <c r="C5353" s="131" t="s">
        <v>5215</v>
      </c>
      <c r="D5353" s="131" t="s">
        <v>3043</v>
      </c>
      <c r="E5353" s="131" t="s">
        <v>631</v>
      </c>
      <c r="F5353" s="131" t="s">
        <v>3962</v>
      </c>
      <c r="G5353" s="149">
        <v>158806.08000000002</v>
      </c>
      <c r="H5353" s="131" t="s">
        <v>4162</v>
      </c>
      <c r="I5353" s="131" t="s">
        <v>1896</v>
      </c>
    </row>
    <row r="5354" spans="1:9">
      <c r="A5354" s="131" t="s">
        <v>5634</v>
      </c>
      <c r="B5354" s="131">
        <v>44368</v>
      </c>
      <c r="C5354" s="131" t="s">
        <v>5283</v>
      </c>
      <c r="D5354" s="131" t="s">
        <v>2867</v>
      </c>
      <c r="E5354" s="131" t="s">
        <v>665</v>
      </c>
      <c r="F5354" s="131" t="s">
        <v>3653</v>
      </c>
      <c r="G5354" s="149">
        <v>217489.68000000002</v>
      </c>
      <c r="H5354" s="131" t="s">
        <v>5203</v>
      </c>
      <c r="I5354" s="131" t="s">
        <v>1896</v>
      </c>
    </row>
    <row r="5355" spans="1:9">
      <c r="A5355" s="131" t="s">
        <v>5635</v>
      </c>
      <c r="B5355" s="131">
        <v>44368</v>
      </c>
      <c r="C5355" s="131" t="s">
        <v>5283</v>
      </c>
      <c r="D5355" s="131" t="s">
        <v>82</v>
      </c>
      <c r="E5355" s="131" t="s">
        <v>547</v>
      </c>
      <c r="F5355" s="131" t="s">
        <v>548</v>
      </c>
      <c r="G5355" s="149">
        <v>2540897.2800000003</v>
      </c>
      <c r="H5355" s="131" t="s">
        <v>5203</v>
      </c>
      <c r="I5355" s="131" t="s">
        <v>1896</v>
      </c>
    </row>
    <row r="5356" spans="1:9">
      <c r="A5356" s="131" t="s">
        <v>5636</v>
      </c>
      <c r="B5356" s="131">
        <v>44368</v>
      </c>
      <c r="C5356" s="131" t="s">
        <v>5283</v>
      </c>
      <c r="D5356" s="131" t="s">
        <v>687</v>
      </c>
      <c r="E5356" s="131" t="s">
        <v>760</v>
      </c>
      <c r="F5356" s="131" t="s">
        <v>761</v>
      </c>
      <c r="G5356" s="149">
        <v>500910.72000000003</v>
      </c>
      <c r="H5356" s="131" t="s">
        <v>5203</v>
      </c>
      <c r="I5356" s="131" t="s">
        <v>1896</v>
      </c>
    </row>
    <row r="5357" spans="1:9">
      <c r="A5357" s="131" t="s">
        <v>5637</v>
      </c>
      <c r="B5357" s="131">
        <v>44368</v>
      </c>
      <c r="C5357" s="131" t="s">
        <v>5283</v>
      </c>
      <c r="D5357" s="131" t="s">
        <v>1021</v>
      </c>
      <c r="E5357" s="131" t="s">
        <v>625</v>
      </c>
      <c r="F5357" s="131" t="s">
        <v>626</v>
      </c>
      <c r="G5357" s="149">
        <v>3386282.88</v>
      </c>
      <c r="H5357" s="131" t="s">
        <v>5203</v>
      </c>
      <c r="I5357" s="131" t="s">
        <v>1896</v>
      </c>
    </row>
    <row r="5358" spans="1:9">
      <c r="A5358" s="131" t="s">
        <v>5638</v>
      </c>
      <c r="B5358" s="131">
        <v>44368</v>
      </c>
      <c r="C5358" s="131" t="s">
        <v>5283</v>
      </c>
      <c r="D5358" s="131" t="s">
        <v>219</v>
      </c>
      <c r="E5358" s="131" t="s">
        <v>665</v>
      </c>
      <c r="F5358" s="131" t="s">
        <v>3653</v>
      </c>
      <c r="G5358" s="149">
        <v>619422.71999999997</v>
      </c>
      <c r="H5358" s="131" t="s">
        <v>5203</v>
      </c>
      <c r="I5358" s="131" t="s">
        <v>1896</v>
      </c>
    </row>
    <row r="5359" spans="1:9">
      <c r="A5359" s="131" t="s">
        <v>5639</v>
      </c>
      <c r="B5359" s="131">
        <v>44368</v>
      </c>
      <c r="C5359" s="131" t="s">
        <v>5283</v>
      </c>
      <c r="D5359" s="131" t="s">
        <v>127</v>
      </c>
      <c r="E5359" s="131" t="s">
        <v>638</v>
      </c>
      <c r="F5359" s="131" t="s">
        <v>639</v>
      </c>
      <c r="G5359" s="149">
        <v>707911.67999999993</v>
      </c>
      <c r="H5359" s="131" t="s">
        <v>5203</v>
      </c>
      <c r="I5359" s="131" t="s">
        <v>1896</v>
      </c>
    </row>
    <row r="5360" spans="1:9">
      <c r="A5360" s="131" t="s">
        <v>5640</v>
      </c>
      <c r="B5360" s="131">
        <v>44369</v>
      </c>
      <c r="C5360" s="131" t="s">
        <v>5215</v>
      </c>
      <c r="D5360" s="131" t="s">
        <v>542</v>
      </c>
      <c r="E5360" s="131" t="s">
        <v>2187</v>
      </c>
      <c r="F5360" s="131" t="s">
        <v>2184</v>
      </c>
      <c r="G5360" s="149">
        <v>237012</v>
      </c>
      <c r="H5360" s="131" t="s">
        <v>4162</v>
      </c>
      <c r="I5360" s="131" t="s">
        <v>1896</v>
      </c>
    </row>
    <row r="5361" spans="1:9">
      <c r="A5361" s="131" t="s">
        <v>5641</v>
      </c>
      <c r="B5361" s="131">
        <v>44369</v>
      </c>
      <c r="C5361" s="131" t="s">
        <v>5283</v>
      </c>
      <c r="D5361" s="131" t="s">
        <v>630</v>
      </c>
      <c r="E5361" s="131" t="s">
        <v>2187</v>
      </c>
      <c r="F5361" s="131" t="s">
        <v>2184</v>
      </c>
      <c r="G5361" s="149">
        <v>316016</v>
      </c>
      <c r="H5361" s="131" t="s">
        <v>5203</v>
      </c>
      <c r="I5361" s="131" t="s">
        <v>1896</v>
      </c>
    </row>
    <row r="5362" spans="1:9">
      <c r="A5362" s="131" t="s">
        <v>5642</v>
      </c>
      <c r="B5362" s="131">
        <v>44369</v>
      </c>
      <c r="C5362" s="131" t="s">
        <v>5283</v>
      </c>
      <c r="D5362" s="131" t="s">
        <v>67</v>
      </c>
      <c r="E5362" s="131" t="s">
        <v>570</v>
      </c>
      <c r="F5362" s="131" t="s">
        <v>571</v>
      </c>
      <c r="G5362" s="149">
        <v>2232766.08</v>
      </c>
      <c r="H5362" s="131" t="s">
        <v>5203</v>
      </c>
      <c r="I5362" s="131" t="s">
        <v>1896</v>
      </c>
    </row>
    <row r="5363" spans="1:9">
      <c r="A5363" s="131" t="s">
        <v>5643</v>
      </c>
      <c r="B5363" s="131">
        <v>44369</v>
      </c>
      <c r="C5363" s="131" t="s">
        <v>5283</v>
      </c>
      <c r="D5363" s="131" t="s">
        <v>451</v>
      </c>
      <c r="E5363" s="131" t="s">
        <v>780</v>
      </c>
      <c r="F5363" s="131" t="s">
        <v>781</v>
      </c>
      <c r="G5363" s="149">
        <v>334976.96000000002</v>
      </c>
      <c r="H5363" s="131" t="s">
        <v>5203</v>
      </c>
      <c r="I5363" s="131" t="s">
        <v>1896</v>
      </c>
    </row>
    <row r="5364" spans="1:9">
      <c r="A5364" s="131" t="s">
        <v>5644</v>
      </c>
      <c r="B5364" s="131">
        <v>44369</v>
      </c>
      <c r="C5364" s="131" t="s">
        <v>5283</v>
      </c>
      <c r="D5364" s="131" t="s">
        <v>38</v>
      </c>
      <c r="E5364" s="131" t="s">
        <v>688</v>
      </c>
      <c r="F5364" s="131" t="s">
        <v>689</v>
      </c>
      <c r="G5364" s="149">
        <v>1725534.72</v>
      </c>
      <c r="H5364" s="131" t="s">
        <v>5203</v>
      </c>
      <c r="I5364" s="131" t="s">
        <v>1896</v>
      </c>
    </row>
    <row r="5365" spans="1:9">
      <c r="A5365" s="131" t="s">
        <v>5645</v>
      </c>
      <c r="B5365" s="131">
        <v>44369</v>
      </c>
      <c r="C5365" s="131" t="s">
        <v>5283</v>
      </c>
      <c r="D5365" s="131" t="s">
        <v>202</v>
      </c>
      <c r="E5365" s="131" t="s">
        <v>1507</v>
      </c>
      <c r="F5365" s="131" t="s">
        <v>3883</v>
      </c>
      <c r="G5365" s="149">
        <v>504071.04</v>
      </c>
      <c r="H5365" s="131" t="s">
        <v>5203</v>
      </c>
      <c r="I5365" s="131" t="s">
        <v>1896</v>
      </c>
    </row>
    <row r="5366" spans="1:9">
      <c r="A5366" s="131" t="s">
        <v>5646</v>
      </c>
      <c r="B5366" s="131">
        <v>44369</v>
      </c>
      <c r="C5366" s="131" t="s">
        <v>5283</v>
      </c>
      <c r="D5366" s="131" t="s">
        <v>235</v>
      </c>
      <c r="E5366" s="131" t="s">
        <v>1104</v>
      </c>
      <c r="F5366" s="131" t="s">
        <v>1105</v>
      </c>
      <c r="G5366" s="149">
        <v>1211982.72</v>
      </c>
      <c r="H5366" s="131" t="s">
        <v>5203</v>
      </c>
      <c r="I5366" s="131" t="s">
        <v>1896</v>
      </c>
    </row>
    <row r="5367" spans="1:9">
      <c r="A5367" s="131" t="s">
        <v>5647</v>
      </c>
      <c r="B5367" s="131">
        <v>44369</v>
      </c>
      <c r="C5367" s="131" t="s">
        <v>5283</v>
      </c>
      <c r="D5367" s="131" t="s">
        <v>96</v>
      </c>
      <c r="E5367" s="131" t="s">
        <v>1377</v>
      </c>
      <c r="F5367" s="131" t="s">
        <v>3882</v>
      </c>
      <c r="G5367" s="149">
        <v>1121913.6000000001</v>
      </c>
      <c r="H5367" s="131" t="s">
        <v>5203</v>
      </c>
      <c r="I5367" s="131" t="s">
        <v>1896</v>
      </c>
    </row>
    <row r="5368" spans="1:9">
      <c r="A5368" s="131" t="s">
        <v>5648</v>
      </c>
      <c r="B5368" s="131">
        <v>44369</v>
      </c>
      <c r="C5368" s="131" t="s">
        <v>5283</v>
      </c>
      <c r="D5368" s="131" t="s">
        <v>197</v>
      </c>
      <c r="E5368" s="131" t="s">
        <v>717</v>
      </c>
      <c r="F5368" s="131" t="s">
        <v>2725</v>
      </c>
      <c r="G5368" s="149">
        <v>559376.64000000001</v>
      </c>
      <c r="H5368" s="131" t="s">
        <v>5203</v>
      </c>
      <c r="I5368" s="131" t="s">
        <v>1896</v>
      </c>
    </row>
    <row r="5369" spans="1:9">
      <c r="A5369" s="131" t="s">
        <v>5649</v>
      </c>
      <c r="B5369" s="131">
        <v>44369</v>
      </c>
      <c r="C5369" s="131" t="s">
        <v>5283</v>
      </c>
      <c r="D5369" s="131" t="s">
        <v>51</v>
      </c>
      <c r="E5369" s="131" t="s">
        <v>2294</v>
      </c>
      <c r="F5369" s="131" t="s">
        <v>2295</v>
      </c>
      <c r="G5369" s="149">
        <v>2311774.08</v>
      </c>
      <c r="H5369" s="131" t="s">
        <v>5203</v>
      </c>
      <c r="I5369" s="131" t="s">
        <v>1896</v>
      </c>
    </row>
    <row r="5370" spans="1:9">
      <c r="A5370" s="131" t="s">
        <v>5650</v>
      </c>
      <c r="B5370" s="131">
        <v>44369</v>
      </c>
      <c r="C5370" s="131" t="s">
        <v>5283</v>
      </c>
      <c r="D5370" s="131" t="s">
        <v>561</v>
      </c>
      <c r="E5370" s="131" t="s">
        <v>2728</v>
      </c>
      <c r="F5370" s="131" t="s">
        <v>2729</v>
      </c>
      <c r="G5370" s="149">
        <v>862767.36</v>
      </c>
      <c r="H5370" s="131" t="s">
        <v>5203</v>
      </c>
      <c r="I5370" s="131" t="s">
        <v>1896</v>
      </c>
    </row>
    <row r="5371" spans="1:9">
      <c r="A5371" s="131" t="s">
        <v>5651</v>
      </c>
      <c r="B5371" s="131">
        <v>44369</v>
      </c>
      <c r="C5371" s="131" t="s">
        <v>5215</v>
      </c>
      <c r="D5371" s="131" t="s">
        <v>426</v>
      </c>
      <c r="E5371" s="131" t="s">
        <v>1104</v>
      </c>
      <c r="F5371" s="131" t="s">
        <v>1105</v>
      </c>
      <c r="G5371" s="149">
        <v>1623532.2</v>
      </c>
      <c r="H5371" s="131" t="s">
        <v>4162</v>
      </c>
      <c r="I5371" s="131" t="s">
        <v>1896</v>
      </c>
    </row>
    <row r="5372" spans="1:9">
      <c r="A5372" s="131" t="s">
        <v>5652</v>
      </c>
      <c r="B5372" s="131">
        <v>44369</v>
      </c>
      <c r="C5372" s="131" t="s">
        <v>5283</v>
      </c>
      <c r="D5372" s="131" t="s">
        <v>236</v>
      </c>
      <c r="E5372" s="131" t="s">
        <v>1104</v>
      </c>
      <c r="F5372" s="131" t="s">
        <v>1105</v>
      </c>
      <c r="G5372" s="149">
        <v>2164709.6</v>
      </c>
      <c r="H5372" s="131" t="s">
        <v>5203</v>
      </c>
      <c r="I5372" s="131" t="s">
        <v>1896</v>
      </c>
    </row>
    <row r="5373" spans="1:9">
      <c r="A5373" s="131" t="s">
        <v>5653</v>
      </c>
      <c r="B5373" s="131">
        <v>44369</v>
      </c>
      <c r="C5373" s="131" t="s">
        <v>5215</v>
      </c>
      <c r="D5373" s="131" t="s">
        <v>317</v>
      </c>
      <c r="E5373" s="131" t="s">
        <v>1507</v>
      </c>
      <c r="F5373" s="131" t="s">
        <v>3883</v>
      </c>
      <c r="G5373" s="149">
        <v>674299.14</v>
      </c>
      <c r="H5373" s="131" t="s">
        <v>4162</v>
      </c>
      <c r="I5373" s="131" t="s">
        <v>1896</v>
      </c>
    </row>
    <row r="5374" spans="1:9">
      <c r="A5374" s="131" t="s">
        <v>5654</v>
      </c>
      <c r="B5374" s="131">
        <v>44369</v>
      </c>
      <c r="C5374" s="131" t="s">
        <v>5283</v>
      </c>
      <c r="D5374" s="131" t="s">
        <v>174</v>
      </c>
      <c r="E5374" s="131" t="s">
        <v>1507</v>
      </c>
      <c r="F5374" s="131" t="s">
        <v>3883</v>
      </c>
      <c r="G5374" s="149">
        <v>899065.52</v>
      </c>
      <c r="H5374" s="131" t="s">
        <v>5203</v>
      </c>
      <c r="I5374" s="131" t="s">
        <v>1896</v>
      </c>
    </row>
    <row r="5375" spans="1:9">
      <c r="A5375" s="131" t="s">
        <v>5655</v>
      </c>
      <c r="B5375" s="131">
        <v>44369</v>
      </c>
      <c r="C5375" s="131" t="s">
        <v>5283</v>
      </c>
      <c r="D5375" s="131" t="s">
        <v>5656</v>
      </c>
      <c r="E5375" s="131" t="s">
        <v>1072</v>
      </c>
      <c r="F5375" s="131" t="s">
        <v>3876</v>
      </c>
      <c r="G5375" s="149">
        <v>4334159.4399999995</v>
      </c>
      <c r="H5375" s="131" t="s">
        <v>5203</v>
      </c>
      <c r="I5375" s="131" t="s">
        <v>1896</v>
      </c>
    </row>
    <row r="5376" spans="1:9">
      <c r="A5376" s="131" t="s">
        <v>5657</v>
      </c>
      <c r="B5376" s="131">
        <v>44369</v>
      </c>
      <c r="C5376" s="131" t="s">
        <v>2795</v>
      </c>
      <c r="D5376" s="131" t="s">
        <v>96</v>
      </c>
      <c r="E5376" s="131" t="s">
        <v>5658</v>
      </c>
      <c r="F5376" s="131" t="s">
        <v>4585</v>
      </c>
      <c r="G5376" s="149">
        <v>1435575.3599999999</v>
      </c>
      <c r="H5376" s="131" t="s">
        <v>2635</v>
      </c>
      <c r="I5376" s="131" t="s">
        <v>1896</v>
      </c>
    </row>
    <row r="5377" spans="1:9">
      <c r="A5377" s="131" t="s">
        <v>5659</v>
      </c>
      <c r="B5377" s="131">
        <v>44369</v>
      </c>
      <c r="C5377" s="131" t="s">
        <v>5660</v>
      </c>
      <c r="D5377" s="131" t="s">
        <v>295</v>
      </c>
      <c r="E5377" s="131" t="s">
        <v>5658</v>
      </c>
      <c r="F5377" s="131" t="s">
        <v>4585</v>
      </c>
      <c r="G5377" s="149">
        <v>1407922.56</v>
      </c>
      <c r="H5377" s="131" t="s">
        <v>2863</v>
      </c>
      <c r="I5377" s="131" t="s">
        <v>1896</v>
      </c>
    </row>
    <row r="5378" spans="1:9">
      <c r="A5378" s="131" t="s">
        <v>5661</v>
      </c>
      <c r="B5378" s="131">
        <v>44369</v>
      </c>
      <c r="C5378" s="131" t="s">
        <v>5215</v>
      </c>
      <c r="D5378" s="131" t="s">
        <v>211</v>
      </c>
      <c r="E5378" s="131" t="s">
        <v>5658</v>
      </c>
      <c r="F5378" s="131" t="s">
        <v>4585</v>
      </c>
      <c r="G5378" s="149">
        <v>1407922.56</v>
      </c>
      <c r="H5378" s="131" t="s">
        <v>4162</v>
      </c>
      <c r="I5378" s="131" t="s">
        <v>1896</v>
      </c>
    </row>
    <row r="5379" spans="1:9">
      <c r="A5379" s="131" t="s">
        <v>5662</v>
      </c>
      <c r="B5379" s="131">
        <v>44369</v>
      </c>
      <c r="C5379" s="131" t="s">
        <v>5283</v>
      </c>
      <c r="D5379" s="131" t="s">
        <v>70</v>
      </c>
      <c r="E5379" s="131" t="s">
        <v>787</v>
      </c>
      <c r="F5379" s="131" t="s">
        <v>788</v>
      </c>
      <c r="G5379" s="149">
        <v>3059189.7600000002</v>
      </c>
      <c r="H5379" s="131" t="s">
        <v>5203</v>
      </c>
      <c r="I5379" s="131" t="s">
        <v>1896</v>
      </c>
    </row>
    <row r="5380" spans="1:9">
      <c r="A5380" s="131" t="s">
        <v>5663</v>
      </c>
      <c r="B5380" s="131">
        <v>44369</v>
      </c>
      <c r="C5380" s="131" t="s">
        <v>5283</v>
      </c>
      <c r="D5380" s="131" t="s">
        <v>241</v>
      </c>
      <c r="E5380" s="131" t="s">
        <v>5658</v>
      </c>
      <c r="F5380" s="131" t="s">
        <v>4585</v>
      </c>
      <c r="G5380" s="149">
        <v>1463228.16</v>
      </c>
      <c r="H5380" s="131" t="s">
        <v>5203</v>
      </c>
      <c r="I5380" s="131" t="s">
        <v>1896</v>
      </c>
    </row>
    <row r="5381" spans="1:9">
      <c r="A5381" s="131" t="s">
        <v>5664</v>
      </c>
      <c r="B5381" s="131">
        <v>44369</v>
      </c>
      <c r="C5381" s="131" t="s">
        <v>5283</v>
      </c>
      <c r="D5381" s="131" t="s">
        <v>78</v>
      </c>
      <c r="E5381" s="131" t="s">
        <v>2643</v>
      </c>
      <c r="F5381" s="131" t="s">
        <v>2644</v>
      </c>
      <c r="G5381" s="149">
        <v>1123493.76</v>
      </c>
      <c r="H5381" s="131" t="s">
        <v>5203</v>
      </c>
      <c r="I5381" s="131" t="s">
        <v>1896</v>
      </c>
    </row>
    <row r="5382" spans="1:9">
      <c r="A5382" s="131" t="s">
        <v>5665</v>
      </c>
      <c r="B5382" s="131">
        <v>44370</v>
      </c>
      <c r="C5382" s="131" t="s">
        <v>5283</v>
      </c>
      <c r="D5382" s="131" t="s">
        <v>81</v>
      </c>
      <c r="E5382" s="131" t="s">
        <v>547</v>
      </c>
      <c r="F5382" s="131" t="s">
        <v>548</v>
      </c>
      <c r="G5382" s="149">
        <v>1534257.68</v>
      </c>
      <c r="H5382" s="131" t="s">
        <v>5203</v>
      </c>
      <c r="I5382" s="131" t="s">
        <v>1896</v>
      </c>
    </row>
    <row r="5383" spans="1:9">
      <c r="A5383" s="131" t="s">
        <v>5666</v>
      </c>
      <c r="B5383" s="131">
        <v>44370</v>
      </c>
      <c r="C5383" s="131" t="s">
        <v>5283</v>
      </c>
      <c r="D5383" s="131" t="s">
        <v>841</v>
      </c>
      <c r="E5383" s="131" t="s">
        <v>2511</v>
      </c>
      <c r="F5383" s="131" t="s">
        <v>3654</v>
      </c>
      <c r="G5383" s="149">
        <v>797980.8</v>
      </c>
      <c r="H5383" s="131" t="s">
        <v>5203</v>
      </c>
      <c r="I5383" s="131" t="s">
        <v>1896</v>
      </c>
    </row>
    <row r="5384" spans="1:9">
      <c r="A5384" s="131" t="s">
        <v>5667</v>
      </c>
      <c r="B5384" s="131">
        <v>44370</v>
      </c>
      <c r="C5384" s="131" t="s">
        <v>5283</v>
      </c>
      <c r="D5384" s="131" t="s">
        <v>39</v>
      </c>
      <c r="E5384" s="131" t="s">
        <v>763</v>
      </c>
      <c r="F5384" s="131" t="s">
        <v>764</v>
      </c>
      <c r="G5384" s="149">
        <v>2305453.44</v>
      </c>
      <c r="H5384" s="131" t="s">
        <v>5203</v>
      </c>
      <c r="I5384" s="131" t="s">
        <v>1896</v>
      </c>
    </row>
    <row r="5385" spans="1:9">
      <c r="A5385" s="131" t="s">
        <v>5668</v>
      </c>
      <c r="B5385" s="131">
        <v>44370</v>
      </c>
      <c r="C5385" s="131" t="s">
        <v>5283</v>
      </c>
      <c r="D5385" s="131" t="s">
        <v>287</v>
      </c>
      <c r="E5385" s="131" t="s">
        <v>2835</v>
      </c>
      <c r="F5385" s="131" t="s">
        <v>2836</v>
      </c>
      <c r="G5385" s="149">
        <v>1058707.2</v>
      </c>
      <c r="H5385" s="131" t="s">
        <v>5203</v>
      </c>
      <c r="I5385" s="131" t="s">
        <v>1896</v>
      </c>
    </row>
    <row r="5386" spans="1:9">
      <c r="A5386" s="131" t="s">
        <v>5669</v>
      </c>
      <c r="B5386" s="131">
        <v>44370</v>
      </c>
      <c r="C5386" s="131" t="s">
        <v>5283</v>
      </c>
      <c r="D5386" s="131" t="s">
        <v>174</v>
      </c>
      <c r="E5386" s="131" t="s">
        <v>1088</v>
      </c>
      <c r="F5386" s="131" t="s">
        <v>2008</v>
      </c>
      <c r="G5386" s="149">
        <v>1387283.52</v>
      </c>
      <c r="H5386" s="131" t="s">
        <v>5204</v>
      </c>
      <c r="I5386" s="131" t="s">
        <v>1896</v>
      </c>
    </row>
    <row r="5387" spans="1:9">
      <c r="A5387" s="131" t="s">
        <v>5670</v>
      </c>
      <c r="B5387" s="131">
        <v>44370</v>
      </c>
      <c r="C5387" s="131" t="s">
        <v>5283</v>
      </c>
      <c r="D5387" s="131" t="s">
        <v>443</v>
      </c>
      <c r="E5387" s="131" t="s">
        <v>2486</v>
      </c>
      <c r="F5387" s="131" t="s">
        <v>2487</v>
      </c>
      <c r="G5387" s="149">
        <v>2474530.56</v>
      </c>
      <c r="H5387" s="131" t="s">
        <v>4162</v>
      </c>
      <c r="I5387" s="131" t="s">
        <v>1896</v>
      </c>
    </row>
    <row r="5388" spans="1:9">
      <c r="A5388" s="131" t="s">
        <v>5671</v>
      </c>
      <c r="B5388" s="131">
        <v>44370</v>
      </c>
      <c r="C5388" s="131" t="s">
        <v>5283</v>
      </c>
      <c r="D5388" s="131" t="s">
        <v>442</v>
      </c>
      <c r="E5388" s="131" t="s">
        <v>2486</v>
      </c>
      <c r="F5388" s="131" t="s">
        <v>2487</v>
      </c>
      <c r="G5388" s="149">
        <v>1286185.1200000001</v>
      </c>
      <c r="H5388" s="131" t="s">
        <v>4162</v>
      </c>
      <c r="I5388" s="131" t="s">
        <v>1896</v>
      </c>
    </row>
    <row r="5389" spans="1:9">
      <c r="A5389" s="131" t="s">
        <v>5672</v>
      </c>
      <c r="B5389" s="131">
        <v>44370</v>
      </c>
      <c r="C5389" s="131" t="s">
        <v>5283</v>
      </c>
      <c r="D5389" s="131" t="s">
        <v>984</v>
      </c>
      <c r="E5389" s="131" t="s">
        <v>597</v>
      </c>
      <c r="F5389" s="131" t="s">
        <v>598</v>
      </c>
      <c r="G5389" s="149">
        <v>905431.67999999993</v>
      </c>
      <c r="H5389" s="131" t="s">
        <v>5203</v>
      </c>
      <c r="I5389" s="131" t="s">
        <v>1896</v>
      </c>
    </row>
    <row r="5390" spans="1:9">
      <c r="A5390" s="131" t="s">
        <v>5673</v>
      </c>
      <c r="B5390" s="131">
        <v>44370</v>
      </c>
      <c r="C5390" s="131" t="s">
        <v>5283</v>
      </c>
      <c r="D5390" s="131" t="s">
        <v>206</v>
      </c>
      <c r="E5390" s="131" t="s">
        <v>1124</v>
      </c>
      <c r="F5390" s="131" t="s">
        <v>3867</v>
      </c>
      <c r="G5390" s="149">
        <v>1106112</v>
      </c>
      <c r="H5390" s="131" t="s">
        <v>5203</v>
      </c>
      <c r="I5390" s="131" t="s">
        <v>1896</v>
      </c>
    </row>
    <row r="5391" spans="1:9">
      <c r="A5391" s="131" t="s">
        <v>5674</v>
      </c>
      <c r="B5391" s="131">
        <v>44370</v>
      </c>
      <c r="C5391" s="131" t="s">
        <v>5283</v>
      </c>
      <c r="D5391" s="131" t="s">
        <v>1054</v>
      </c>
      <c r="E5391" s="131" t="s">
        <v>1124</v>
      </c>
      <c r="F5391" s="131" t="s">
        <v>3867</v>
      </c>
      <c r="G5391" s="149">
        <v>372917.76000000001</v>
      </c>
      <c r="H5391" s="131" t="s">
        <v>5203</v>
      </c>
      <c r="I5391" s="131" t="s">
        <v>1896</v>
      </c>
    </row>
    <row r="5392" spans="1:9">
      <c r="A5392" s="131" t="s">
        <v>5675</v>
      </c>
      <c r="B5392" s="131">
        <v>44371</v>
      </c>
      <c r="C5392" s="131" t="s">
        <v>2795</v>
      </c>
      <c r="D5392" s="131" t="s">
        <v>1169</v>
      </c>
      <c r="E5392" s="131" t="s">
        <v>5676</v>
      </c>
      <c r="F5392" s="131" t="s">
        <v>5677</v>
      </c>
      <c r="G5392" s="149">
        <v>1374739.2000000002</v>
      </c>
      <c r="H5392" s="131" t="s">
        <v>2635</v>
      </c>
      <c r="I5392" s="131" t="s">
        <v>1896</v>
      </c>
    </row>
    <row r="5393" spans="1:9">
      <c r="A5393" s="131" t="s">
        <v>5678</v>
      </c>
      <c r="B5393" s="131">
        <v>44371</v>
      </c>
      <c r="C5393" s="131" t="s">
        <v>5660</v>
      </c>
      <c r="D5393" s="131" t="s">
        <v>847</v>
      </c>
      <c r="E5393" s="131" t="s">
        <v>5676</v>
      </c>
      <c r="F5393" s="131" t="s">
        <v>5677</v>
      </c>
      <c r="G5393" s="149">
        <v>1374739.2000000002</v>
      </c>
      <c r="H5393" s="131" t="s">
        <v>2863</v>
      </c>
      <c r="I5393" s="131" t="s">
        <v>1896</v>
      </c>
    </row>
    <row r="5394" spans="1:9">
      <c r="A5394" s="131" t="s">
        <v>5679</v>
      </c>
      <c r="B5394" s="131">
        <v>44371</v>
      </c>
      <c r="C5394" s="131" t="s">
        <v>5215</v>
      </c>
      <c r="D5394" s="131" t="s">
        <v>59</v>
      </c>
      <c r="E5394" s="131" t="s">
        <v>5676</v>
      </c>
      <c r="F5394" s="131" t="s">
        <v>5677</v>
      </c>
      <c r="G5394" s="149">
        <v>1374739.2000000002</v>
      </c>
      <c r="H5394" s="131" t="s">
        <v>4162</v>
      </c>
      <c r="I5394" s="131" t="s">
        <v>1896</v>
      </c>
    </row>
    <row r="5395" spans="1:9">
      <c r="A5395" s="131" t="s">
        <v>5680</v>
      </c>
      <c r="B5395" s="131">
        <v>44371</v>
      </c>
      <c r="C5395" s="131" t="s">
        <v>5283</v>
      </c>
      <c r="D5395" s="131" t="s">
        <v>847</v>
      </c>
      <c r="E5395" s="131" t="s">
        <v>5676</v>
      </c>
      <c r="F5395" s="131" t="s">
        <v>5677</v>
      </c>
      <c r="G5395" s="149">
        <v>1374739.2000000002</v>
      </c>
      <c r="H5395" s="131" t="s">
        <v>5203</v>
      </c>
      <c r="I5395" s="131" t="s">
        <v>1896</v>
      </c>
    </row>
    <row r="5396" spans="1:9">
      <c r="A5396" s="131" t="s">
        <v>5681</v>
      </c>
      <c r="B5396" s="131">
        <v>44371</v>
      </c>
      <c r="C5396" s="131" t="s">
        <v>5283</v>
      </c>
      <c r="D5396" s="131" t="s">
        <v>67</v>
      </c>
      <c r="E5396" s="131" t="s">
        <v>2832</v>
      </c>
      <c r="F5396" s="131" t="s">
        <v>3656</v>
      </c>
      <c r="G5396" s="149">
        <v>556216.32000000007</v>
      </c>
      <c r="H5396" s="131" t="s">
        <v>5203</v>
      </c>
      <c r="I5396" s="131" t="s">
        <v>1896</v>
      </c>
    </row>
    <row r="5397" spans="1:9">
      <c r="A5397" s="131" t="s">
        <v>5682</v>
      </c>
      <c r="B5397" s="131">
        <v>44371</v>
      </c>
      <c r="C5397" s="131" t="s">
        <v>5283</v>
      </c>
      <c r="D5397" s="131" t="s">
        <v>691</v>
      </c>
      <c r="E5397" s="131" t="s">
        <v>1323</v>
      </c>
      <c r="F5397" s="131" t="s">
        <v>4138</v>
      </c>
      <c r="G5397" s="149">
        <v>2762119.68</v>
      </c>
      <c r="H5397" s="131" t="s">
        <v>5203</v>
      </c>
      <c r="I5397" s="131" t="s">
        <v>1896</v>
      </c>
    </row>
    <row r="5398" spans="1:9">
      <c r="A5398" s="131" t="s">
        <v>5683</v>
      </c>
      <c r="B5398" s="131">
        <v>44371</v>
      </c>
      <c r="C5398" s="131" t="s">
        <v>5283</v>
      </c>
      <c r="D5398" s="131" t="s">
        <v>442</v>
      </c>
      <c r="E5398" s="131" t="s">
        <v>2425</v>
      </c>
      <c r="F5398" s="131" t="s">
        <v>3926</v>
      </c>
      <c r="G5398" s="149">
        <v>3367320.96</v>
      </c>
      <c r="H5398" s="131" t="s">
        <v>5203</v>
      </c>
      <c r="I5398" s="131" t="s">
        <v>1896</v>
      </c>
    </row>
    <row r="5399" spans="1:9">
      <c r="A5399" s="131" t="s">
        <v>5684</v>
      </c>
      <c r="B5399" s="131">
        <v>44371</v>
      </c>
      <c r="C5399" s="131" t="s">
        <v>5283</v>
      </c>
      <c r="D5399" s="131" t="s">
        <v>297</v>
      </c>
      <c r="E5399" s="131" t="s">
        <v>594</v>
      </c>
      <c r="F5399" s="131" t="s">
        <v>4123</v>
      </c>
      <c r="G5399" s="149">
        <v>846965.76000000001</v>
      </c>
      <c r="H5399" s="131" t="s">
        <v>5203</v>
      </c>
      <c r="I5399" s="131" t="s">
        <v>1896</v>
      </c>
    </row>
    <row r="5400" spans="1:9">
      <c r="A5400" s="131" t="s">
        <v>5685</v>
      </c>
      <c r="B5400" s="131">
        <v>44371</v>
      </c>
      <c r="C5400" s="131" t="s">
        <v>5283</v>
      </c>
      <c r="D5400" s="131" t="s">
        <v>56</v>
      </c>
      <c r="E5400" s="131" t="s">
        <v>2337</v>
      </c>
      <c r="F5400" s="131" t="s">
        <v>3509</v>
      </c>
      <c r="G5400" s="149">
        <v>1042905.6000000001</v>
      </c>
      <c r="H5400" s="131" t="s">
        <v>5203</v>
      </c>
      <c r="I5400" s="131" t="s">
        <v>1896</v>
      </c>
    </row>
    <row r="5401" spans="1:9">
      <c r="A5401" s="131" t="s">
        <v>5686</v>
      </c>
      <c r="B5401" s="131">
        <v>44371</v>
      </c>
      <c r="C5401" s="131" t="s">
        <v>5215</v>
      </c>
      <c r="D5401" s="131" t="s">
        <v>65</v>
      </c>
      <c r="E5401" s="131" t="s">
        <v>1010</v>
      </c>
      <c r="F5401" s="131" t="s">
        <v>3463</v>
      </c>
      <c r="G5401" s="149">
        <v>802721.28000000003</v>
      </c>
      <c r="H5401" s="131" t="s">
        <v>4162</v>
      </c>
      <c r="I5401" s="131" t="s">
        <v>1896</v>
      </c>
    </row>
    <row r="5402" spans="1:9">
      <c r="A5402" s="131" t="s">
        <v>5687</v>
      </c>
      <c r="B5402" s="131">
        <v>44371</v>
      </c>
      <c r="C5402" s="131" t="s">
        <v>5283</v>
      </c>
      <c r="D5402" s="131" t="s">
        <v>896</v>
      </c>
      <c r="E5402" s="131" t="s">
        <v>1550</v>
      </c>
      <c r="F5402" s="131" t="s">
        <v>3197</v>
      </c>
      <c r="G5402" s="149">
        <v>1666984.4</v>
      </c>
      <c r="H5402" s="131" t="s">
        <v>5203</v>
      </c>
      <c r="I5402" s="131" t="s">
        <v>1896</v>
      </c>
    </row>
    <row r="5403" spans="1:9">
      <c r="A5403" s="131" t="s">
        <v>5688</v>
      </c>
      <c r="B5403" s="131">
        <v>44371</v>
      </c>
      <c r="C5403" s="131" t="s">
        <v>5283</v>
      </c>
      <c r="D5403" s="131" t="s">
        <v>397</v>
      </c>
      <c r="E5403" s="131" t="s">
        <v>1213</v>
      </c>
      <c r="F5403" s="131" t="s">
        <v>3896</v>
      </c>
      <c r="G5403" s="149">
        <v>2642027.52</v>
      </c>
      <c r="H5403" s="131" t="s">
        <v>5203</v>
      </c>
      <c r="I5403" s="131" t="s">
        <v>1896</v>
      </c>
    </row>
    <row r="5404" spans="1:9">
      <c r="A5404" s="131" t="s">
        <v>5689</v>
      </c>
      <c r="B5404" s="131">
        <v>44371</v>
      </c>
      <c r="C5404" s="131" t="s">
        <v>5283</v>
      </c>
      <c r="D5404" s="131" t="s">
        <v>33</v>
      </c>
      <c r="E5404" s="131" t="s">
        <v>2424</v>
      </c>
      <c r="F5404" s="131" t="s">
        <v>3581</v>
      </c>
      <c r="G5404" s="149">
        <v>695270.39999999991</v>
      </c>
      <c r="H5404" s="131" t="s">
        <v>5203</v>
      </c>
      <c r="I5404" s="131" t="s">
        <v>1896</v>
      </c>
    </row>
    <row r="5405" spans="1:9">
      <c r="A5405" s="131" t="s">
        <v>5690</v>
      </c>
      <c r="B5405" s="131">
        <v>44372</v>
      </c>
      <c r="C5405" s="131" t="s">
        <v>5283</v>
      </c>
      <c r="D5405" s="131" t="s">
        <v>81</v>
      </c>
      <c r="E5405" s="131" t="s">
        <v>5262</v>
      </c>
      <c r="F5405" s="131" t="s">
        <v>695</v>
      </c>
      <c r="G5405" s="149">
        <v>1649687.04</v>
      </c>
      <c r="H5405" s="131" t="s">
        <v>5203</v>
      </c>
      <c r="I5405" s="131" t="s">
        <v>1896</v>
      </c>
    </row>
    <row r="5406" spans="1:9">
      <c r="A5406" s="131" t="s">
        <v>5691</v>
      </c>
      <c r="B5406" s="131">
        <v>44372</v>
      </c>
      <c r="C5406" s="131" t="s">
        <v>5283</v>
      </c>
      <c r="D5406" s="131" t="s">
        <v>163</v>
      </c>
      <c r="E5406" s="131" t="s">
        <v>2294</v>
      </c>
      <c r="F5406" s="131" t="s">
        <v>2295</v>
      </c>
      <c r="G5406" s="149">
        <v>1143582.8999999999</v>
      </c>
      <c r="H5406" s="131" t="s">
        <v>5203</v>
      </c>
      <c r="I5406" s="131" t="s">
        <v>1896</v>
      </c>
    </row>
    <row r="5407" spans="1:9">
      <c r="A5407" s="131" t="s">
        <v>5692</v>
      </c>
      <c r="B5407" s="131">
        <v>44372</v>
      </c>
      <c r="C5407" s="131" t="s">
        <v>5283</v>
      </c>
      <c r="D5407" s="131" t="s">
        <v>82</v>
      </c>
      <c r="E5407" s="131" t="s">
        <v>550</v>
      </c>
      <c r="F5407" s="131" t="s">
        <v>551</v>
      </c>
      <c r="G5407" s="149">
        <v>2228025.5999999996</v>
      </c>
      <c r="H5407" s="131" t="s">
        <v>5203</v>
      </c>
      <c r="I5407" s="131" t="s">
        <v>1896</v>
      </c>
    </row>
    <row r="5408" spans="1:9">
      <c r="A5408" s="131" t="s">
        <v>5693</v>
      </c>
      <c r="B5408" s="131">
        <v>44372</v>
      </c>
      <c r="C5408" s="131" t="s">
        <v>5283</v>
      </c>
      <c r="D5408" s="131" t="s">
        <v>81</v>
      </c>
      <c r="E5408" s="131" t="s">
        <v>550</v>
      </c>
      <c r="F5408" s="131" t="s">
        <v>551</v>
      </c>
      <c r="G5408" s="149">
        <v>376078.08000000002</v>
      </c>
      <c r="H5408" s="131" t="s">
        <v>5203</v>
      </c>
      <c r="I5408" s="131" t="s">
        <v>1896</v>
      </c>
    </row>
    <row r="5409" spans="1:9">
      <c r="A5409" s="131" t="s">
        <v>5694</v>
      </c>
      <c r="B5409" s="131">
        <v>44372</v>
      </c>
      <c r="C5409" s="131" t="s">
        <v>5283</v>
      </c>
      <c r="D5409" s="131" t="s">
        <v>202</v>
      </c>
      <c r="E5409" s="131" t="s">
        <v>970</v>
      </c>
      <c r="F5409" s="131" t="s">
        <v>2789</v>
      </c>
      <c r="G5409" s="149">
        <v>421902.72000000003</v>
      </c>
      <c r="H5409" s="131" t="s">
        <v>5203</v>
      </c>
      <c r="I5409" s="131" t="s">
        <v>1896</v>
      </c>
    </row>
    <row r="5410" spans="1:9">
      <c r="A5410" s="131" t="s">
        <v>5695</v>
      </c>
      <c r="B5410" s="131">
        <v>44372</v>
      </c>
      <c r="C5410" s="131" t="s">
        <v>5283</v>
      </c>
      <c r="D5410" s="131" t="s">
        <v>796</v>
      </c>
      <c r="E5410" s="131" t="s">
        <v>2394</v>
      </c>
      <c r="F5410" s="131" t="s">
        <v>2395</v>
      </c>
      <c r="G5410" s="149">
        <v>2291232</v>
      </c>
      <c r="H5410" s="131" t="s">
        <v>5203</v>
      </c>
      <c r="I5410" s="131" t="s">
        <v>1896</v>
      </c>
    </row>
    <row r="5411" spans="1:9">
      <c r="A5411" s="131" t="s">
        <v>5696</v>
      </c>
      <c r="B5411" s="131">
        <v>44372</v>
      </c>
      <c r="C5411" s="131" t="s">
        <v>5283</v>
      </c>
      <c r="D5411" s="131" t="s">
        <v>1039</v>
      </c>
      <c r="E5411" s="131" t="s">
        <v>2405</v>
      </c>
      <c r="F5411" s="131" t="s">
        <v>2406</v>
      </c>
      <c r="G5411" s="149">
        <v>1379479.68</v>
      </c>
      <c r="H5411" s="131" t="s">
        <v>5203</v>
      </c>
      <c r="I5411" s="131" t="s">
        <v>1896</v>
      </c>
    </row>
    <row r="5412" spans="1:9">
      <c r="A5412" s="131" t="s">
        <v>5697</v>
      </c>
      <c r="B5412" s="131">
        <v>44372</v>
      </c>
      <c r="C5412" s="131" t="s">
        <v>5283</v>
      </c>
      <c r="D5412" s="131" t="s">
        <v>919</v>
      </c>
      <c r="E5412" s="131" t="s">
        <v>708</v>
      </c>
      <c r="F5412" s="131" t="s">
        <v>709</v>
      </c>
      <c r="G5412" s="149">
        <v>1148776.32</v>
      </c>
      <c r="H5412" s="131" t="s">
        <v>5203</v>
      </c>
      <c r="I5412" s="131" t="s">
        <v>1896</v>
      </c>
    </row>
    <row r="5413" spans="1:9">
      <c r="A5413" s="131" t="s">
        <v>5698</v>
      </c>
      <c r="B5413" s="131">
        <v>44372</v>
      </c>
      <c r="C5413" s="131" t="s">
        <v>5215</v>
      </c>
      <c r="D5413" s="131" t="s">
        <v>5699</v>
      </c>
      <c r="E5413" s="131" t="s">
        <v>1062</v>
      </c>
      <c r="F5413" s="131" t="s">
        <v>2810</v>
      </c>
      <c r="G5413" s="149">
        <v>3281992.32</v>
      </c>
      <c r="H5413" s="131" t="s">
        <v>4162</v>
      </c>
      <c r="I5413" s="131" t="s">
        <v>1896</v>
      </c>
    </row>
    <row r="5414" spans="1:9">
      <c r="A5414" s="131" t="s">
        <v>5700</v>
      </c>
      <c r="B5414" s="131">
        <v>44372</v>
      </c>
      <c r="C5414" s="131" t="s">
        <v>5283</v>
      </c>
      <c r="D5414" s="131" t="s">
        <v>5701</v>
      </c>
      <c r="E5414" s="131" t="s">
        <v>1062</v>
      </c>
      <c r="F5414" s="131" t="s">
        <v>2810</v>
      </c>
      <c r="G5414" s="149">
        <v>3281992.32</v>
      </c>
      <c r="H5414" s="131" t="s">
        <v>5203</v>
      </c>
      <c r="I5414" s="131" t="s">
        <v>1896</v>
      </c>
    </row>
    <row r="5415" spans="1:9">
      <c r="A5415" s="131" t="s">
        <v>5702</v>
      </c>
      <c r="B5415" s="131">
        <v>44372</v>
      </c>
      <c r="C5415" s="131" t="s">
        <v>5283</v>
      </c>
      <c r="D5415" s="131" t="s">
        <v>301</v>
      </c>
      <c r="E5415" s="131" t="s">
        <v>952</v>
      </c>
      <c r="F5415" s="131" t="s">
        <v>953</v>
      </c>
      <c r="G5415" s="149">
        <v>677888.64</v>
      </c>
      <c r="H5415" s="131" t="s">
        <v>5203</v>
      </c>
      <c r="I5415" s="131" t="s">
        <v>1896</v>
      </c>
    </row>
    <row r="5416" spans="1:9">
      <c r="A5416" s="131" t="s">
        <v>5703</v>
      </c>
      <c r="B5416" s="131">
        <v>44372</v>
      </c>
      <c r="C5416" s="131" t="s">
        <v>5283</v>
      </c>
      <c r="D5416" s="131" t="s">
        <v>39</v>
      </c>
      <c r="E5416" s="131" t="s">
        <v>581</v>
      </c>
      <c r="F5416" s="131" t="s">
        <v>582</v>
      </c>
      <c r="G5416" s="149">
        <v>1771359.3599999999</v>
      </c>
      <c r="H5416" s="131" t="s">
        <v>5203</v>
      </c>
      <c r="I5416" s="131" t="s">
        <v>1896</v>
      </c>
    </row>
    <row r="5417" spans="1:9">
      <c r="A5417" s="131" t="s">
        <v>5704</v>
      </c>
      <c r="B5417" s="131">
        <v>44372</v>
      </c>
      <c r="C5417" s="131" t="s">
        <v>5283</v>
      </c>
      <c r="D5417" s="131" t="s">
        <v>38</v>
      </c>
      <c r="E5417" s="131" t="s">
        <v>581</v>
      </c>
      <c r="F5417" s="131" t="s">
        <v>582</v>
      </c>
      <c r="G5417" s="149">
        <v>1616421.84</v>
      </c>
      <c r="H5417" s="131" t="s">
        <v>5203</v>
      </c>
      <c r="I5417" s="131" t="s">
        <v>1896</v>
      </c>
    </row>
    <row r="5418" spans="1:9">
      <c r="A5418" s="131" t="s">
        <v>5705</v>
      </c>
      <c r="B5418" s="131">
        <v>44372</v>
      </c>
      <c r="C5418" s="131" t="s">
        <v>5283</v>
      </c>
      <c r="D5418" s="131" t="s">
        <v>747</v>
      </c>
      <c r="E5418" s="131" t="s">
        <v>1550</v>
      </c>
      <c r="F5418" s="131" t="s">
        <v>3197</v>
      </c>
      <c r="G5418" s="149">
        <v>636804.48</v>
      </c>
      <c r="H5418" s="131" t="s">
        <v>5203</v>
      </c>
      <c r="I5418" s="131" t="s">
        <v>1896</v>
      </c>
    </row>
    <row r="5419" spans="1:9">
      <c r="A5419" s="131" t="s">
        <v>5706</v>
      </c>
      <c r="B5419" s="131">
        <v>44372</v>
      </c>
      <c r="C5419" s="131" t="s">
        <v>5660</v>
      </c>
      <c r="D5419" s="131" t="s">
        <v>511</v>
      </c>
      <c r="E5419" s="131" t="s">
        <v>615</v>
      </c>
      <c r="F5419" s="131" t="s">
        <v>616</v>
      </c>
      <c r="G5419" s="149">
        <v>1278349.44</v>
      </c>
      <c r="H5419" s="131" t="s">
        <v>2863</v>
      </c>
      <c r="I5419" s="131" t="s">
        <v>1896</v>
      </c>
    </row>
    <row r="5420" spans="1:9">
      <c r="A5420" s="131" t="s">
        <v>5707</v>
      </c>
      <c r="B5420" s="131">
        <v>44372</v>
      </c>
      <c r="C5420" s="131" t="s">
        <v>5215</v>
      </c>
      <c r="D5420" s="131" t="s">
        <v>190</v>
      </c>
      <c r="E5420" s="131" t="s">
        <v>615</v>
      </c>
      <c r="F5420" s="131" t="s">
        <v>616</v>
      </c>
      <c r="G5420" s="149">
        <v>1278349.44</v>
      </c>
      <c r="H5420" s="131" t="s">
        <v>4162</v>
      </c>
      <c r="I5420" s="131" t="s">
        <v>1896</v>
      </c>
    </row>
    <row r="5421" spans="1:9">
      <c r="A5421" s="131" t="s">
        <v>5708</v>
      </c>
      <c r="B5421" s="131">
        <v>44372</v>
      </c>
      <c r="C5421" s="131" t="s">
        <v>5283</v>
      </c>
      <c r="D5421" s="131" t="s">
        <v>317</v>
      </c>
      <c r="E5421" s="131" t="s">
        <v>615</v>
      </c>
      <c r="F5421" s="131" t="s">
        <v>616</v>
      </c>
      <c r="G5421" s="149">
        <v>1278349.44</v>
      </c>
      <c r="H5421" s="131" t="s">
        <v>5203</v>
      </c>
      <c r="I5421" s="131" t="s">
        <v>1896</v>
      </c>
    </row>
    <row r="5422" spans="1:9">
      <c r="A5422" s="131" t="s">
        <v>5709</v>
      </c>
      <c r="B5422" s="131">
        <v>44372</v>
      </c>
      <c r="C5422" s="131" t="s">
        <v>5283</v>
      </c>
      <c r="D5422" s="131" t="s">
        <v>231</v>
      </c>
      <c r="E5422" s="131" t="s">
        <v>2588</v>
      </c>
      <c r="F5422" s="131" t="s">
        <v>3889</v>
      </c>
      <c r="G5422" s="149">
        <v>2521807.6800000002</v>
      </c>
      <c r="H5422" s="131" t="s">
        <v>5203</v>
      </c>
      <c r="I5422" s="131" t="s">
        <v>1896</v>
      </c>
    </row>
    <row r="5423" spans="1:9">
      <c r="A5423" s="131" t="s">
        <v>5710</v>
      </c>
      <c r="B5423" s="131">
        <v>44372</v>
      </c>
      <c r="C5423" s="131" t="s">
        <v>5283</v>
      </c>
      <c r="D5423" s="131" t="s">
        <v>1021</v>
      </c>
      <c r="E5423" s="131" t="s">
        <v>1353</v>
      </c>
      <c r="F5423" s="131" t="s">
        <v>4041</v>
      </c>
      <c r="G5423" s="149">
        <v>2149017.5999999996</v>
      </c>
      <c r="H5423" s="131" t="s">
        <v>5203</v>
      </c>
      <c r="I5423" s="131" t="s">
        <v>1896</v>
      </c>
    </row>
    <row r="5424" spans="1:9">
      <c r="A5424" s="131" t="s">
        <v>5711</v>
      </c>
      <c r="B5424" s="131">
        <v>44372</v>
      </c>
      <c r="C5424" s="131" t="s">
        <v>5283</v>
      </c>
      <c r="D5424" s="131" t="s">
        <v>561</v>
      </c>
      <c r="E5424" s="131" t="s">
        <v>779</v>
      </c>
      <c r="F5424" s="131" t="s">
        <v>3074</v>
      </c>
      <c r="G5424" s="149">
        <v>2043146.8800000001</v>
      </c>
      <c r="H5424" s="131" t="s">
        <v>5203</v>
      </c>
      <c r="I5424" s="131" t="s">
        <v>1896</v>
      </c>
    </row>
    <row r="5425" spans="1:9">
      <c r="A5425" s="131" t="s">
        <v>5712</v>
      </c>
      <c r="B5425" s="131">
        <v>44372</v>
      </c>
      <c r="C5425" s="131" t="s">
        <v>5283</v>
      </c>
      <c r="D5425" s="131" t="s">
        <v>15</v>
      </c>
      <c r="E5425" s="131" t="s">
        <v>672</v>
      </c>
      <c r="F5425" s="131" t="s">
        <v>3878</v>
      </c>
      <c r="G5425" s="149">
        <v>1050753.2000000002</v>
      </c>
      <c r="H5425" s="131" t="s">
        <v>5203</v>
      </c>
      <c r="I5425" s="131" t="s">
        <v>1896</v>
      </c>
    </row>
    <row r="5426" spans="1:9">
      <c r="A5426" s="131" t="s">
        <v>5713</v>
      </c>
      <c r="B5426" s="131">
        <v>44372</v>
      </c>
      <c r="C5426" s="131" t="s">
        <v>5283</v>
      </c>
      <c r="D5426" s="131" t="s">
        <v>331</v>
      </c>
      <c r="E5426" s="131" t="s">
        <v>2597</v>
      </c>
      <c r="F5426" s="131" t="s">
        <v>3893</v>
      </c>
      <c r="G5426" s="149">
        <v>1851527.68</v>
      </c>
      <c r="H5426" s="131" t="s">
        <v>5203</v>
      </c>
      <c r="I5426" s="131" t="s">
        <v>1896</v>
      </c>
    </row>
    <row r="5427" spans="1:9">
      <c r="A5427" s="131" t="s">
        <v>5714</v>
      </c>
      <c r="B5427" s="131">
        <v>44372</v>
      </c>
      <c r="C5427" s="131" t="s">
        <v>5283</v>
      </c>
      <c r="D5427" s="131" t="s">
        <v>542</v>
      </c>
      <c r="E5427" s="131" t="s">
        <v>4429</v>
      </c>
      <c r="F5427" s="131" t="s">
        <v>4430</v>
      </c>
      <c r="G5427" s="149">
        <v>728416.88</v>
      </c>
      <c r="H5427" s="131" t="s">
        <v>5296</v>
      </c>
      <c r="I5427" s="131" t="s">
        <v>1896</v>
      </c>
    </row>
    <row r="5428" spans="1:9">
      <c r="A5428" s="131" t="s">
        <v>5715</v>
      </c>
      <c r="B5428" s="131">
        <v>44372</v>
      </c>
      <c r="C5428" s="131" t="s">
        <v>5283</v>
      </c>
      <c r="D5428" s="131" t="s">
        <v>4106</v>
      </c>
      <c r="E5428" s="131" t="s">
        <v>983</v>
      </c>
      <c r="F5428" s="131" t="s">
        <v>3518</v>
      </c>
      <c r="G5428" s="149">
        <v>3103277.12</v>
      </c>
      <c r="H5428" s="131" t="s">
        <v>5296</v>
      </c>
      <c r="I5428" s="131" t="s">
        <v>1896</v>
      </c>
    </row>
    <row r="5429" spans="1:9">
      <c r="A5429" s="131" t="s">
        <v>5716</v>
      </c>
      <c r="B5429" s="131">
        <v>44372</v>
      </c>
      <c r="C5429" s="131" t="s">
        <v>5215</v>
      </c>
      <c r="D5429" s="131" t="s">
        <v>1561</v>
      </c>
      <c r="E5429" s="131" t="s">
        <v>1282</v>
      </c>
      <c r="F5429" s="131" t="s">
        <v>3961</v>
      </c>
      <c r="G5429" s="149">
        <v>2106353.2800000003</v>
      </c>
      <c r="H5429" s="131" t="s">
        <v>5296</v>
      </c>
      <c r="I5429" s="131" t="s">
        <v>1896</v>
      </c>
    </row>
    <row r="5430" spans="1:9">
      <c r="A5430" s="131" t="s">
        <v>5717</v>
      </c>
      <c r="B5430" s="131">
        <v>44372</v>
      </c>
      <c r="C5430" s="131" t="s">
        <v>2795</v>
      </c>
      <c r="D5430" s="131" t="s">
        <v>747</v>
      </c>
      <c r="E5430" s="131" t="s">
        <v>4026</v>
      </c>
      <c r="F5430" s="131" t="s">
        <v>2445</v>
      </c>
      <c r="G5430" s="149">
        <v>328673.27999999997</v>
      </c>
      <c r="H5430" s="131" t="s">
        <v>2635</v>
      </c>
      <c r="I5430" s="131" t="s">
        <v>1896</v>
      </c>
    </row>
    <row r="5431" spans="1:9">
      <c r="A5431" s="131" t="s">
        <v>5718</v>
      </c>
      <c r="B5431" s="131">
        <v>44372</v>
      </c>
      <c r="C5431" s="131" t="s">
        <v>5660</v>
      </c>
      <c r="D5431" s="131" t="s">
        <v>896</v>
      </c>
      <c r="E5431" s="131" t="s">
        <v>4026</v>
      </c>
      <c r="F5431" s="131" t="s">
        <v>2445</v>
      </c>
      <c r="G5431" s="149">
        <v>328673.27999999997</v>
      </c>
      <c r="H5431" s="131" t="s">
        <v>2863</v>
      </c>
      <c r="I5431" s="131" t="s">
        <v>1896</v>
      </c>
    </row>
    <row r="5432" spans="1:9">
      <c r="A5432" s="131" t="s">
        <v>5719</v>
      </c>
      <c r="B5432" s="131">
        <v>44372</v>
      </c>
      <c r="C5432" s="131" t="s">
        <v>5215</v>
      </c>
      <c r="D5432" s="131" t="s">
        <v>223</v>
      </c>
      <c r="E5432" s="131" t="s">
        <v>4026</v>
      </c>
      <c r="F5432" s="131" t="s">
        <v>2445</v>
      </c>
      <c r="G5432" s="149">
        <v>328673.27999999997</v>
      </c>
      <c r="H5432" s="131" t="s">
        <v>4162</v>
      </c>
      <c r="I5432" s="131" t="s">
        <v>1896</v>
      </c>
    </row>
    <row r="5433" spans="1:9">
      <c r="A5433" s="131" t="s">
        <v>5720</v>
      </c>
      <c r="B5433" s="131">
        <v>44375</v>
      </c>
      <c r="C5433" s="131" t="s">
        <v>5283</v>
      </c>
      <c r="D5433" s="131" t="s">
        <v>326</v>
      </c>
      <c r="E5433" s="131" t="s">
        <v>3045</v>
      </c>
      <c r="F5433" s="131" t="s">
        <v>3886</v>
      </c>
      <c r="G5433" s="149">
        <v>861143.60000000009</v>
      </c>
      <c r="H5433" s="131" t="s">
        <v>5296</v>
      </c>
      <c r="I5433" s="131" t="s">
        <v>1896</v>
      </c>
    </row>
    <row r="5434" spans="1:9">
      <c r="A5434" s="131" t="s">
        <v>5721</v>
      </c>
      <c r="B5434" s="131">
        <v>44375</v>
      </c>
      <c r="C5434" s="131" t="s">
        <v>5215</v>
      </c>
      <c r="D5434" s="131" t="s">
        <v>5722</v>
      </c>
      <c r="E5434" s="131" t="s">
        <v>1113</v>
      </c>
      <c r="F5434" s="131" t="s">
        <v>3563</v>
      </c>
      <c r="G5434" s="149">
        <v>1426884.48</v>
      </c>
      <c r="H5434" s="131" t="s">
        <v>4162</v>
      </c>
      <c r="I5434" s="131" t="s">
        <v>1896</v>
      </c>
    </row>
    <row r="5435" spans="1:9">
      <c r="A5435" s="131" t="s">
        <v>5723</v>
      </c>
      <c r="B5435" s="131">
        <v>44375</v>
      </c>
      <c r="C5435" s="131" t="s">
        <v>5283</v>
      </c>
      <c r="D5435" s="131" t="s">
        <v>108</v>
      </c>
      <c r="E5435" s="131" t="s">
        <v>221</v>
      </c>
      <c r="F5435" s="131" t="s">
        <v>222</v>
      </c>
      <c r="G5435" s="149">
        <v>576758.39999999991</v>
      </c>
      <c r="H5435" s="131" t="s">
        <v>5203</v>
      </c>
      <c r="I5435" s="131" t="s">
        <v>1896</v>
      </c>
    </row>
    <row r="5436" spans="1:9">
      <c r="A5436" s="131" t="s">
        <v>5724</v>
      </c>
      <c r="B5436" s="131">
        <v>44375</v>
      </c>
      <c r="C5436" s="131" t="s">
        <v>5283</v>
      </c>
      <c r="D5436" s="131" t="s">
        <v>290</v>
      </c>
      <c r="E5436" s="131" t="s">
        <v>2761</v>
      </c>
      <c r="F5436" s="131" t="s">
        <v>2762</v>
      </c>
      <c r="G5436" s="149">
        <v>1254647.04</v>
      </c>
      <c r="H5436" s="131" t="s">
        <v>5203</v>
      </c>
      <c r="I5436" s="131" t="s">
        <v>1896</v>
      </c>
    </row>
    <row r="5437" spans="1:9">
      <c r="A5437" s="131" t="s">
        <v>5725</v>
      </c>
      <c r="B5437" s="131">
        <v>44375</v>
      </c>
      <c r="C5437" s="131" t="s">
        <v>5283</v>
      </c>
      <c r="D5437" s="131" t="s">
        <v>844</v>
      </c>
      <c r="E5437" s="131" t="s">
        <v>736</v>
      </c>
      <c r="F5437" s="131" t="s">
        <v>737</v>
      </c>
      <c r="G5437" s="149">
        <v>1949917.44</v>
      </c>
      <c r="H5437" s="131" t="s">
        <v>5203</v>
      </c>
      <c r="I5437" s="131" t="s">
        <v>1896</v>
      </c>
    </row>
    <row r="5438" spans="1:9">
      <c r="A5438" s="131">
        <v>10181</v>
      </c>
      <c r="B5438" s="131">
        <v>44369</v>
      </c>
      <c r="C5438" s="131" t="s">
        <v>5283</v>
      </c>
      <c r="D5438" s="131" t="s">
        <v>113</v>
      </c>
      <c r="E5438" s="131" t="s">
        <v>2069</v>
      </c>
      <c r="F5438" s="131" t="s">
        <v>2070</v>
      </c>
      <c r="G5438" s="149">
        <v>1878810.24</v>
      </c>
      <c r="H5438" s="131" t="s">
        <v>5203</v>
      </c>
      <c r="I5438" s="131" t="s">
        <v>1896</v>
      </c>
    </row>
    <row r="5439" spans="1:9">
      <c r="A5439" s="131">
        <v>10182</v>
      </c>
      <c r="B5439" s="131">
        <v>44369</v>
      </c>
      <c r="C5439" s="131" t="s">
        <v>5283</v>
      </c>
      <c r="D5439" s="131" t="s">
        <v>667</v>
      </c>
      <c r="E5439" s="131" t="s">
        <v>1266</v>
      </c>
      <c r="F5439" s="131" t="s">
        <v>3951</v>
      </c>
      <c r="G5439" s="149">
        <v>799125.46</v>
      </c>
      <c r="H5439" s="131" t="s">
        <v>5203</v>
      </c>
      <c r="I5439" s="131" t="s">
        <v>1896</v>
      </c>
    </row>
    <row r="5440" spans="1:9">
      <c r="A5440" s="131">
        <v>10183</v>
      </c>
      <c r="B5440" s="131">
        <v>44370</v>
      </c>
      <c r="C5440" s="131" t="s">
        <v>5283</v>
      </c>
      <c r="D5440" s="131" t="s">
        <v>5726</v>
      </c>
      <c r="E5440" s="131" t="s">
        <v>1040</v>
      </c>
      <c r="F5440" s="131" t="s">
        <v>3479</v>
      </c>
      <c r="G5440" s="149">
        <v>1347102.75</v>
      </c>
      <c r="H5440" s="131" t="s">
        <v>5727</v>
      </c>
      <c r="I5440" s="131" t="s">
        <v>1896</v>
      </c>
    </row>
    <row r="5441" spans="1:9">
      <c r="A5441" s="131">
        <v>10184</v>
      </c>
      <c r="B5441" s="131">
        <v>44370</v>
      </c>
      <c r="C5441" s="131" t="s">
        <v>5283</v>
      </c>
      <c r="D5441" s="131" t="s">
        <v>157</v>
      </c>
      <c r="E5441" s="131" t="s">
        <v>469</v>
      </c>
      <c r="F5441" s="131" t="s">
        <v>3904</v>
      </c>
      <c r="G5441" s="149">
        <v>1273608.96</v>
      </c>
      <c r="H5441" s="131" t="s">
        <v>5203</v>
      </c>
      <c r="I5441" s="131" t="s">
        <v>1896</v>
      </c>
    </row>
    <row r="5442" spans="1:9">
      <c r="A5442" s="131">
        <v>10185</v>
      </c>
      <c r="B5442" s="131">
        <v>44370</v>
      </c>
      <c r="C5442" s="131" t="s">
        <v>5283</v>
      </c>
      <c r="D5442" s="131" t="s">
        <v>51</v>
      </c>
      <c r="E5442" s="131" t="s">
        <v>2802</v>
      </c>
      <c r="F5442" s="131" t="s">
        <v>3647</v>
      </c>
      <c r="G5442" s="149">
        <v>3877712.64</v>
      </c>
      <c r="H5442" s="131" t="s">
        <v>5203</v>
      </c>
      <c r="I5442" s="131" t="s">
        <v>1896</v>
      </c>
    </row>
    <row r="5443" spans="1:9">
      <c r="A5443" s="131">
        <v>10186</v>
      </c>
      <c r="B5443" s="131">
        <v>44370</v>
      </c>
      <c r="C5443" s="131" t="s">
        <v>5283</v>
      </c>
      <c r="D5443" s="131" t="s">
        <v>157</v>
      </c>
      <c r="E5443" s="131" t="s">
        <v>467</v>
      </c>
      <c r="F5443" s="131" t="s">
        <v>468</v>
      </c>
      <c r="G5443" s="149">
        <v>589399.67999999993</v>
      </c>
      <c r="H5443" s="131" t="s">
        <v>5203</v>
      </c>
      <c r="I5443" s="131" t="s">
        <v>1896</v>
      </c>
    </row>
    <row r="5444" spans="1:9">
      <c r="A5444" s="131">
        <v>10187</v>
      </c>
      <c r="B5444" s="131">
        <v>44370</v>
      </c>
      <c r="C5444" s="131" t="s">
        <v>5283</v>
      </c>
      <c r="D5444" s="131" t="s">
        <v>442</v>
      </c>
      <c r="E5444" s="131" t="s">
        <v>467</v>
      </c>
      <c r="F5444" s="131" t="s">
        <v>468</v>
      </c>
      <c r="G5444" s="149">
        <v>1480609.9200000002</v>
      </c>
      <c r="H5444" s="131" t="s">
        <v>5203</v>
      </c>
      <c r="I5444" s="131" t="s">
        <v>1896</v>
      </c>
    </row>
    <row r="5445" spans="1:9">
      <c r="A5445" s="131">
        <v>10188</v>
      </c>
      <c r="B5445" s="131">
        <v>44370</v>
      </c>
      <c r="C5445" s="131" t="s">
        <v>5283</v>
      </c>
      <c r="D5445" s="131" t="s">
        <v>64</v>
      </c>
      <c r="E5445" s="131" t="s">
        <v>79</v>
      </c>
      <c r="F5445" s="131" t="s">
        <v>80</v>
      </c>
      <c r="G5445" s="149">
        <v>1177219.2000000002</v>
      </c>
      <c r="H5445" s="131" t="s">
        <v>5203</v>
      </c>
      <c r="I5445" s="131" t="s">
        <v>1896</v>
      </c>
    </row>
    <row r="5446" spans="1:9">
      <c r="A5446" s="131">
        <v>10189</v>
      </c>
      <c r="B5446" s="131">
        <v>44370</v>
      </c>
      <c r="C5446" s="131" t="s">
        <v>5283</v>
      </c>
      <c r="D5446" s="131" t="s">
        <v>65</v>
      </c>
      <c r="E5446" s="131" t="s">
        <v>79</v>
      </c>
      <c r="F5446" s="131" t="s">
        <v>80</v>
      </c>
      <c r="G5446" s="149">
        <v>870668.16</v>
      </c>
      <c r="H5446" s="131" t="s">
        <v>5203</v>
      </c>
      <c r="I5446" s="131" t="s">
        <v>1896</v>
      </c>
    </row>
    <row r="5447" spans="1:9">
      <c r="A5447" s="131">
        <v>10190</v>
      </c>
      <c r="B5447" s="131">
        <v>44370</v>
      </c>
      <c r="C5447" s="131" t="s">
        <v>5283</v>
      </c>
      <c r="D5447" s="131" t="s">
        <v>157</v>
      </c>
      <c r="E5447" s="131" t="s">
        <v>2565</v>
      </c>
      <c r="F5447" s="131" t="s">
        <v>3570</v>
      </c>
      <c r="G5447" s="149">
        <v>1090310.3999999999</v>
      </c>
      <c r="H5447" s="131" t="s">
        <v>5203</v>
      </c>
      <c r="I5447" s="131" t="s">
        <v>1896</v>
      </c>
    </row>
    <row r="5448" spans="1:9">
      <c r="A5448" s="131">
        <v>10191</v>
      </c>
      <c r="B5448" s="131">
        <v>44370</v>
      </c>
      <c r="C5448" s="131" t="s">
        <v>5728</v>
      </c>
      <c r="D5448" s="131" t="s">
        <v>670</v>
      </c>
      <c r="E5448" s="131" t="s">
        <v>5729</v>
      </c>
      <c r="F5448" s="131" t="s">
        <v>5730</v>
      </c>
      <c r="G5448" s="149">
        <v>373312.80000000005</v>
      </c>
      <c r="H5448" s="131" t="s">
        <v>2623</v>
      </c>
      <c r="I5448" s="131" t="s">
        <v>1896</v>
      </c>
    </row>
    <row r="5449" spans="1:9">
      <c r="A5449" s="131">
        <v>10192</v>
      </c>
      <c r="B5449" s="131">
        <v>44370</v>
      </c>
      <c r="C5449" s="131" t="s">
        <v>5728</v>
      </c>
      <c r="D5449" s="131" t="s">
        <v>177</v>
      </c>
      <c r="E5449" s="131" t="s">
        <v>5729</v>
      </c>
      <c r="F5449" s="131" t="s">
        <v>5730</v>
      </c>
      <c r="G5449" s="149">
        <v>497750.4</v>
      </c>
      <c r="H5449" s="131" t="s">
        <v>2620</v>
      </c>
      <c r="I5449" s="131" t="s">
        <v>1896</v>
      </c>
    </row>
    <row r="5450" spans="1:9">
      <c r="A5450" s="131">
        <v>10193</v>
      </c>
      <c r="B5450" s="131">
        <v>44370</v>
      </c>
      <c r="C5450" s="131" t="s">
        <v>5728</v>
      </c>
      <c r="D5450" s="131" t="s">
        <v>176</v>
      </c>
      <c r="E5450" s="131" t="s">
        <v>5729</v>
      </c>
      <c r="F5450" s="131" t="s">
        <v>5730</v>
      </c>
      <c r="G5450" s="149">
        <v>497750.4</v>
      </c>
      <c r="H5450" s="131" t="s">
        <v>2635</v>
      </c>
      <c r="I5450" s="131" t="s">
        <v>1896</v>
      </c>
    </row>
    <row r="5451" spans="1:9">
      <c r="A5451" s="131">
        <v>10194</v>
      </c>
      <c r="B5451" s="131">
        <v>44370</v>
      </c>
      <c r="C5451" s="131" t="s">
        <v>5283</v>
      </c>
      <c r="D5451" s="131" t="s">
        <v>462</v>
      </c>
      <c r="E5451" s="131" t="s">
        <v>1251</v>
      </c>
      <c r="F5451" s="131" t="s">
        <v>3772</v>
      </c>
      <c r="G5451" s="149">
        <v>1275189.1199999999</v>
      </c>
      <c r="H5451" s="131" t="s">
        <v>5203</v>
      </c>
      <c r="I5451" s="131" t="s">
        <v>1896</v>
      </c>
    </row>
    <row r="5452" spans="1:9">
      <c r="A5452" s="131">
        <v>10195</v>
      </c>
      <c r="B5452" s="131">
        <v>44370</v>
      </c>
      <c r="C5452" s="131" t="s">
        <v>5283</v>
      </c>
      <c r="D5452" s="131" t="s">
        <v>37</v>
      </c>
      <c r="E5452" s="131" t="s">
        <v>112</v>
      </c>
      <c r="F5452" s="131" t="s">
        <v>3918</v>
      </c>
      <c r="G5452" s="149">
        <v>1153516.7999999998</v>
      </c>
      <c r="H5452" s="131" t="s">
        <v>5203</v>
      </c>
      <c r="I5452" s="131" t="s">
        <v>1896</v>
      </c>
    </row>
    <row r="5453" spans="1:9">
      <c r="A5453" s="131">
        <v>10196</v>
      </c>
      <c r="B5453" s="131">
        <v>44370</v>
      </c>
      <c r="C5453" s="131" t="s">
        <v>5283</v>
      </c>
      <c r="D5453" s="131" t="s">
        <v>1048</v>
      </c>
      <c r="E5453" s="131" t="s">
        <v>1242</v>
      </c>
      <c r="F5453" s="131" t="s">
        <v>3939</v>
      </c>
      <c r="G5453" s="149">
        <v>1668648.96</v>
      </c>
      <c r="H5453" s="131" t="s">
        <v>5203</v>
      </c>
      <c r="I5453" s="131" t="s">
        <v>1896</v>
      </c>
    </row>
    <row r="5454" spans="1:9">
      <c r="A5454" s="131">
        <v>10197</v>
      </c>
      <c r="B5454" s="131">
        <v>44370</v>
      </c>
      <c r="C5454" s="131" t="s">
        <v>5283</v>
      </c>
      <c r="D5454" s="131" t="s">
        <v>123</v>
      </c>
      <c r="E5454" s="131" t="s">
        <v>1229</v>
      </c>
      <c r="F5454" s="131" t="s">
        <v>3734</v>
      </c>
      <c r="G5454" s="149">
        <v>1810863.3599999999</v>
      </c>
      <c r="H5454" s="131" t="s">
        <v>5203</v>
      </c>
      <c r="I5454" s="131" t="s">
        <v>1896</v>
      </c>
    </row>
    <row r="5455" spans="1:9">
      <c r="A5455" s="131">
        <v>10198</v>
      </c>
      <c r="B5455" s="131">
        <v>44370</v>
      </c>
      <c r="C5455" s="131" t="s">
        <v>5283</v>
      </c>
      <c r="D5455" s="131" t="s">
        <v>1021</v>
      </c>
      <c r="E5455" s="131" t="s">
        <v>358</v>
      </c>
      <c r="F5455" s="131" t="s">
        <v>3945</v>
      </c>
      <c r="G5455" s="149">
        <v>1507472.6400000001</v>
      </c>
      <c r="H5455" s="131" t="s">
        <v>5203</v>
      </c>
      <c r="I5455" s="131" t="s">
        <v>1896</v>
      </c>
    </row>
    <row r="5456" spans="1:9">
      <c r="A5456" s="131">
        <v>10199</v>
      </c>
      <c r="B5456" s="131">
        <v>44370</v>
      </c>
      <c r="C5456" s="131" t="s">
        <v>5283</v>
      </c>
      <c r="D5456" s="131" t="s">
        <v>410</v>
      </c>
      <c r="E5456" s="131" t="s">
        <v>3134</v>
      </c>
      <c r="F5456" s="131" t="s">
        <v>2346</v>
      </c>
      <c r="G5456" s="149">
        <v>2477690.8799999999</v>
      </c>
      <c r="H5456" s="131" t="s">
        <v>5203</v>
      </c>
      <c r="I5456" s="131" t="s">
        <v>1896</v>
      </c>
    </row>
    <row r="5457" spans="1:9">
      <c r="A5457" s="131">
        <v>10200</v>
      </c>
      <c r="B5457" s="131">
        <v>44370</v>
      </c>
      <c r="C5457" s="131" t="s">
        <v>5283</v>
      </c>
      <c r="D5457" s="131" t="s">
        <v>202</v>
      </c>
      <c r="E5457" s="131" t="s">
        <v>1483</v>
      </c>
      <c r="F5457" s="131" t="s">
        <v>3941</v>
      </c>
      <c r="G5457" s="149">
        <v>548315.52</v>
      </c>
      <c r="H5457" s="131" t="s">
        <v>5203</v>
      </c>
      <c r="I5457" s="131" t="s">
        <v>1896</v>
      </c>
    </row>
    <row r="5458" spans="1:9">
      <c r="A5458" s="131">
        <v>10201</v>
      </c>
      <c r="B5458" s="131">
        <v>44370</v>
      </c>
      <c r="C5458" s="131" t="s">
        <v>5283</v>
      </c>
      <c r="D5458" s="131" t="s">
        <v>81</v>
      </c>
      <c r="E5458" s="131" t="s">
        <v>209</v>
      </c>
      <c r="F5458" s="131" t="s">
        <v>3711</v>
      </c>
      <c r="G5458" s="149">
        <v>1872489.6</v>
      </c>
      <c r="H5458" s="131" t="s">
        <v>5203</v>
      </c>
      <c r="I5458" s="131" t="s">
        <v>1896</v>
      </c>
    </row>
    <row r="5459" spans="1:9">
      <c r="A5459" s="131">
        <v>10202</v>
      </c>
      <c r="B5459" s="131">
        <v>44370</v>
      </c>
      <c r="C5459" s="131" t="s">
        <v>5283</v>
      </c>
      <c r="D5459" s="131" t="s">
        <v>394</v>
      </c>
      <c r="E5459" s="131" t="s">
        <v>209</v>
      </c>
      <c r="F5459" s="131" t="s">
        <v>3711</v>
      </c>
      <c r="G5459" s="149">
        <v>559348.31999999995</v>
      </c>
      <c r="H5459" s="131" t="s">
        <v>5203</v>
      </c>
      <c r="I5459" s="131" t="s">
        <v>1896</v>
      </c>
    </row>
    <row r="5460" spans="1:9">
      <c r="A5460" s="131">
        <v>10203</v>
      </c>
      <c r="B5460" s="131">
        <v>44370</v>
      </c>
      <c r="C5460" s="131" t="s">
        <v>5283</v>
      </c>
      <c r="D5460" s="131" t="s">
        <v>442</v>
      </c>
      <c r="E5460" s="131" t="s">
        <v>2565</v>
      </c>
      <c r="F5460" s="131" t="s">
        <v>3570</v>
      </c>
      <c r="G5460" s="149">
        <v>580644.96</v>
      </c>
      <c r="H5460" s="131" t="s">
        <v>5203</v>
      </c>
      <c r="I5460" s="131" t="s">
        <v>1896</v>
      </c>
    </row>
    <row r="5461" spans="1:9">
      <c r="A5461" s="131">
        <v>10204</v>
      </c>
      <c r="B5461" s="131">
        <v>44370</v>
      </c>
      <c r="C5461" s="131" t="s">
        <v>5283</v>
      </c>
      <c r="D5461" s="131" t="s">
        <v>71</v>
      </c>
      <c r="E5461" s="131" t="s">
        <v>5731</v>
      </c>
      <c r="F5461" s="131" t="s">
        <v>5732</v>
      </c>
      <c r="G5461" s="149">
        <v>2411655.6800000002</v>
      </c>
      <c r="H5461" s="131" t="s">
        <v>5203</v>
      </c>
      <c r="I5461" s="131" t="s">
        <v>1896</v>
      </c>
    </row>
    <row r="5462" spans="1:9">
      <c r="A5462" s="131">
        <v>10205</v>
      </c>
      <c r="B5462" s="131">
        <v>44370</v>
      </c>
      <c r="C5462" s="131" t="s">
        <v>5283</v>
      </c>
      <c r="D5462" s="131" t="s">
        <v>163</v>
      </c>
      <c r="E5462" s="131" t="s">
        <v>312</v>
      </c>
      <c r="F5462" s="131" t="s">
        <v>313</v>
      </c>
      <c r="G5462" s="149">
        <v>1371578.8800000001</v>
      </c>
      <c r="H5462" s="131" t="s">
        <v>5203</v>
      </c>
      <c r="I5462" s="131" t="s">
        <v>1896</v>
      </c>
    </row>
    <row r="5463" spans="1:9">
      <c r="A5463" s="131">
        <v>10206</v>
      </c>
      <c r="B5463" s="131">
        <v>44370</v>
      </c>
      <c r="C5463" s="131" t="s">
        <v>5283</v>
      </c>
      <c r="D5463" s="131" t="s">
        <v>1169</v>
      </c>
      <c r="E5463" s="131" t="s">
        <v>224</v>
      </c>
      <c r="F5463" s="131" t="s">
        <v>225</v>
      </c>
      <c r="G5463" s="149">
        <v>1183539.8400000001</v>
      </c>
      <c r="H5463" s="131" t="s">
        <v>5203</v>
      </c>
      <c r="I5463" s="131" t="s">
        <v>1896</v>
      </c>
    </row>
    <row r="5464" spans="1:9">
      <c r="A5464" s="131">
        <v>10207</v>
      </c>
      <c r="B5464" s="131">
        <v>44370</v>
      </c>
      <c r="C5464" s="131" t="s">
        <v>5283</v>
      </c>
      <c r="D5464" s="131" t="s">
        <v>190</v>
      </c>
      <c r="E5464" s="131" t="s">
        <v>2582</v>
      </c>
      <c r="F5464" s="131" t="s">
        <v>3580</v>
      </c>
      <c r="G5464" s="149">
        <v>981279.36</v>
      </c>
      <c r="H5464" s="131" t="s">
        <v>5203</v>
      </c>
      <c r="I5464" s="131" t="s">
        <v>1896</v>
      </c>
    </row>
    <row r="5465" spans="1:9">
      <c r="A5465" s="131">
        <v>10208</v>
      </c>
      <c r="B5465" s="131">
        <v>44370</v>
      </c>
      <c r="C5465" s="131" t="s">
        <v>5283</v>
      </c>
      <c r="D5465" s="131" t="s">
        <v>482</v>
      </c>
      <c r="E5465" s="131" t="s">
        <v>2353</v>
      </c>
      <c r="F5465" s="131" t="s">
        <v>4308</v>
      </c>
      <c r="G5465" s="149">
        <v>1085569.9200000002</v>
      </c>
      <c r="H5465" s="131" t="s">
        <v>5203</v>
      </c>
      <c r="I5465" s="131" t="s">
        <v>1896</v>
      </c>
    </row>
    <row r="5466" spans="1:9">
      <c r="A5466" s="131">
        <v>10209</v>
      </c>
      <c r="B5466" s="131">
        <v>44370</v>
      </c>
      <c r="C5466" s="131" t="s">
        <v>5283</v>
      </c>
      <c r="D5466" s="131" t="s">
        <v>122</v>
      </c>
      <c r="E5466" s="131" t="s">
        <v>2687</v>
      </c>
      <c r="F5466" s="131" t="s">
        <v>3612</v>
      </c>
      <c r="G5466" s="149">
        <v>390299.51999999996</v>
      </c>
      <c r="H5466" s="131" t="s">
        <v>5203</v>
      </c>
      <c r="I5466" s="131" t="s">
        <v>1896</v>
      </c>
    </row>
    <row r="5467" spans="1:9">
      <c r="A5467" s="131">
        <v>10210</v>
      </c>
      <c r="B5467" s="131">
        <v>44370</v>
      </c>
      <c r="C5467" s="131" t="s">
        <v>5283</v>
      </c>
      <c r="D5467" s="131" t="s">
        <v>123</v>
      </c>
      <c r="E5467" s="131" t="s">
        <v>2687</v>
      </c>
      <c r="F5467" s="131" t="s">
        <v>3612</v>
      </c>
      <c r="G5467" s="149">
        <v>390299.51999999996</v>
      </c>
      <c r="H5467" s="131" t="s">
        <v>5203</v>
      </c>
      <c r="I5467" s="131" t="s">
        <v>1896</v>
      </c>
    </row>
    <row r="5468" spans="1:9">
      <c r="A5468" s="131">
        <v>10211</v>
      </c>
      <c r="B5468" s="131">
        <v>44370</v>
      </c>
      <c r="C5468" s="131" t="s">
        <v>5283</v>
      </c>
      <c r="D5468" s="131" t="s">
        <v>90</v>
      </c>
      <c r="E5468" s="131" t="s">
        <v>2687</v>
      </c>
      <c r="F5468" s="131" t="s">
        <v>3612</v>
      </c>
      <c r="G5468" s="149">
        <v>390299.51999999996</v>
      </c>
      <c r="H5468" s="131" t="s">
        <v>5203</v>
      </c>
      <c r="I5468" s="131" t="s">
        <v>1896</v>
      </c>
    </row>
    <row r="5469" spans="1:9">
      <c r="A5469" s="131">
        <v>10212</v>
      </c>
      <c r="B5469" s="131">
        <v>44370</v>
      </c>
      <c r="C5469" s="131" t="s">
        <v>5283</v>
      </c>
      <c r="D5469" s="131" t="s">
        <v>5733</v>
      </c>
      <c r="E5469" s="131" t="s">
        <v>1328</v>
      </c>
      <c r="F5469" s="131" t="s">
        <v>3415</v>
      </c>
      <c r="G5469" s="149">
        <v>632064</v>
      </c>
      <c r="H5469" s="131" t="s">
        <v>5203</v>
      </c>
      <c r="I5469" s="131" t="s">
        <v>1896</v>
      </c>
    </row>
    <row r="5470" spans="1:9">
      <c r="A5470" s="131">
        <v>10213</v>
      </c>
      <c r="B5470" s="131">
        <v>44370</v>
      </c>
      <c r="C5470" s="131" t="s">
        <v>5283</v>
      </c>
      <c r="D5470" s="131" t="s">
        <v>636</v>
      </c>
      <c r="E5470" s="131" t="s">
        <v>1335</v>
      </c>
      <c r="F5470" s="131" t="s">
        <v>3856</v>
      </c>
      <c r="G5470" s="149">
        <v>837894.4</v>
      </c>
      <c r="H5470" s="131" t="s">
        <v>5203</v>
      </c>
      <c r="I5470" s="131" t="s">
        <v>1896</v>
      </c>
    </row>
    <row r="5471" spans="1:9">
      <c r="A5471" s="131">
        <v>10214</v>
      </c>
      <c r="B5471" s="131">
        <v>44370</v>
      </c>
      <c r="C5471" s="131" t="s">
        <v>5283</v>
      </c>
      <c r="D5471" s="131" t="s">
        <v>985</v>
      </c>
      <c r="E5471" s="131" t="s">
        <v>883</v>
      </c>
      <c r="F5471" s="131" t="s">
        <v>3952</v>
      </c>
      <c r="G5471" s="149">
        <v>2382881.2800000003</v>
      </c>
      <c r="H5471" s="131" t="s">
        <v>5203</v>
      </c>
      <c r="I5471" s="131" t="s">
        <v>1896</v>
      </c>
    </row>
    <row r="5472" spans="1:9">
      <c r="A5472" s="131">
        <v>10215</v>
      </c>
      <c r="B5472" s="131">
        <v>44370</v>
      </c>
      <c r="C5472" s="131" t="s">
        <v>5283</v>
      </c>
      <c r="D5472" s="131" t="s">
        <v>987</v>
      </c>
      <c r="E5472" s="131" t="s">
        <v>883</v>
      </c>
      <c r="F5472" s="131" t="s">
        <v>3952</v>
      </c>
      <c r="G5472" s="149">
        <v>200680.32000000001</v>
      </c>
      <c r="H5472" s="131" t="s">
        <v>5203</v>
      </c>
      <c r="I5472" s="131" t="s">
        <v>1896</v>
      </c>
    </row>
    <row r="5473" spans="1:9">
      <c r="A5473" s="131">
        <v>10216</v>
      </c>
      <c r="B5473" s="131">
        <v>44370</v>
      </c>
      <c r="C5473" s="131" t="s">
        <v>5283</v>
      </c>
      <c r="D5473" s="131" t="s">
        <v>326</v>
      </c>
      <c r="E5473" s="131" t="s">
        <v>2650</v>
      </c>
      <c r="F5473" s="131" t="s">
        <v>3954</v>
      </c>
      <c r="G5473" s="149">
        <v>1475869.44</v>
      </c>
      <c r="H5473" s="131" t="s">
        <v>5203</v>
      </c>
      <c r="I5473" s="131" t="s">
        <v>1896</v>
      </c>
    </row>
    <row r="5474" spans="1:9">
      <c r="A5474" s="131">
        <v>10217</v>
      </c>
      <c r="B5474" s="131">
        <v>44370</v>
      </c>
      <c r="C5474" s="131" t="s">
        <v>5283</v>
      </c>
      <c r="D5474" s="131" t="s">
        <v>295</v>
      </c>
      <c r="E5474" s="131" t="s">
        <v>5734</v>
      </c>
      <c r="F5474" s="131" t="s">
        <v>5735</v>
      </c>
      <c r="G5474" s="149">
        <v>285599.45999999996</v>
      </c>
      <c r="H5474" s="131" t="s">
        <v>5203</v>
      </c>
      <c r="I5474" s="131" t="s">
        <v>1896</v>
      </c>
    </row>
    <row r="5475" spans="1:9">
      <c r="A5475" s="131">
        <v>10218</v>
      </c>
      <c r="B5475" s="131">
        <v>44370</v>
      </c>
      <c r="C5475" s="131" t="s">
        <v>5283</v>
      </c>
      <c r="D5475" s="131" t="s">
        <v>211</v>
      </c>
      <c r="E5475" s="131" t="s">
        <v>5734</v>
      </c>
      <c r="F5475" s="131" t="s">
        <v>5735</v>
      </c>
      <c r="G5475" s="149">
        <v>380799.27999999997</v>
      </c>
      <c r="H5475" s="131" t="s">
        <v>5203</v>
      </c>
      <c r="I5475" s="131" t="s">
        <v>1896</v>
      </c>
    </row>
    <row r="5476" spans="1:9">
      <c r="A5476" s="131">
        <v>10219</v>
      </c>
      <c r="B5476" s="131">
        <v>44370</v>
      </c>
      <c r="C5476" s="131" t="s">
        <v>5283</v>
      </c>
      <c r="D5476" s="131" t="s">
        <v>461</v>
      </c>
      <c r="E5476" s="131" t="s">
        <v>939</v>
      </c>
      <c r="F5476" s="131" t="s">
        <v>2494</v>
      </c>
      <c r="G5476" s="149">
        <v>1972039.6799999999</v>
      </c>
      <c r="H5476" s="131" t="s">
        <v>5203</v>
      </c>
      <c r="I5476" s="131" t="s">
        <v>1896</v>
      </c>
    </row>
    <row r="5477" spans="1:9">
      <c r="A5477" s="131">
        <v>10220</v>
      </c>
      <c r="B5477" s="131">
        <v>44370</v>
      </c>
      <c r="C5477" s="131" t="s">
        <v>5283</v>
      </c>
      <c r="D5477" s="131" t="s">
        <v>201</v>
      </c>
      <c r="E5477" s="131" t="s">
        <v>5736</v>
      </c>
      <c r="F5477" s="131" t="s">
        <v>5737</v>
      </c>
      <c r="G5477" s="149">
        <v>2217642.2799999998</v>
      </c>
      <c r="H5477" s="131" t="s">
        <v>5203</v>
      </c>
      <c r="I5477" s="131" t="s">
        <v>1896</v>
      </c>
    </row>
    <row r="5478" spans="1:9">
      <c r="A5478" s="131">
        <v>10221</v>
      </c>
      <c r="B5478" s="131">
        <v>44370</v>
      </c>
      <c r="C5478" s="131" t="s">
        <v>5283</v>
      </c>
      <c r="D5478" s="131" t="s">
        <v>149</v>
      </c>
      <c r="E5478" s="131" t="s">
        <v>5738</v>
      </c>
      <c r="F5478" s="131" t="s">
        <v>5739</v>
      </c>
      <c r="G5478" s="149">
        <v>1000980.68</v>
      </c>
      <c r="H5478" s="131" t="s">
        <v>5203</v>
      </c>
      <c r="I5478" s="131" t="s">
        <v>1896</v>
      </c>
    </row>
    <row r="5479" spans="1:9">
      <c r="A5479" s="131">
        <v>10222</v>
      </c>
      <c r="B5479" s="131">
        <v>44370</v>
      </c>
      <c r="C5479" s="131" t="s">
        <v>5728</v>
      </c>
      <c r="D5479" s="131" t="s">
        <v>30</v>
      </c>
      <c r="E5479" s="131" t="s">
        <v>1369</v>
      </c>
      <c r="F5479" s="131" t="s">
        <v>3575</v>
      </c>
      <c r="G5479" s="149">
        <v>1515373.44</v>
      </c>
      <c r="H5479" s="131" t="s">
        <v>2863</v>
      </c>
      <c r="I5479" s="131" t="s">
        <v>1896</v>
      </c>
    </row>
    <row r="5480" spans="1:9">
      <c r="A5480" s="131">
        <v>10223</v>
      </c>
      <c r="B5480" s="131">
        <v>44370</v>
      </c>
      <c r="C5480" s="131" t="s">
        <v>5283</v>
      </c>
      <c r="D5480" s="131" t="s">
        <v>197</v>
      </c>
      <c r="E5480" s="131" t="s">
        <v>2499</v>
      </c>
      <c r="F5480" s="131" t="s">
        <v>2610</v>
      </c>
      <c r="G5480" s="149">
        <v>1629144.96</v>
      </c>
      <c r="H5480" s="131" t="s">
        <v>5203</v>
      </c>
      <c r="I5480" s="131" t="s">
        <v>1896</v>
      </c>
    </row>
    <row r="5481" spans="1:9">
      <c r="A5481" s="131">
        <v>10224</v>
      </c>
      <c r="B5481" s="131">
        <v>44370</v>
      </c>
      <c r="C5481" s="131" t="s">
        <v>5283</v>
      </c>
      <c r="D5481" s="131" t="s">
        <v>301</v>
      </c>
      <c r="E5481" s="131" t="s">
        <v>2250</v>
      </c>
      <c r="F5481" s="131" t="s">
        <v>2251</v>
      </c>
      <c r="G5481" s="149">
        <v>281831.2</v>
      </c>
      <c r="H5481" s="131" t="s">
        <v>5203</v>
      </c>
      <c r="I5481" s="131" t="s">
        <v>1896</v>
      </c>
    </row>
    <row r="5482" spans="1:9">
      <c r="A5482" s="131">
        <v>10225</v>
      </c>
      <c r="B5482" s="131">
        <v>44370</v>
      </c>
      <c r="C5482" s="131" t="s">
        <v>5283</v>
      </c>
      <c r="D5482" s="131" t="s">
        <v>5740</v>
      </c>
      <c r="E5482" s="131" t="s">
        <v>4480</v>
      </c>
      <c r="F5482" s="131" t="s">
        <v>4481</v>
      </c>
      <c r="G5482" s="149">
        <v>1630642.56</v>
      </c>
      <c r="H5482" s="131" t="s">
        <v>5203</v>
      </c>
      <c r="I5482" s="131" t="s">
        <v>1896</v>
      </c>
    </row>
    <row r="5483" spans="1:9">
      <c r="A5483" s="131">
        <v>10226</v>
      </c>
      <c r="B5483" s="131">
        <v>44370</v>
      </c>
      <c r="C5483" s="131" t="s">
        <v>5283</v>
      </c>
      <c r="D5483" s="131" t="s">
        <v>171</v>
      </c>
      <c r="E5483" s="131" t="s">
        <v>194</v>
      </c>
      <c r="F5483" s="131" t="s">
        <v>195</v>
      </c>
      <c r="G5483" s="149">
        <v>1327334.3999999999</v>
      </c>
      <c r="H5483" s="131" t="s">
        <v>5203</v>
      </c>
      <c r="I5483" s="131" t="s">
        <v>1896</v>
      </c>
    </row>
    <row r="5484" spans="1:9">
      <c r="A5484" s="131">
        <v>10227</v>
      </c>
      <c r="B5484" s="131">
        <v>44370</v>
      </c>
      <c r="C5484" s="131" t="s">
        <v>5283</v>
      </c>
      <c r="D5484" s="131" t="s">
        <v>482</v>
      </c>
      <c r="E5484" s="131" t="s">
        <v>496</v>
      </c>
      <c r="F5484" s="131" t="s">
        <v>497</v>
      </c>
      <c r="G5484" s="149">
        <v>598880.64</v>
      </c>
      <c r="H5484" s="131" t="s">
        <v>5203</v>
      </c>
      <c r="I5484" s="131" t="s">
        <v>1896</v>
      </c>
    </row>
    <row r="5485" spans="1:9">
      <c r="A5485" s="131">
        <v>10228</v>
      </c>
      <c r="B5485" s="131">
        <v>44370</v>
      </c>
      <c r="C5485" s="131" t="s">
        <v>5283</v>
      </c>
      <c r="D5485" s="131" t="s">
        <v>5741</v>
      </c>
      <c r="E5485" s="131" t="s">
        <v>5742</v>
      </c>
      <c r="F5485" s="131" t="s">
        <v>5743</v>
      </c>
      <c r="G5485" s="149">
        <v>229826.24</v>
      </c>
      <c r="H5485" s="131" t="s">
        <v>5203</v>
      </c>
      <c r="I5485" s="131" t="s">
        <v>1896</v>
      </c>
    </row>
    <row r="5486" spans="1:9">
      <c r="A5486" s="131">
        <v>10229</v>
      </c>
      <c r="B5486" s="131">
        <v>44370</v>
      </c>
      <c r="C5486" s="131" t="s">
        <v>5283</v>
      </c>
      <c r="D5486" s="131" t="s">
        <v>135</v>
      </c>
      <c r="E5486" s="131" t="s">
        <v>2230</v>
      </c>
      <c r="F5486" s="131" t="s">
        <v>3472</v>
      </c>
      <c r="G5486" s="149">
        <v>798048.16</v>
      </c>
      <c r="H5486" s="131" t="s">
        <v>5203</v>
      </c>
      <c r="I5486" s="131" t="s">
        <v>1896</v>
      </c>
    </row>
    <row r="5487" spans="1:9">
      <c r="A5487" s="131">
        <v>10230</v>
      </c>
      <c r="B5487" s="131">
        <v>44370</v>
      </c>
      <c r="C5487" s="131" t="s">
        <v>5283</v>
      </c>
      <c r="D5487" s="131" t="s">
        <v>51</v>
      </c>
      <c r="E5487" s="131" t="s">
        <v>1045</v>
      </c>
      <c r="F5487" s="131" t="s">
        <v>3735</v>
      </c>
      <c r="G5487" s="149">
        <v>3324656.64</v>
      </c>
      <c r="H5487" s="131" t="s">
        <v>5203</v>
      </c>
      <c r="I5487" s="131" t="s">
        <v>1896</v>
      </c>
    </row>
    <row r="5488" spans="1:9">
      <c r="A5488" s="131">
        <v>10231</v>
      </c>
      <c r="B5488" s="131">
        <v>44370</v>
      </c>
      <c r="C5488" s="131" t="s">
        <v>5283</v>
      </c>
      <c r="D5488" s="131" t="s">
        <v>186</v>
      </c>
      <c r="E5488" s="131" t="s">
        <v>2715</v>
      </c>
      <c r="F5488" s="131" t="s">
        <v>3621</v>
      </c>
      <c r="G5488" s="149">
        <v>1562778.24</v>
      </c>
      <c r="H5488" s="131" t="s">
        <v>5203</v>
      </c>
      <c r="I5488" s="131" t="s">
        <v>1896</v>
      </c>
    </row>
    <row r="5489" spans="1:9">
      <c r="A5489" s="131">
        <v>10232</v>
      </c>
      <c r="B5489" s="131">
        <v>44370</v>
      </c>
      <c r="C5489" s="131" t="s">
        <v>5283</v>
      </c>
      <c r="D5489" s="131" t="s">
        <v>67</v>
      </c>
      <c r="E5489" s="131" t="s">
        <v>106</v>
      </c>
      <c r="F5489" s="131" t="s">
        <v>107</v>
      </c>
      <c r="G5489" s="149">
        <v>259146.24000000002</v>
      </c>
      <c r="H5489" s="131" t="s">
        <v>5203</v>
      </c>
      <c r="I5489" s="131" t="s">
        <v>1896</v>
      </c>
    </row>
    <row r="5490" spans="1:9">
      <c r="A5490" s="131">
        <v>10233</v>
      </c>
      <c r="B5490" s="131">
        <v>44370</v>
      </c>
      <c r="C5490" s="131" t="s">
        <v>5283</v>
      </c>
      <c r="D5490" s="131" t="s">
        <v>188</v>
      </c>
      <c r="E5490" s="131" t="s">
        <v>5744</v>
      </c>
      <c r="F5490" s="131" t="s">
        <v>5745</v>
      </c>
      <c r="G5490" s="149">
        <v>516349.12</v>
      </c>
      <c r="H5490" s="131" t="s">
        <v>5203</v>
      </c>
      <c r="I5490" s="131" t="s">
        <v>1896</v>
      </c>
    </row>
    <row r="5491" spans="1:9">
      <c r="A5491" s="131">
        <v>10234</v>
      </c>
      <c r="B5491" s="131">
        <v>44370</v>
      </c>
      <c r="C5491" s="131" t="s">
        <v>5283</v>
      </c>
      <c r="D5491" s="131" t="s">
        <v>667</v>
      </c>
      <c r="E5491" s="131" t="s">
        <v>5746</v>
      </c>
      <c r="F5491" s="131" t="s">
        <v>5747</v>
      </c>
      <c r="G5491" s="149">
        <v>1924537.4400000002</v>
      </c>
      <c r="H5491" s="131" t="s">
        <v>5203</v>
      </c>
      <c r="I5491" s="131" t="s">
        <v>1896</v>
      </c>
    </row>
    <row r="5492" spans="1:9">
      <c r="A5492" s="131">
        <v>10235</v>
      </c>
      <c r="B5492" s="131">
        <v>44370</v>
      </c>
      <c r="C5492" s="131" t="s">
        <v>5283</v>
      </c>
      <c r="D5492" s="131" t="s">
        <v>287</v>
      </c>
      <c r="E5492" s="131" t="s">
        <v>341</v>
      </c>
      <c r="F5492" s="131" t="s">
        <v>342</v>
      </c>
      <c r="G5492" s="149">
        <v>720552.96000000008</v>
      </c>
      <c r="H5492" s="131" t="s">
        <v>5203</v>
      </c>
      <c r="I5492" s="131" t="s">
        <v>1896</v>
      </c>
    </row>
    <row r="5493" spans="1:9">
      <c r="A5493" s="131">
        <v>10236</v>
      </c>
      <c r="B5493" s="131">
        <v>44370</v>
      </c>
      <c r="C5493" s="131" t="s">
        <v>5283</v>
      </c>
      <c r="D5493" s="131" t="s">
        <v>288</v>
      </c>
      <c r="E5493" s="131" t="s">
        <v>341</v>
      </c>
      <c r="F5493" s="131" t="s">
        <v>342</v>
      </c>
      <c r="G5493" s="149">
        <v>720552.96000000008</v>
      </c>
      <c r="H5493" s="131" t="s">
        <v>5203</v>
      </c>
      <c r="I5493" s="131" t="s">
        <v>1896</v>
      </c>
    </row>
    <row r="5494" spans="1:9">
      <c r="A5494" s="131">
        <v>10237</v>
      </c>
      <c r="B5494" s="131">
        <v>44370</v>
      </c>
      <c r="C5494" s="131" t="s">
        <v>5283</v>
      </c>
      <c r="D5494" s="131" t="s">
        <v>211</v>
      </c>
      <c r="E5494" s="131" t="s">
        <v>1325</v>
      </c>
      <c r="F5494" s="131" t="s">
        <v>3187</v>
      </c>
      <c r="G5494" s="149">
        <v>745835.52000000002</v>
      </c>
      <c r="H5494" s="131" t="s">
        <v>5203</v>
      </c>
      <c r="I5494" s="131" t="s">
        <v>1896</v>
      </c>
    </row>
    <row r="5495" spans="1:9">
      <c r="A5495" s="131">
        <v>10238</v>
      </c>
      <c r="B5495" s="131">
        <v>44370</v>
      </c>
      <c r="C5495" s="131" t="s">
        <v>5283</v>
      </c>
      <c r="D5495" s="131" t="s">
        <v>241</v>
      </c>
      <c r="E5495" s="131" t="s">
        <v>1325</v>
      </c>
      <c r="F5495" s="131" t="s">
        <v>3187</v>
      </c>
      <c r="G5495" s="149">
        <v>745835.52000000002</v>
      </c>
      <c r="H5495" s="131" t="s">
        <v>5203</v>
      </c>
      <c r="I5495" s="131" t="s">
        <v>1896</v>
      </c>
    </row>
    <row r="5496" spans="1:9">
      <c r="A5496" s="131">
        <v>10239</v>
      </c>
      <c r="B5496" s="131">
        <v>44370</v>
      </c>
      <c r="C5496" s="131" t="s">
        <v>5283</v>
      </c>
      <c r="D5496" s="131" t="s">
        <v>443</v>
      </c>
      <c r="E5496" s="131" t="s">
        <v>2073</v>
      </c>
      <c r="F5496" s="131" t="s">
        <v>2074</v>
      </c>
      <c r="G5496" s="149">
        <v>1678439.98</v>
      </c>
      <c r="H5496" s="131" t="s">
        <v>5203</v>
      </c>
      <c r="I5496" s="131" t="s">
        <v>1896</v>
      </c>
    </row>
    <row r="5497" spans="1:9">
      <c r="A5497" s="131">
        <v>10240</v>
      </c>
      <c r="B5497" s="131">
        <v>44370</v>
      </c>
      <c r="C5497" s="131" t="s">
        <v>5283</v>
      </c>
      <c r="D5497" s="131" t="s">
        <v>442</v>
      </c>
      <c r="E5497" s="131" t="s">
        <v>2073</v>
      </c>
      <c r="F5497" s="131" t="s">
        <v>2074</v>
      </c>
      <c r="G5497" s="149">
        <v>1151936.6400000001</v>
      </c>
      <c r="H5497" s="131" t="s">
        <v>5203</v>
      </c>
      <c r="I5497" s="131" t="s">
        <v>1896</v>
      </c>
    </row>
    <row r="5498" spans="1:9">
      <c r="A5498" s="131">
        <v>10241</v>
      </c>
      <c r="B5498" s="131">
        <v>44370</v>
      </c>
      <c r="C5498" s="131" t="s">
        <v>5283</v>
      </c>
      <c r="D5498" s="131" t="s">
        <v>5189</v>
      </c>
      <c r="E5498" s="131" t="s">
        <v>158</v>
      </c>
      <c r="F5498" s="131" t="s">
        <v>159</v>
      </c>
      <c r="G5498" s="149">
        <v>1662328.32</v>
      </c>
      <c r="H5498" s="131" t="s">
        <v>5203</v>
      </c>
      <c r="I5498" s="131" t="s">
        <v>1896</v>
      </c>
    </row>
    <row r="5499" spans="1:9">
      <c r="A5499" s="131">
        <v>10242</v>
      </c>
      <c r="B5499" s="131">
        <v>44370</v>
      </c>
      <c r="C5499" s="131" t="s">
        <v>5283</v>
      </c>
      <c r="D5499" s="131" t="s">
        <v>187</v>
      </c>
      <c r="E5499" s="131" t="s">
        <v>932</v>
      </c>
      <c r="F5499" s="131" t="s">
        <v>2182</v>
      </c>
      <c r="G5499" s="149">
        <v>1825084.7999999998</v>
      </c>
      <c r="H5499" s="131" t="s">
        <v>5203</v>
      </c>
      <c r="I5499" s="131" t="s">
        <v>1896</v>
      </c>
    </row>
    <row r="5500" spans="1:9">
      <c r="A5500" s="131">
        <v>10243</v>
      </c>
      <c r="B5500" s="131">
        <v>44370</v>
      </c>
      <c r="C5500" s="131" t="s">
        <v>5283</v>
      </c>
      <c r="D5500" s="131" t="s">
        <v>174</v>
      </c>
      <c r="E5500" s="131" t="s">
        <v>4083</v>
      </c>
      <c r="F5500" s="131" t="s">
        <v>4084</v>
      </c>
      <c r="G5500" s="149">
        <v>2648348.1599999997</v>
      </c>
      <c r="H5500" s="131" t="s">
        <v>5203</v>
      </c>
      <c r="I5500" s="131" t="s">
        <v>1896</v>
      </c>
    </row>
    <row r="5501" spans="1:9">
      <c r="A5501" s="131">
        <v>10244</v>
      </c>
      <c r="B5501" s="131">
        <v>44370</v>
      </c>
      <c r="C5501" s="131" t="s">
        <v>5283</v>
      </c>
      <c r="D5501" s="131" t="s">
        <v>482</v>
      </c>
      <c r="E5501" s="131" t="s">
        <v>2312</v>
      </c>
      <c r="F5501" s="131" t="s">
        <v>3497</v>
      </c>
      <c r="G5501" s="149">
        <v>2457148.7999999998</v>
      </c>
      <c r="H5501" s="131" t="s">
        <v>5203</v>
      </c>
      <c r="I5501" s="131" t="s">
        <v>1896</v>
      </c>
    </row>
    <row r="5502" spans="1:9">
      <c r="A5502" s="131">
        <v>10245</v>
      </c>
      <c r="B5502" s="131">
        <v>44370</v>
      </c>
      <c r="C5502" s="131" t="s">
        <v>5283</v>
      </c>
      <c r="D5502" s="131" t="s">
        <v>786</v>
      </c>
      <c r="E5502" s="131" t="s">
        <v>435</v>
      </c>
      <c r="F5502" s="131" t="s">
        <v>436</v>
      </c>
      <c r="G5502" s="149">
        <v>347635.19999999995</v>
      </c>
      <c r="H5502" s="131" t="s">
        <v>5203</v>
      </c>
      <c r="I5502" s="131" t="s">
        <v>1896</v>
      </c>
    </row>
    <row r="5503" spans="1:9">
      <c r="A5503" s="131">
        <v>10246</v>
      </c>
      <c r="B5503" s="131">
        <v>44370</v>
      </c>
      <c r="C5503" s="131" t="s">
        <v>5283</v>
      </c>
      <c r="D5503" s="131" t="s">
        <v>193</v>
      </c>
      <c r="E5503" s="131" t="s">
        <v>435</v>
      </c>
      <c r="F5503" s="131" t="s">
        <v>436</v>
      </c>
      <c r="G5503" s="149">
        <v>347635.19999999995</v>
      </c>
      <c r="H5503" s="131" t="s">
        <v>5203</v>
      </c>
      <c r="I5503" s="131" t="s">
        <v>1896</v>
      </c>
    </row>
    <row r="5504" spans="1:9">
      <c r="A5504" s="131">
        <v>10247</v>
      </c>
      <c r="B5504" s="131">
        <v>44370</v>
      </c>
      <c r="C5504" s="131" t="s">
        <v>5449</v>
      </c>
      <c r="D5504" s="131" t="s">
        <v>67</v>
      </c>
      <c r="E5504" s="131" t="s">
        <v>5042</v>
      </c>
      <c r="F5504" s="131" t="s">
        <v>5043</v>
      </c>
      <c r="G5504" s="149">
        <v>493009.91999999998</v>
      </c>
      <c r="H5504" s="131" t="s">
        <v>2863</v>
      </c>
      <c r="I5504" s="131" t="s">
        <v>1896</v>
      </c>
    </row>
    <row r="5505" spans="1:9">
      <c r="A5505" s="131">
        <v>10248</v>
      </c>
      <c r="B5505" s="131">
        <v>44370</v>
      </c>
      <c r="C5505" s="131" t="s">
        <v>5283</v>
      </c>
      <c r="D5505" s="131" t="s">
        <v>39</v>
      </c>
      <c r="E5505" s="131" t="s">
        <v>5042</v>
      </c>
      <c r="F5505" s="131" t="s">
        <v>5043</v>
      </c>
      <c r="G5505" s="149">
        <v>493009.91999999998</v>
      </c>
      <c r="H5505" s="131" t="s">
        <v>5203</v>
      </c>
      <c r="I5505" s="131" t="s">
        <v>1896</v>
      </c>
    </row>
    <row r="5506" spans="1:9">
      <c r="A5506" s="131">
        <v>10249</v>
      </c>
      <c r="B5506" s="131">
        <v>44370</v>
      </c>
      <c r="C5506" s="131" t="s">
        <v>5283</v>
      </c>
      <c r="D5506" s="131" t="s">
        <v>38</v>
      </c>
      <c r="E5506" s="131" t="s">
        <v>5042</v>
      </c>
      <c r="F5506" s="131" t="s">
        <v>5043</v>
      </c>
      <c r="G5506" s="149">
        <v>493009.91999999998</v>
      </c>
      <c r="H5506" s="131" t="s">
        <v>5203</v>
      </c>
      <c r="I5506" s="131" t="s">
        <v>1896</v>
      </c>
    </row>
    <row r="5507" spans="1:9">
      <c r="A5507" s="131">
        <v>10250</v>
      </c>
      <c r="B5507" s="131">
        <v>44370</v>
      </c>
      <c r="C5507" s="131" t="s">
        <v>5283</v>
      </c>
      <c r="D5507" s="131" t="s">
        <v>45</v>
      </c>
      <c r="E5507" s="131" t="s">
        <v>1128</v>
      </c>
      <c r="F5507" s="131" t="s">
        <v>1129</v>
      </c>
      <c r="G5507" s="149">
        <v>641544.96000000008</v>
      </c>
      <c r="H5507" s="131" t="s">
        <v>5203</v>
      </c>
      <c r="I5507" s="131" t="s">
        <v>1896</v>
      </c>
    </row>
    <row r="5508" spans="1:9">
      <c r="A5508" s="131">
        <v>10251</v>
      </c>
      <c r="B5508" s="131">
        <v>44370</v>
      </c>
      <c r="C5508" s="131" t="s">
        <v>5283</v>
      </c>
      <c r="D5508" s="131" t="s">
        <v>177</v>
      </c>
      <c r="E5508" s="131" t="s">
        <v>5748</v>
      </c>
      <c r="F5508" s="131" t="s">
        <v>5749</v>
      </c>
      <c r="G5508" s="149">
        <v>1590036</v>
      </c>
      <c r="H5508" s="131" t="s">
        <v>5203</v>
      </c>
      <c r="I5508" s="131" t="s">
        <v>1896</v>
      </c>
    </row>
    <row r="5509" spans="1:9">
      <c r="A5509" s="131">
        <v>10252</v>
      </c>
      <c r="B5509" s="131">
        <v>44370</v>
      </c>
      <c r="C5509" s="131" t="s">
        <v>5283</v>
      </c>
      <c r="D5509" s="131" t="s">
        <v>171</v>
      </c>
      <c r="E5509" s="131" t="s">
        <v>1331</v>
      </c>
      <c r="F5509" s="131" t="s">
        <v>3822</v>
      </c>
      <c r="G5509" s="149">
        <v>1627564.7999999998</v>
      </c>
      <c r="H5509" s="131" t="s">
        <v>5203</v>
      </c>
      <c r="I5509" s="131" t="s">
        <v>1896</v>
      </c>
    </row>
    <row r="5510" spans="1:9">
      <c r="A5510" s="131">
        <v>10253</v>
      </c>
      <c r="B5510" s="131">
        <v>44370</v>
      </c>
      <c r="C5510" s="131" t="s">
        <v>5283</v>
      </c>
      <c r="D5510" s="131" t="s">
        <v>1456</v>
      </c>
      <c r="E5510" s="131" t="s">
        <v>5750</v>
      </c>
      <c r="F5510" s="131" t="s">
        <v>5751</v>
      </c>
      <c r="G5510" s="149">
        <v>7640468.6399999997</v>
      </c>
      <c r="H5510" s="131" t="s">
        <v>5203</v>
      </c>
      <c r="I5510" s="131" t="s">
        <v>1896</v>
      </c>
    </row>
    <row r="5511" spans="1:9">
      <c r="A5511" s="131">
        <v>10254</v>
      </c>
      <c r="B5511" s="131">
        <v>44370</v>
      </c>
      <c r="C5511" s="131" t="s">
        <v>5283</v>
      </c>
      <c r="D5511" s="131" t="s">
        <v>691</v>
      </c>
      <c r="E5511" s="131" t="s">
        <v>5752</v>
      </c>
      <c r="F5511" s="131" t="s">
        <v>5753</v>
      </c>
      <c r="G5511" s="149">
        <v>8179284.1200000001</v>
      </c>
      <c r="H5511" s="131" t="s">
        <v>5203</v>
      </c>
      <c r="I5511" s="131" t="s">
        <v>1896</v>
      </c>
    </row>
    <row r="5512" spans="1:9">
      <c r="A5512" s="131">
        <v>10255</v>
      </c>
      <c r="B5512" s="131">
        <v>44370</v>
      </c>
      <c r="C5512" s="131" t="s">
        <v>5283</v>
      </c>
      <c r="D5512" s="131" t="s">
        <v>475</v>
      </c>
      <c r="E5512" s="131" t="s">
        <v>1430</v>
      </c>
      <c r="F5512" s="131" t="s">
        <v>4217</v>
      </c>
      <c r="G5512" s="149">
        <v>671568</v>
      </c>
      <c r="H5512" s="131" t="s">
        <v>5203</v>
      </c>
      <c r="I5512" s="131" t="s">
        <v>1896</v>
      </c>
    </row>
    <row r="5513" spans="1:9">
      <c r="A5513" s="131">
        <v>10256</v>
      </c>
      <c r="B5513" s="131">
        <v>44370</v>
      </c>
      <c r="C5513" s="131" t="s">
        <v>5283</v>
      </c>
      <c r="D5513" s="131" t="s">
        <v>443</v>
      </c>
      <c r="E5513" s="131" t="s">
        <v>587</v>
      </c>
      <c r="F5513" s="131" t="s">
        <v>588</v>
      </c>
      <c r="G5513" s="149">
        <v>2008383.3599999999</v>
      </c>
      <c r="H5513" s="131" t="s">
        <v>5203</v>
      </c>
      <c r="I5513" s="131" t="s">
        <v>1896</v>
      </c>
    </row>
    <row r="5514" spans="1:9">
      <c r="A5514" s="131">
        <v>10257</v>
      </c>
      <c r="B5514" s="131">
        <v>44370</v>
      </c>
      <c r="C5514" s="131" t="s">
        <v>5283</v>
      </c>
      <c r="D5514" s="131" t="s">
        <v>171</v>
      </c>
      <c r="E5514" s="131" t="s">
        <v>1253</v>
      </c>
      <c r="F5514" s="131" t="s">
        <v>3640</v>
      </c>
      <c r="G5514" s="149">
        <v>1447426.56</v>
      </c>
      <c r="H5514" s="131" t="s">
        <v>5203</v>
      </c>
      <c r="I5514" s="131" t="s">
        <v>1896</v>
      </c>
    </row>
    <row r="5515" spans="1:9">
      <c r="A5515" s="131">
        <v>10258</v>
      </c>
      <c r="B5515" s="131">
        <v>44370</v>
      </c>
      <c r="C5515" s="131" t="s">
        <v>5283</v>
      </c>
      <c r="D5515" s="131" t="s">
        <v>33</v>
      </c>
      <c r="E5515" s="131" t="s">
        <v>1253</v>
      </c>
      <c r="F5515" s="131" t="s">
        <v>3640</v>
      </c>
      <c r="G5515" s="149">
        <v>3997827.8400000003</v>
      </c>
      <c r="H5515" s="131" t="s">
        <v>5203</v>
      </c>
      <c r="I5515" s="131" t="s">
        <v>1896</v>
      </c>
    </row>
    <row r="5516" spans="1:9">
      <c r="A5516" s="131">
        <v>10259</v>
      </c>
      <c r="B5516" s="131">
        <v>44370</v>
      </c>
      <c r="C5516" s="131" t="s">
        <v>5283</v>
      </c>
      <c r="D5516" s="131" t="s">
        <v>542</v>
      </c>
      <c r="E5516" s="131" t="s">
        <v>2915</v>
      </c>
      <c r="F5516" s="131" t="s">
        <v>3717</v>
      </c>
      <c r="G5516" s="149">
        <v>497750.4</v>
      </c>
      <c r="H5516" s="131" t="s">
        <v>5203</v>
      </c>
      <c r="I5516" s="131" t="s">
        <v>1896</v>
      </c>
    </row>
    <row r="5517" spans="1:9">
      <c r="A5517" s="131">
        <v>10260</v>
      </c>
      <c r="B5517" s="131">
        <v>44370</v>
      </c>
      <c r="C5517" s="131" t="s">
        <v>5283</v>
      </c>
      <c r="D5517" s="131" t="s">
        <v>317</v>
      </c>
      <c r="E5517" s="131" t="s">
        <v>1473</v>
      </c>
      <c r="F5517" s="131" t="s">
        <v>2242</v>
      </c>
      <c r="G5517" s="149">
        <v>481948.80000000005</v>
      </c>
      <c r="H5517" s="131" t="s">
        <v>5203</v>
      </c>
      <c r="I5517" s="131" t="s">
        <v>1896</v>
      </c>
    </row>
    <row r="5518" spans="1:9">
      <c r="A5518" s="131">
        <v>10261</v>
      </c>
      <c r="B5518" s="131">
        <v>44370</v>
      </c>
      <c r="C5518" s="131" t="s">
        <v>5283</v>
      </c>
      <c r="D5518" s="131" t="s">
        <v>197</v>
      </c>
      <c r="E5518" s="131" t="s">
        <v>3099</v>
      </c>
      <c r="F5518" s="131" t="s">
        <v>3916</v>
      </c>
      <c r="G5518" s="149">
        <v>1418983.68</v>
      </c>
      <c r="H5518" s="131" t="s">
        <v>5203</v>
      </c>
      <c r="I5518" s="131" t="s">
        <v>1896</v>
      </c>
    </row>
    <row r="5519" spans="1:9">
      <c r="A5519" s="131">
        <v>10262</v>
      </c>
      <c r="B5519" s="131">
        <v>44370</v>
      </c>
      <c r="C5519" s="131" t="s">
        <v>5283</v>
      </c>
      <c r="D5519" s="131" t="s">
        <v>29</v>
      </c>
      <c r="E5519" s="131" t="s">
        <v>3099</v>
      </c>
      <c r="F5519" s="131" t="s">
        <v>3916</v>
      </c>
      <c r="G5519" s="149">
        <v>747415.67999999993</v>
      </c>
      <c r="H5519" s="131" t="s">
        <v>5203</v>
      </c>
      <c r="I5519" s="131" t="s">
        <v>1896</v>
      </c>
    </row>
    <row r="5520" spans="1:9">
      <c r="A5520" s="131">
        <v>10263</v>
      </c>
      <c r="B5520" s="131">
        <v>44370</v>
      </c>
      <c r="C5520" s="131" t="s">
        <v>5283</v>
      </c>
      <c r="D5520" s="131" t="s">
        <v>661</v>
      </c>
      <c r="E5520" s="131" t="s">
        <v>5125</v>
      </c>
      <c r="F5520" s="131" t="s">
        <v>5126</v>
      </c>
      <c r="G5520" s="149">
        <v>1102951.68</v>
      </c>
      <c r="H5520" s="131" t="s">
        <v>5203</v>
      </c>
      <c r="I5520" s="131" t="s">
        <v>1896</v>
      </c>
    </row>
    <row r="5521" spans="1:9">
      <c r="A5521" s="131">
        <v>10264</v>
      </c>
      <c r="B5521" s="131">
        <v>44370</v>
      </c>
      <c r="C5521" s="131" t="s">
        <v>5283</v>
      </c>
      <c r="D5521" s="131" t="s">
        <v>113</v>
      </c>
      <c r="E5521" s="131" t="s">
        <v>1580</v>
      </c>
      <c r="F5521" s="131" t="s">
        <v>3730</v>
      </c>
      <c r="G5521" s="149">
        <v>1366769.2</v>
      </c>
      <c r="H5521" s="131" t="s">
        <v>5203</v>
      </c>
      <c r="I5521" s="131" t="s">
        <v>1896</v>
      </c>
    </row>
    <row r="5522" spans="1:9">
      <c r="A5522" s="131">
        <v>10265</v>
      </c>
      <c r="B5522" s="131">
        <v>44370</v>
      </c>
      <c r="C5522" s="131" t="s">
        <v>5283</v>
      </c>
      <c r="D5522" s="131" t="s">
        <v>2961</v>
      </c>
      <c r="E5522" s="131" t="s">
        <v>2202</v>
      </c>
      <c r="F5522" s="131" t="s">
        <v>2203</v>
      </c>
      <c r="G5522" s="149">
        <v>714196.15999999992</v>
      </c>
      <c r="H5522" s="131" t="s">
        <v>5203</v>
      </c>
      <c r="I5522" s="131" t="s">
        <v>1896</v>
      </c>
    </row>
    <row r="5523" spans="1:9">
      <c r="A5523" s="131">
        <v>10266</v>
      </c>
      <c r="B5523" s="131">
        <v>44370</v>
      </c>
      <c r="C5523" s="131" t="s">
        <v>5283</v>
      </c>
      <c r="D5523" s="131" t="s">
        <v>74</v>
      </c>
      <c r="E5523" s="131" t="s">
        <v>2900</v>
      </c>
      <c r="F5523" s="131" t="s">
        <v>3694</v>
      </c>
      <c r="G5523" s="149">
        <v>1916734.0799999998</v>
      </c>
      <c r="H5523" s="131" t="s">
        <v>5203</v>
      </c>
      <c r="I5523" s="131" t="s">
        <v>1896</v>
      </c>
    </row>
    <row r="5524" spans="1:9">
      <c r="A5524" s="131">
        <v>10267</v>
      </c>
      <c r="B5524" s="131">
        <v>44370</v>
      </c>
      <c r="C5524" s="131" t="s">
        <v>5283</v>
      </c>
      <c r="D5524" s="131" t="s">
        <v>122</v>
      </c>
      <c r="E5524" s="131" t="s">
        <v>933</v>
      </c>
      <c r="F5524" s="131" t="s">
        <v>3539</v>
      </c>
      <c r="G5524" s="149">
        <v>101130.24000000001</v>
      </c>
      <c r="H5524" s="131" t="s">
        <v>5203</v>
      </c>
      <c r="I5524" s="131" t="s">
        <v>1896</v>
      </c>
    </row>
    <row r="5525" spans="1:9">
      <c r="A5525" s="131">
        <v>10268</v>
      </c>
      <c r="B5525" s="131">
        <v>44370</v>
      </c>
      <c r="C5525" s="131" t="s">
        <v>5283</v>
      </c>
      <c r="D5525" s="131" t="s">
        <v>379</v>
      </c>
      <c r="E5525" s="131" t="s">
        <v>1499</v>
      </c>
      <c r="F5525" s="131" t="s">
        <v>3950</v>
      </c>
      <c r="G5525" s="149">
        <v>696850.55999999994</v>
      </c>
      <c r="H5525" s="131" t="s">
        <v>5203</v>
      </c>
      <c r="I5525" s="131" t="s">
        <v>1896</v>
      </c>
    </row>
    <row r="5526" spans="1:9">
      <c r="A5526" s="131">
        <v>10269</v>
      </c>
      <c r="B5526" s="131">
        <v>44370</v>
      </c>
      <c r="C5526" s="131" t="s">
        <v>5728</v>
      </c>
      <c r="D5526" s="131" t="s">
        <v>163</v>
      </c>
      <c r="E5526" s="131" t="s">
        <v>4454</v>
      </c>
      <c r="F5526" s="131" t="s">
        <v>4455</v>
      </c>
      <c r="G5526" s="149">
        <v>2106353.2800000003</v>
      </c>
      <c r="H5526" s="131" t="s">
        <v>4162</v>
      </c>
      <c r="I5526" s="131" t="s">
        <v>1896</v>
      </c>
    </row>
    <row r="5527" spans="1:9">
      <c r="A5527" s="131">
        <v>10270</v>
      </c>
      <c r="B5527" s="131">
        <v>44370</v>
      </c>
      <c r="C5527" s="131" t="s">
        <v>5283</v>
      </c>
      <c r="D5527" s="131" t="s">
        <v>278</v>
      </c>
      <c r="E5527" s="131" t="s">
        <v>4454</v>
      </c>
      <c r="F5527" s="131" t="s">
        <v>4455</v>
      </c>
      <c r="G5527" s="149">
        <v>2106353.2800000003</v>
      </c>
      <c r="H5527" s="131" t="s">
        <v>5203</v>
      </c>
      <c r="I5527" s="131" t="s">
        <v>1896</v>
      </c>
    </row>
    <row r="5528" spans="1:9">
      <c r="A5528" s="131">
        <v>10271</v>
      </c>
      <c r="B5528" s="131">
        <v>44370</v>
      </c>
      <c r="C5528" s="131" t="s">
        <v>5283</v>
      </c>
      <c r="D5528" s="131" t="s">
        <v>71</v>
      </c>
      <c r="E5528" s="131" t="s">
        <v>5754</v>
      </c>
      <c r="F5528" s="131" t="s">
        <v>5755</v>
      </c>
      <c r="G5528" s="149">
        <v>2192864.8200000003</v>
      </c>
      <c r="H5528" s="131" t="s">
        <v>5203</v>
      </c>
      <c r="I5528" s="131" t="s">
        <v>1896</v>
      </c>
    </row>
    <row r="5529" spans="1:9">
      <c r="A5529" s="131">
        <v>10272</v>
      </c>
      <c r="B5529" s="131">
        <v>44370</v>
      </c>
      <c r="C5529" s="131" t="s">
        <v>5283</v>
      </c>
      <c r="D5529" s="131" t="s">
        <v>19</v>
      </c>
      <c r="E5529" s="131" t="s">
        <v>5756</v>
      </c>
      <c r="F5529" s="131" t="s">
        <v>5757</v>
      </c>
      <c r="G5529" s="149">
        <v>3871388.08</v>
      </c>
      <c r="H5529" s="131" t="s">
        <v>5203</v>
      </c>
      <c r="I5529" s="131" t="s">
        <v>1896</v>
      </c>
    </row>
    <row r="5530" spans="1:9">
      <c r="A5530" s="131">
        <v>10273</v>
      </c>
      <c r="B5530" s="131">
        <v>44370</v>
      </c>
      <c r="C5530" s="131" t="s">
        <v>5283</v>
      </c>
      <c r="D5530" s="131" t="s">
        <v>197</v>
      </c>
      <c r="E5530" s="131" t="s">
        <v>5758</v>
      </c>
      <c r="F5530" s="131" t="s">
        <v>5759</v>
      </c>
      <c r="G5530" s="149">
        <v>3003091.04</v>
      </c>
      <c r="H5530" s="131" t="s">
        <v>5203</v>
      </c>
      <c r="I5530" s="131" t="s">
        <v>1896</v>
      </c>
    </row>
    <row r="5531" spans="1:9">
      <c r="A5531" s="131">
        <v>10274</v>
      </c>
      <c r="B5531" s="131">
        <v>44370</v>
      </c>
      <c r="C5531" s="131" t="s">
        <v>5283</v>
      </c>
      <c r="D5531" s="131" t="s">
        <v>67</v>
      </c>
      <c r="E5531" s="131" t="s">
        <v>2069</v>
      </c>
      <c r="F5531" s="131" t="s">
        <v>2070</v>
      </c>
      <c r="G5531" s="149">
        <v>1878810.24</v>
      </c>
      <c r="H5531" s="131" t="s">
        <v>5203</v>
      </c>
      <c r="I5531" s="131" t="s">
        <v>1896</v>
      </c>
    </row>
    <row r="5532" spans="1:9">
      <c r="A5532" s="131">
        <v>10275</v>
      </c>
      <c r="B5532" s="131">
        <v>44370</v>
      </c>
      <c r="C5532" s="131" t="s">
        <v>5283</v>
      </c>
      <c r="D5532" s="131" t="s">
        <v>394</v>
      </c>
      <c r="E5532" s="131" t="s">
        <v>2197</v>
      </c>
      <c r="F5532" s="131" t="s">
        <v>3461</v>
      </c>
      <c r="G5532" s="149">
        <v>592560</v>
      </c>
      <c r="H5532" s="131" t="s">
        <v>5203</v>
      </c>
      <c r="I5532" s="131" t="s">
        <v>1896</v>
      </c>
    </row>
    <row r="5533" spans="1:9">
      <c r="A5533" s="131">
        <v>10276</v>
      </c>
      <c r="B5533" s="131">
        <v>44370</v>
      </c>
      <c r="C5533" s="131" t="s">
        <v>5283</v>
      </c>
      <c r="D5533" s="131" t="s">
        <v>223</v>
      </c>
      <c r="E5533" s="131" t="s">
        <v>672</v>
      </c>
      <c r="F5533" s="131" t="s">
        <v>3878</v>
      </c>
      <c r="G5533" s="149">
        <v>788064.9</v>
      </c>
      <c r="H5533" s="131" t="s">
        <v>5203</v>
      </c>
      <c r="I5533" s="131" t="s">
        <v>1896</v>
      </c>
    </row>
    <row r="5534" spans="1:9">
      <c r="A5534" s="131">
        <v>10277</v>
      </c>
      <c r="B5534" s="131">
        <v>44370</v>
      </c>
      <c r="C5534" s="131" t="s">
        <v>5728</v>
      </c>
      <c r="D5534" s="131" t="s">
        <v>111</v>
      </c>
      <c r="E5534" s="131" t="s">
        <v>221</v>
      </c>
      <c r="F5534" s="131" t="s">
        <v>222</v>
      </c>
      <c r="G5534" s="149">
        <v>1002560.76</v>
      </c>
      <c r="H5534" s="131" t="s">
        <v>4162</v>
      </c>
      <c r="I5534" s="131" t="s">
        <v>1896</v>
      </c>
    </row>
    <row r="5535" spans="1:9">
      <c r="A5535" s="131">
        <v>10278</v>
      </c>
      <c r="B5535" s="131">
        <v>44371</v>
      </c>
      <c r="C5535" s="131" t="s">
        <v>5728</v>
      </c>
      <c r="D5535" s="131" t="s">
        <v>202</v>
      </c>
      <c r="E5535" s="131" t="s">
        <v>2915</v>
      </c>
      <c r="F5535" s="131" t="s">
        <v>3717</v>
      </c>
      <c r="G5535" s="149">
        <v>431361.84</v>
      </c>
      <c r="H5535" s="131" t="s">
        <v>4162</v>
      </c>
      <c r="I5535" s="131" t="s">
        <v>1896</v>
      </c>
    </row>
    <row r="5536" spans="1:9">
      <c r="A5536" s="131">
        <v>10279</v>
      </c>
      <c r="B5536" s="131">
        <v>44371</v>
      </c>
      <c r="C5536" s="131" t="s">
        <v>5283</v>
      </c>
      <c r="D5536" s="131" t="s">
        <v>630</v>
      </c>
      <c r="E5536" s="131" t="s">
        <v>2915</v>
      </c>
      <c r="F5536" s="131" t="s">
        <v>3717</v>
      </c>
      <c r="G5536" s="149">
        <v>575149.12</v>
      </c>
      <c r="H5536" s="131" t="s">
        <v>5203</v>
      </c>
      <c r="I5536" s="131" t="s">
        <v>1896</v>
      </c>
    </row>
    <row r="5537" spans="1:9">
      <c r="A5537" s="131">
        <v>10280</v>
      </c>
      <c r="B5537" s="131">
        <v>44371</v>
      </c>
      <c r="C5537" s="131" t="s">
        <v>5283</v>
      </c>
      <c r="D5537" s="131" t="s">
        <v>691</v>
      </c>
      <c r="E5537" s="131" t="s">
        <v>1474</v>
      </c>
      <c r="F5537" s="131" t="s">
        <v>4101</v>
      </c>
      <c r="G5537" s="149">
        <v>379238.40000000002</v>
      </c>
      <c r="H5537" s="131" t="s">
        <v>5203</v>
      </c>
      <c r="I5537" s="131" t="s">
        <v>1896</v>
      </c>
    </row>
    <row r="5538" spans="1:9">
      <c r="A5538" s="131">
        <v>10281</v>
      </c>
      <c r="B5538" s="131">
        <v>44371</v>
      </c>
      <c r="C5538" s="131" t="s">
        <v>5283</v>
      </c>
      <c r="D5538" s="131" t="s">
        <v>170</v>
      </c>
      <c r="E5538" s="131" t="s">
        <v>867</v>
      </c>
      <c r="F5538" s="131" t="s">
        <v>3787</v>
      </c>
      <c r="G5538" s="149">
        <v>1136135.04</v>
      </c>
      <c r="H5538" s="131" t="s">
        <v>5203</v>
      </c>
      <c r="I5538" s="131" t="s">
        <v>1896</v>
      </c>
    </row>
    <row r="5539" spans="1:9">
      <c r="A5539" s="131">
        <v>10282</v>
      </c>
      <c r="B5539" s="131">
        <v>44371</v>
      </c>
      <c r="C5539" s="131" t="s">
        <v>5283</v>
      </c>
      <c r="D5539" s="131" t="s">
        <v>681</v>
      </c>
      <c r="E5539" s="131" t="s">
        <v>1349</v>
      </c>
      <c r="F5539" s="131" t="s">
        <v>3610</v>
      </c>
      <c r="G5539" s="149">
        <v>1535837.76</v>
      </c>
      <c r="H5539" s="131" t="s">
        <v>5203</v>
      </c>
      <c r="I5539" s="131" t="s">
        <v>1896</v>
      </c>
    </row>
    <row r="5540" spans="1:9">
      <c r="A5540" s="131">
        <v>10283</v>
      </c>
      <c r="B5540" s="131">
        <v>44371</v>
      </c>
      <c r="C5540" s="131" t="s">
        <v>5283</v>
      </c>
      <c r="D5540" s="131" t="s">
        <v>26</v>
      </c>
      <c r="E5540" s="131" t="s">
        <v>1127</v>
      </c>
      <c r="F5540" s="131" t="s">
        <v>3946</v>
      </c>
      <c r="G5540" s="149">
        <v>2645187.8400000003</v>
      </c>
      <c r="H5540" s="131" t="s">
        <v>5203</v>
      </c>
      <c r="I5540" s="131" t="s">
        <v>1896</v>
      </c>
    </row>
    <row r="5541" spans="1:9">
      <c r="A5541" s="131">
        <v>10284</v>
      </c>
      <c r="B5541" s="131">
        <v>44371</v>
      </c>
      <c r="C5541" s="131" t="s">
        <v>5283</v>
      </c>
      <c r="D5541" s="131" t="s">
        <v>44</v>
      </c>
      <c r="E5541" s="131" t="s">
        <v>1235</v>
      </c>
      <c r="F5541" s="131" t="s">
        <v>2670</v>
      </c>
      <c r="G5541" s="149">
        <v>1540656</v>
      </c>
      <c r="H5541" s="131" t="s">
        <v>5203</v>
      </c>
      <c r="I5541" s="131" t="s">
        <v>1896</v>
      </c>
    </row>
    <row r="5542" spans="1:9">
      <c r="A5542" s="131">
        <v>10285</v>
      </c>
      <c r="B5542" s="131">
        <v>44371</v>
      </c>
      <c r="C5542" s="131" t="s">
        <v>5283</v>
      </c>
      <c r="D5542" s="131" t="s">
        <v>424</v>
      </c>
      <c r="E5542" s="131" t="s">
        <v>726</v>
      </c>
      <c r="F5542" s="131" t="s">
        <v>727</v>
      </c>
      <c r="G5542" s="149">
        <v>1983100.7999999998</v>
      </c>
      <c r="H5542" s="131" t="s">
        <v>5203</v>
      </c>
      <c r="I5542" s="131" t="s">
        <v>1896</v>
      </c>
    </row>
    <row r="5543" spans="1:9">
      <c r="A5543" s="131">
        <v>10286</v>
      </c>
      <c r="B5543" s="131">
        <v>44371</v>
      </c>
      <c r="C5543" s="131" t="s">
        <v>5283</v>
      </c>
      <c r="D5543" s="131" t="s">
        <v>443</v>
      </c>
      <c r="E5543" s="131" t="s">
        <v>1338</v>
      </c>
      <c r="F5543" s="131" t="s">
        <v>4059</v>
      </c>
      <c r="G5543" s="149">
        <v>748995.84</v>
      </c>
      <c r="H5543" s="131" t="s">
        <v>5203</v>
      </c>
      <c r="I5543" s="131" t="s">
        <v>1896</v>
      </c>
    </row>
    <row r="5544" spans="1:9">
      <c r="A5544" s="131">
        <v>10287</v>
      </c>
      <c r="B5544" s="131">
        <v>44371</v>
      </c>
      <c r="C5544" s="131" t="s">
        <v>5283</v>
      </c>
      <c r="D5544" s="131" t="s">
        <v>203</v>
      </c>
      <c r="E5544" s="131" t="s">
        <v>646</v>
      </c>
      <c r="F5544" s="131" t="s">
        <v>647</v>
      </c>
      <c r="G5544" s="149">
        <v>369757.44</v>
      </c>
      <c r="H5544" s="131" t="s">
        <v>5203</v>
      </c>
      <c r="I5544" s="131" t="s">
        <v>1896</v>
      </c>
    </row>
    <row r="5545" spans="1:9">
      <c r="A5545" s="131">
        <v>10288</v>
      </c>
      <c r="B5545" s="131">
        <v>44371</v>
      </c>
      <c r="C5545" s="131" t="s">
        <v>5283</v>
      </c>
      <c r="D5545" s="131" t="s">
        <v>1870</v>
      </c>
      <c r="E5545" s="131" t="s">
        <v>5760</v>
      </c>
      <c r="F5545" s="131" t="s">
        <v>5761</v>
      </c>
      <c r="G5545" s="149">
        <v>2778965.7</v>
      </c>
      <c r="H5545" s="131" t="s">
        <v>5203</v>
      </c>
      <c r="I5545" s="131" t="s">
        <v>1896</v>
      </c>
    </row>
    <row r="5546" spans="1:9">
      <c r="A5546" s="131">
        <v>10289</v>
      </c>
      <c r="B5546" s="131">
        <v>44371</v>
      </c>
      <c r="C5546" s="131" t="s">
        <v>5283</v>
      </c>
      <c r="D5546" s="131" t="s">
        <v>51</v>
      </c>
      <c r="E5546" s="131" t="s">
        <v>648</v>
      </c>
      <c r="F5546" s="131" t="s">
        <v>649</v>
      </c>
      <c r="G5546" s="149">
        <v>799560.96000000008</v>
      </c>
      <c r="H5546" s="131" t="s">
        <v>5203</v>
      </c>
      <c r="I5546" s="131" t="s">
        <v>1896</v>
      </c>
    </row>
    <row r="5547" spans="1:9">
      <c r="A5547" s="131">
        <v>10290</v>
      </c>
      <c r="B5547" s="131">
        <v>44371</v>
      </c>
      <c r="C5547" s="131" t="s">
        <v>5283</v>
      </c>
      <c r="D5547" s="131" t="s">
        <v>542</v>
      </c>
      <c r="E5547" s="131" t="s">
        <v>719</v>
      </c>
      <c r="F5547" s="131" t="s">
        <v>720</v>
      </c>
      <c r="G5547" s="149">
        <v>772698.24</v>
      </c>
      <c r="H5547" s="131" t="s">
        <v>5203</v>
      </c>
      <c r="I5547" s="131" t="s">
        <v>1896</v>
      </c>
    </row>
    <row r="5548" spans="1:9">
      <c r="A5548" s="131">
        <v>10291</v>
      </c>
      <c r="B5548" s="131">
        <v>44371</v>
      </c>
      <c r="C5548" s="131" t="s">
        <v>5283</v>
      </c>
      <c r="D5548" s="131" t="s">
        <v>602</v>
      </c>
      <c r="E5548" s="131" t="s">
        <v>835</v>
      </c>
      <c r="F5548" s="131" t="s">
        <v>3928</v>
      </c>
      <c r="G5548" s="149">
        <v>2629648.14</v>
      </c>
      <c r="H5548" s="131" t="s">
        <v>5203</v>
      </c>
      <c r="I5548" s="131" t="s">
        <v>1896</v>
      </c>
    </row>
    <row r="5549" spans="1:9">
      <c r="A5549" s="131">
        <v>10292</v>
      </c>
      <c r="B5549" s="131">
        <v>44371</v>
      </c>
      <c r="C5549" s="131" t="s">
        <v>5283</v>
      </c>
      <c r="D5549" s="131" t="s">
        <v>1985</v>
      </c>
      <c r="E5549" s="131" t="s">
        <v>5762</v>
      </c>
      <c r="F5549" s="131" t="s">
        <v>5763</v>
      </c>
      <c r="G5549" s="149">
        <v>5679597.5599999996</v>
      </c>
      <c r="H5549" s="131" t="s">
        <v>5203</v>
      </c>
      <c r="I5549" s="131" t="s">
        <v>1896</v>
      </c>
    </row>
    <row r="5550" spans="1:9">
      <c r="A5550" s="131">
        <v>10293</v>
      </c>
      <c r="B5550" s="131">
        <v>44371</v>
      </c>
      <c r="C5550" s="131" t="s">
        <v>5283</v>
      </c>
      <c r="D5550" s="131" t="s">
        <v>307</v>
      </c>
      <c r="E5550" s="131" t="s">
        <v>1458</v>
      </c>
      <c r="F5550" s="131" t="s">
        <v>4082</v>
      </c>
      <c r="G5550" s="149">
        <v>385559.03999999998</v>
      </c>
      <c r="H5550" s="131" t="s">
        <v>5203</v>
      </c>
      <c r="I5550" s="131" t="s">
        <v>1896</v>
      </c>
    </row>
    <row r="5551" spans="1:9">
      <c r="A5551" s="131">
        <v>10294</v>
      </c>
      <c r="B5551" s="131">
        <v>44371</v>
      </c>
      <c r="C5551" s="131" t="s">
        <v>5283</v>
      </c>
      <c r="D5551" s="131" t="s">
        <v>30</v>
      </c>
      <c r="E5551" s="131" t="s">
        <v>1547</v>
      </c>
      <c r="F5551" s="131" t="s">
        <v>1548</v>
      </c>
      <c r="G5551" s="149">
        <v>1638625.9200000002</v>
      </c>
      <c r="H5551" s="131" t="s">
        <v>5203</v>
      </c>
      <c r="I5551" s="131" t="s">
        <v>1896</v>
      </c>
    </row>
    <row r="5552" spans="1:9">
      <c r="A5552" s="131">
        <v>10295</v>
      </c>
      <c r="B5552" s="131">
        <v>44371</v>
      </c>
      <c r="C5552" s="131" t="s">
        <v>5728</v>
      </c>
      <c r="D5552" s="131" t="s">
        <v>1456</v>
      </c>
      <c r="E5552" s="131" t="s">
        <v>5764</v>
      </c>
      <c r="F5552" s="131" t="s">
        <v>5765</v>
      </c>
      <c r="G5552" s="149">
        <v>792805.14</v>
      </c>
      <c r="H5552" s="131" t="s">
        <v>4162</v>
      </c>
      <c r="I5552" s="131" t="s">
        <v>1896</v>
      </c>
    </row>
    <row r="5553" spans="1:9">
      <c r="A5553" s="131">
        <v>10296</v>
      </c>
      <c r="B5553" s="131">
        <v>44371</v>
      </c>
      <c r="C5553" s="131" t="s">
        <v>5283</v>
      </c>
      <c r="D5553" s="131" t="s">
        <v>11</v>
      </c>
      <c r="E5553" s="131" t="s">
        <v>5764</v>
      </c>
      <c r="F5553" s="131" t="s">
        <v>5765</v>
      </c>
      <c r="G5553" s="149">
        <v>1057073.52</v>
      </c>
      <c r="H5553" s="131" t="s">
        <v>5203</v>
      </c>
      <c r="I5553" s="131" t="s">
        <v>1896</v>
      </c>
    </row>
    <row r="5554" spans="1:9">
      <c r="A5554" s="131">
        <v>10297</v>
      </c>
      <c r="B5554" s="131">
        <v>44371</v>
      </c>
      <c r="C5554" s="131" t="s">
        <v>5283</v>
      </c>
      <c r="D5554" s="131" t="s">
        <v>667</v>
      </c>
      <c r="E5554" s="131" t="s">
        <v>1411</v>
      </c>
      <c r="F5554" s="131" t="s">
        <v>3903</v>
      </c>
      <c r="G5554" s="149">
        <v>731614.08</v>
      </c>
      <c r="H5554" s="131" t="s">
        <v>5203</v>
      </c>
      <c r="I5554" s="131" t="s">
        <v>1896</v>
      </c>
    </row>
    <row r="5555" spans="1:9">
      <c r="A5555" s="131">
        <v>10298</v>
      </c>
      <c r="B5555" s="131">
        <v>44371</v>
      </c>
      <c r="C5555" s="131" t="s">
        <v>5283</v>
      </c>
      <c r="D5555" s="131" t="s">
        <v>443</v>
      </c>
      <c r="E5555" s="131" t="s">
        <v>1411</v>
      </c>
      <c r="F5555" s="131" t="s">
        <v>3903</v>
      </c>
      <c r="G5555" s="149">
        <v>1082354.8</v>
      </c>
      <c r="H5555" s="131" t="s">
        <v>5203</v>
      </c>
      <c r="I5555" s="131" t="s">
        <v>1896</v>
      </c>
    </row>
    <row r="5556" spans="1:9">
      <c r="A5556" s="131">
        <v>10299</v>
      </c>
      <c r="B5556" s="131">
        <v>44371</v>
      </c>
      <c r="C5556" s="131" t="s">
        <v>5283</v>
      </c>
      <c r="D5556" s="131" t="s">
        <v>90</v>
      </c>
      <c r="E5556" s="131" t="s">
        <v>641</v>
      </c>
      <c r="F5556" s="131" t="s">
        <v>642</v>
      </c>
      <c r="G5556" s="149">
        <v>1469548.7999999998</v>
      </c>
      <c r="H5556" s="131" t="s">
        <v>5203</v>
      </c>
      <c r="I5556" s="131" t="s">
        <v>1896</v>
      </c>
    </row>
    <row r="5557" spans="1:9">
      <c r="A5557" s="131">
        <v>10300</v>
      </c>
      <c r="B5557" s="131">
        <v>44371</v>
      </c>
      <c r="C5557" s="131" t="s">
        <v>5283</v>
      </c>
      <c r="D5557" s="131" t="s">
        <v>91</v>
      </c>
      <c r="E5557" s="131" t="s">
        <v>641</v>
      </c>
      <c r="F5557" s="131" t="s">
        <v>642</v>
      </c>
      <c r="G5557" s="149">
        <v>559348.31999999995</v>
      </c>
      <c r="H5557" s="131" t="s">
        <v>5203</v>
      </c>
      <c r="I5557" s="131" t="s">
        <v>1896</v>
      </c>
    </row>
    <row r="5558" spans="1:9">
      <c r="A5558" s="131">
        <v>10301</v>
      </c>
      <c r="B5558" s="131">
        <v>44371</v>
      </c>
      <c r="C5558" s="131" t="s">
        <v>5283</v>
      </c>
      <c r="D5558" s="131" t="s">
        <v>326</v>
      </c>
      <c r="E5558" s="131" t="s">
        <v>1515</v>
      </c>
      <c r="F5558" s="131" t="s">
        <v>1516</v>
      </c>
      <c r="G5558" s="149">
        <v>565697.28000000003</v>
      </c>
      <c r="H5558" s="131" t="s">
        <v>5203</v>
      </c>
      <c r="I5558" s="131" t="s">
        <v>1896</v>
      </c>
    </row>
    <row r="5559" spans="1:9">
      <c r="A5559" s="131">
        <v>10302</v>
      </c>
      <c r="B5559" s="131">
        <v>44371</v>
      </c>
      <c r="C5559" s="131" t="s">
        <v>5283</v>
      </c>
      <c r="D5559" s="131" t="s">
        <v>1111</v>
      </c>
      <c r="E5559" s="131" t="s">
        <v>1560</v>
      </c>
      <c r="F5559" s="131" t="s">
        <v>3455</v>
      </c>
      <c r="G5559" s="149">
        <v>3398924.1599999997</v>
      </c>
      <c r="H5559" s="131" t="s">
        <v>5203</v>
      </c>
      <c r="I5559" s="131" t="s">
        <v>1896</v>
      </c>
    </row>
    <row r="5560" spans="1:9">
      <c r="A5560" s="131">
        <v>10303</v>
      </c>
      <c r="B5560" s="131">
        <v>44371</v>
      </c>
      <c r="C5560" s="131" t="s">
        <v>5283</v>
      </c>
      <c r="D5560" s="131" t="s">
        <v>5766</v>
      </c>
      <c r="E5560" s="131" t="s">
        <v>255</v>
      </c>
      <c r="F5560" s="131" t="s">
        <v>256</v>
      </c>
      <c r="G5560" s="149">
        <v>1240362.8</v>
      </c>
      <c r="H5560" s="131" t="s">
        <v>5203</v>
      </c>
      <c r="I5560" s="131" t="s">
        <v>1896</v>
      </c>
    </row>
    <row r="5561" spans="1:9">
      <c r="A5561" s="131">
        <v>10304</v>
      </c>
      <c r="B5561" s="131">
        <v>44371</v>
      </c>
      <c r="C5561" s="131" t="s">
        <v>5283</v>
      </c>
      <c r="D5561" s="131" t="s">
        <v>26</v>
      </c>
      <c r="E5561" s="131" t="s">
        <v>1459</v>
      </c>
      <c r="F5561" s="131" t="s">
        <v>2198</v>
      </c>
      <c r="G5561" s="149">
        <v>3216020.64</v>
      </c>
      <c r="H5561" s="131" t="s">
        <v>5203</v>
      </c>
      <c r="I5561" s="131" t="s">
        <v>1896</v>
      </c>
    </row>
    <row r="5562" spans="1:9">
      <c r="A5562" s="131">
        <v>10305</v>
      </c>
      <c r="B5562" s="131">
        <v>44371</v>
      </c>
      <c r="C5562" s="131" t="s">
        <v>5283</v>
      </c>
      <c r="D5562" s="131" t="s">
        <v>532</v>
      </c>
      <c r="E5562" s="131" t="s">
        <v>2538</v>
      </c>
      <c r="F5562" s="131" t="s">
        <v>3555</v>
      </c>
      <c r="G5562" s="149">
        <v>533001.28</v>
      </c>
      <c r="H5562" s="131" t="s">
        <v>5203</v>
      </c>
      <c r="I5562" s="131" t="s">
        <v>1896</v>
      </c>
    </row>
    <row r="5563" spans="1:9">
      <c r="A5563" s="131">
        <v>10306</v>
      </c>
      <c r="B5563" s="131">
        <v>44371</v>
      </c>
      <c r="C5563" s="131" t="s">
        <v>5283</v>
      </c>
      <c r="D5563" s="131" t="s">
        <v>561</v>
      </c>
      <c r="E5563" s="131" t="s">
        <v>1364</v>
      </c>
      <c r="F5563" s="131" t="s">
        <v>3435</v>
      </c>
      <c r="G5563" s="149">
        <v>3008624.6400000001</v>
      </c>
      <c r="H5563" s="131" t="s">
        <v>5203</v>
      </c>
      <c r="I5563" s="131" t="s">
        <v>1896</v>
      </c>
    </row>
    <row r="5564" spans="1:9">
      <c r="A5564" s="131">
        <v>10307</v>
      </c>
      <c r="B5564" s="131">
        <v>44371</v>
      </c>
      <c r="C5564" s="131" t="s">
        <v>5767</v>
      </c>
      <c r="D5564" s="131" t="s">
        <v>1704</v>
      </c>
      <c r="E5564" s="131" t="s">
        <v>2533</v>
      </c>
      <c r="F5564" s="131" t="s">
        <v>2775</v>
      </c>
      <c r="G5564" s="149">
        <v>886469.76</v>
      </c>
      <c r="H5564" s="131" t="s">
        <v>2863</v>
      </c>
      <c r="I5564" s="131" t="s">
        <v>1896</v>
      </c>
    </row>
    <row r="5565" spans="1:9">
      <c r="A5565" s="131">
        <v>10308</v>
      </c>
      <c r="B5565" s="131">
        <v>44371</v>
      </c>
      <c r="C5565" s="131" t="s">
        <v>5728</v>
      </c>
      <c r="D5565" s="131" t="s">
        <v>196</v>
      </c>
      <c r="E5565" s="131" t="s">
        <v>2533</v>
      </c>
      <c r="F5565" s="131" t="s">
        <v>2775</v>
      </c>
      <c r="G5565" s="149">
        <v>886469.76</v>
      </c>
      <c r="H5565" s="131" t="s">
        <v>4162</v>
      </c>
      <c r="I5565" s="131" t="s">
        <v>1896</v>
      </c>
    </row>
    <row r="5566" spans="1:9">
      <c r="A5566" s="131">
        <v>10309</v>
      </c>
      <c r="B5566" s="131">
        <v>44371</v>
      </c>
      <c r="C5566" s="131" t="s">
        <v>5767</v>
      </c>
      <c r="D5566" s="131" t="s">
        <v>241</v>
      </c>
      <c r="E5566" s="131" t="s">
        <v>2629</v>
      </c>
      <c r="F5566" s="131" t="s">
        <v>3598</v>
      </c>
      <c r="G5566" s="149">
        <v>644705.28000000003</v>
      </c>
      <c r="H5566" s="131" t="s">
        <v>2863</v>
      </c>
      <c r="I5566" s="131" t="s">
        <v>1896</v>
      </c>
    </row>
    <row r="5567" spans="1:9">
      <c r="A5567" s="131">
        <v>10310</v>
      </c>
      <c r="B5567" s="131">
        <v>44371</v>
      </c>
      <c r="C5567" s="131" t="s">
        <v>5728</v>
      </c>
      <c r="D5567" s="131" t="s">
        <v>241</v>
      </c>
      <c r="E5567" s="131" t="s">
        <v>742</v>
      </c>
      <c r="F5567" s="131" t="s">
        <v>2677</v>
      </c>
      <c r="G5567" s="149">
        <v>912496.2</v>
      </c>
      <c r="H5567" s="131" t="s">
        <v>4162</v>
      </c>
      <c r="I5567" s="131" t="s">
        <v>1896</v>
      </c>
    </row>
    <row r="5568" spans="1:9">
      <c r="A5568" s="131">
        <v>10311</v>
      </c>
      <c r="B5568" s="131">
        <v>44371</v>
      </c>
      <c r="C5568" s="131" t="s">
        <v>5283</v>
      </c>
      <c r="D5568" s="131" t="s">
        <v>51</v>
      </c>
      <c r="E5568" s="131" t="s">
        <v>742</v>
      </c>
      <c r="F5568" s="131" t="s">
        <v>2677</v>
      </c>
      <c r="G5568" s="149">
        <v>1216661.6000000001</v>
      </c>
      <c r="H5568" s="131" t="s">
        <v>5203</v>
      </c>
      <c r="I5568" s="131" t="s">
        <v>1896</v>
      </c>
    </row>
    <row r="5569" spans="1:9">
      <c r="A5569" s="131">
        <v>10312</v>
      </c>
      <c r="B5569" s="131">
        <v>44371</v>
      </c>
      <c r="C5569" s="131" t="s">
        <v>5283</v>
      </c>
      <c r="D5569" s="131" t="s">
        <v>355</v>
      </c>
      <c r="E5569" s="131" t="s">
        <v>5768</v>
      </c>
      <c r="F5569" s="131" t="s">
        <v>5769</v>
      </c>
      <c r="G5569" s="149">
        <v>8016140.8599999994</v>
      </c>
      <c r="H5569" s="131" t="s">
        <v>5203</v>
      </c>
      <c r="I5569" s="131" t="s">
        <v>1896</v>
      </c>
    </row>
    <row r="5570" spans="1:9">
      <c r="A5570" s="131">
        <v>10313</v>
      </c>
      <c r="B5570" s="131">
        <v>44371</v>
      </c>
      <c r="C5570" s="131" t="s">
        <v>5283</v>
      </c>
      <c r="D5570" s="131" t="s">
        <v>5770</v>
      </c>
      <c r="E5570" s="131" t="s">
        <v>1024</v>
      </c>
      <c r="F5570" s="131" t="s">
        <v>1025</v>
      </c>
      <c r="G5570" s="149">
        <v>42838268.759999998</v>
      </c>
      <c r="H5570" s="131" t="s">
        <v>5203</v>
      </c>
      <c r="I5570" s="131" t="s">
        <v>1896</v>
      </c>
    </row>
    <row r="5571" spans="1:9">
      <c r="A5571" s="131">
        <v>10314</v>
      </c>
      <c r="B5571" s="131">
        <v>44371</v>
      </c>
      <c r="C5571" s="131" t="s">
        <v>5283</v>
      </c>
      <c r="D5571" s="131" t="s">
        <v>1021</v>
      </c>
      <c r="E5571" s="131" t="s">
        <v>2999</v>
      </c>
      <c r="F5571" s="131" t="s">
        <v>3864</v>
      </c>
      <c r="G5571" s="149">
        <v>3330977.2800000003</v>
      </c>
      <c r="H5571" s="131" t="s">
        <v>5203</v>
      </c>
      <c r="I5571" s="131" t="s">
        <v>1896</v>
      </c>
    </row>
    <row r="5572" spans="1:9">
      <c r="A5572" s="131">
        <v>10315</v>
      </c>
      <c r="B5572" s="131">
        <v>44371</v>
      </c>
      <c r="C5572" s="131" t="s">
        <v>5283</v>
      </c>
      <c r="D5572" s="131" t="s">
        <v>410</v>
      </c>
      <c r="E5572" s="131" t="s">
        <v>2999</v>
      </c>
      <c r="F5572" s="131" t="s">
        <v>3864</v>
      </c>
      <c r="G5572" s="149">
        <v>1575339.76</v>
      </c>
      <c r="H5572" s="131" t="s">
        <v>5203</v>
      </c>
      <c r="I5572" s="131" t="s">
        <v>1896</v>
      </c>
    </row>
    <row r="5573" spans="1:9">
      <c r="A5573" s="131">
        <v>10316</v>
      </c>
      <c r="B5573" s="131">
        <v>44371</v>
      </c>
      <c r="C5573" s="131" t="s">
        <v>5283</v>
      </c>
      <c r="D5573" s="131" t="s">
        <v>1340</v>
      </c>
      <c r="E5573" s="131" t="s">
        <v>1430</v>
      </c>
      <c r="F5573" s="131" t="s">
        <v>4217</v>
      </c>
      <c r="G5573" s="149">
        <v>1336747.68</v>
      </c>
      <c r="H5573" s="131" t="s">
        <v>5203</v>
      </c>
      <c r="I5573" s="131" t="s">
        <v>1896</v>
      </c>
    </row>
    <row r="5574" spans="1:9">
      <c r="A5574" s="131">
        <v>10317</v>
      </c>
      <c r="B5574" s="131">
        <v>44371</v>
      </c>
      <c r="C5574" s="131" t="s">
        <v>5283</v>
      </c>
      <c r="D5574" s="131" t="s">
        <v>442</v>
      </c>
      <c r="E5574" s="131" t="s">
        <v>976</v>
      </c>
      <c r="F5574" s="131" t="s">
        <v>977</v>
      </c>
      <c r="G5574" s="149">
        <v>12515946.550000001</v>
      </c>
      <c r="H5574" s="131" t="s">
        <v>5203</v>
      </c>
      <c r="I5574" s="131" t="s">
        <v>1896</v>
      </c>
    </row>
    <row r="5575" spans="1:9">
      <c r="A5575" s="131">
        <v>10318</v>
      </c>
      <c r="B5575" s="131">
        <v>44371</v>
      </c>
      <c r="C5575" s="131" t="s">
        <v>5283</v>
      </c>
      <c r="D5575" s="131" t="s">
        <v>691</v>
      </c>
      <c r="E5575" s="131" t="s">
        <v>3008</v>
      </c>
      <c r="F5575" s="131" t="s">
        <v>3868</v>
      </c>
      <c r="G5575" s="149">
        <v>342894.72000000003</v>
      </c>
      <c r="H5575" s="131" t="s">
        <v>5203</v>
      </c>
      <c r="I5575" s="131" t="s">
        <v>1896</v>
      </c>
    </row>
    <row r="5576" spans="1:9">
      <c r="A5576" s="131">
        <v>10319</v>
      </c>
      <c r="B5576" s="131">
        <v>44371</v>
      </c>
      <c r="C5576" s="131" t="s">
        <v>5283</v>
      </c>
      <c r="D5576" s="131" t="s">
        <v>1021</v>
      </c>
      <c r="E5576" s="131" t="s">
        <v>4540</v>
      </c>
      <c r="F5576" s="131" t="s">
        <v>4541</v>
      </c>
      <c r="G5576" s="149">
        <v>767957.76</v>
      </c>
      <c r="H5576" s="131" t="s">
        <v>5203</v>
      </c>
      <c r="I5576" s="131" t="s">
        <v>1896</v>
      </c>
    </row>
    <row r="5577" spans="1:9">
      <c r="A5577" s="131">
        <v>10320</v>
      </c>
      <c r="B5577" s="131">
        <v>44371</v>
      </c>
      <c r="C5577" s="131" t="s">
        <v>5283</v>
      </c>
      <c r="D5577" s="131" t="s">
        <v>393</v>
      </c>
      <c r="E5577" s="131" t="s">
        <v>2683</v>
      </c>
      <c r="F5577" s="131" t="s">
        <v>2684</v>
      </c>
      <c r="G5577" s="149">
        <v>1028684.16</v>
      </c>
      <c r="H5577" s="131" t="s">
        <v>5203</v>
      </c>
      <c r="I5577" s="131" t="s">
        <v>1896</v>
      </c>
    </row>
    <row r="5578" spans="1:9">
      <c r="A5578" s="131">
        <v>10321</v>
      </c>
      <c r="B5578" s="131">
        <v>44371</v>
      </c>
      <c r="C5578" s="131" t="s">
        <v>5283</v>
      </c>
      <c r="D5578" s="131" t="s">
        <v>116</v>
      </c>
      <c r="E5578" s="131" t="s">
        <v>5771</v>
      </c>
      <c r="F5578" s="131" t="s">
        <v>5772</v>
      </c>
      <c r="G5578" s="149">
        <v>591739.96</v>
      </c>
      <c r="H5578" s="131" t="s">
        <v>5203</v>
      </c>
      <c r="I5578" s="131" t="s">
        <v>1896</v>
      </c>
    </row>
    <row r="5579" spans="1:9">
      <c r="A5579" s="131">
        <v>10322</v>
      </c>
      <c r="B5579" s="131">
        <v>44371</v>
      </c>
      <c r="C5579" s="131" t="s">
        <v>5283</v>
      </c>
      <c r="D5579" s="131" t="s">
        <v>163</v>
      </c>
      <c r="E5579" s="131" t="s">
        <v>5351</v>
      </c>
      <c r="F5579" s="131" t="s">
        <v>5352</v>
      </c>
      <c r="G5579" s="149">
        <v>431383.68</v>
      </c>
      <c r="H5579" s="131" t="s">
        <v>5203</v>
      </c>
      <c r="I5579" s="131" t="s">
        <v>1896</v>
      </c>
    </row>
    <row r="5580" spans="1:9">
      <c r="A5580" s="131">
        <v>10323</v>
      </c>
      <c r="B5580" s="131">
        <v>44371</v>
      </c>
      <c r="C5580" s="131" t="s">
        <v>5283</v>
      </c>
      <c r="D5580" s="131" t="s">
        <v>278</v>
      </c>
      <c r="E5580" s="131" t="s">
        <v>5351</v>
      </c>
      <c r="F5580" s="131" t="s">
        <v>5352</v>
      </c>
      <c r="G5580" s="149">
        <v>431383.68</v>
      </c>
      <c r="H5580" s="131" t="s">
        <v>5203</v>
      </c>
      <c r="I5580" s="131" t="s">
        <v>1896</v>
      </c>
    </row>
    <row r="5581" spans="1:9">
      <c r="A5581" s="131">
        <v>10324</v>
      </c>
      <c r="B5581" s="131">
        <v>44371</v>
      </c>
      <c r="C5581" s="131" t="s">
        <v>5283</v>
      </c>
      <c r="D5581" s="131" t="s">
        <v>636</v>
      </c>
      <c r="E5581" s="131" t="s">
        <v>2748</v>
      </c>
      <c r="F5581" s="131" t="s">
        <v>3625</v>
      </c>
      <c r="G5581" s="149">
        <v>1240425.6000000001</v>
      </c>
      <c r="H5581" s="131" t="s">
        <v>5203</v>
      </c>
      <c r="I5581" s="131" t="s">
        <v>1896</v>
      </c>
    </row>
    <row r="5582" spans="1:9">
      <c r="A5582" s="131">
        <v>10325</v>
      </c>
      <c r="B5582" s="131">
        <v>44371</v>
      </c>
      <c r="C5582" s="131" t="s">
        <v>5283</v>
      </c>
      <c r="D5582" s="131" t="s">
        <v>1111</v>
      </c>
      <c r="E5582" s="131" t="s">
        <v>2748</v>
      </c>
      <c r="F5582" s="131" t="s">
        <v>3625</v>
      </c>
      <c r="G5582" s="149">
        <v>273367.67999999999</v>
      </c>
      <c r="H5582" s="131" t="s">
        <v>5203</v>
      </c>
      <c r="I5582" s="131" t="s">
        <v>1896</v>
      </c>
    </row>
    <row r="5583" spans="1:9">
      <c r="A5583" s="131">
        <v>10326</v>
      </c>
      <c r="B5583" s="131">
        <v>44371</v>
      </c>
      <c r="C5583" s="131" t="s">
        <v>5283</v>
      </c>
      <c r="D5583" s="131" t="s">
        <v>326</v>
      </c>
      <c r="E5583" s="131" t="s">
        <v>389</v>
      </c>
      <c r="F5583" s="131" t="s">
        <v>3848</v>
      </c>
      <c r="G5583" s="149">
        <v>1458487.68</v>
      </c>
      <c r="H5583" s="131" t="s">
        <v>5203</v>
      </c>
      <c r="I5583" s="131" t="s">
        <v>1896</v>
      </c>
    </row>
    <row r="5584" spans="1:9">
      <c r="A5584" s="131">
        <v>10327</v>
      </c>
      <c r="B5584" s="131">
        <v>44371</v>
      </c>
      <c r="C5584" s="131" t="s">
        <v>5283</v>
      </c>
      <c r="D5584" s="131" t="s">
        <v>124</v>
      </c>
      <c r="E5584" s="131" t="s">
        <v>608</v>
      </c>
      <c r="F5584" s="131" t="s">
        <v>2788</v>
      </c>
      <c r="G5584" s="149">
        <v>1082409.6000000001</v>
      </c>
      <c r="H5584" s="131" t="s">
        <v>5203</v>
      </c>
      <c r="I5584" s="131" t="s">
        <v>1896</v>
      </c>
    </row>
    <row r="5585" spans="1:9">
      <c r="A5585" s="131">
        <v>10328</v>
      </c>
      <c r="B5585" s="131">
        <v>44371</v>
      </c>
      <c r="C5585" s="131" t="s">
        <v>5283</v>
      </c>
      <c r="D5585" s="131" t="s">
        <v>300</v>
      </c>
      <c r="E5585" s="131" t="s">
        <v>608</v>
      </c>
      <c r="F5585" s="131" t="s">
        <v>2788</v>
      </c>
      <c r="G5585" s="149">
        <v>1082409.6000000001</v>
      </c>
      <c r="H5585" s="131" t="s">
        <v>5203</v>
      </c>
      <c r="I5585" s="131" t="s">
        <v>1896</v>
      </c>
    </row>
    <row r="5586" spans="1:9">
      <c r="A5586" s="131">
        <v>10329</v>
      </c>
      <c r="B5586" s="131">
        <v>44371</v>
      </c>
      <c r="C5586" s="131" t="s">
        <v>5283</v>
      </c>
      <c r="D5586" s="131" t="s">
        <v>661</v>
      </c>
      <c r="E5586" s="131" t="s">
        <v>1535</v>
      </c>
      <c r="F5586" s="131" t="s">
        <v>1536</v>
      </c>
      <c r="G5586" s="149">
        <v>378034.14</v>
      </c>
      <c r="H5586" s="131" t="s">
        <v>5203</v>
      </c>
      <c r="I5586" s="131" t="s">
        <v>1896</v>
      </c>
    </row>
    <row r="5587" spans="1:9">
      <c r="A5587" s="131">
        <v>10330</v>
      </c>
      <c r="B5587" s="131">
        <v>44371</v>
      </c>
      <c r="C5587" s="131" t="s">
        <v>5283</v>
      </c>
      <c r="D5587" s="131" t="s">
        <v>747</v>
      </c>
      <c r="E5587" s="131" t="s">
        <v>1535</v>
      </c>
      <c r="F5587" s="131" t="s">
        <v>1536</v>
      </c>
      <c r="G5587" s="149">
        <v>504045.52</v>
      </c>
      <c r="H5587" s="131" t="s">
        <v>5203</v>
      </c>
      <c r="I5587" s="131" t="s">
        <v>1896</v>
      </c>
    </row>
    <row r="5588" spans="1:9">
      <c r="A5588" s="131">
        <v>10331</v>
      </c>
      <c r="B5588" s="131">
        <v>44372</v>
      </c>
      <c r="C5588" s="131" t="s">
        <v>5283</v>
      </c>
      <c r="D5588" s="131" t="s">
        <v>561</v>
      </c>
      <c r="E5588" s="131" t="s">
        <v>874</v>
      </c>
      <c r="F5588" s="131" t="s">
        <v>875</v>
      </c>
      <c r="G5588" s="149">
        <v>1009722.24</v>
      </c>
      <c r="H5588" s="131" t="s">
        <v>5203</v>
      </c>
      <c r="I5588" s="131" t="s">
        <v>1896</v>
      </c>
    </row>
    <row r="5589" spans="1:9">
      <c r="A5589" s="131">
        <v>10332</v>
      </c>
      <c r="B5589" s="131">
        <v>44372</v>
      </c>
      <c r="C5589" s="131" t="s">
        <v>5283</v>
      </c>
      <c r="D5589" s="131" t="s">
        <v>732</v>
      </c>
      <c r="E5589" s="131" t="s">
        <v>528</v>
      </c>
      <c r="F5589" s="131" t="s">
        <v>3784</v>
      </c>
      <c r="G5589" s="149">
        <v>2025765.1199999999</v>
      </c>
      <c r="H5589" s="131" t="s">
        <v>5203</v>
      </c>
      <c r="I5589" s="131" t="s">
        <v>1896</v>
      </c>
    </row>
    <row r="5590" spans="1:9">
      <c r="A5590" s="131">
        <v>10333</v>
      </c>
      <c r="B5590" s="131">
        <v>44372</v>
      </c>
      <c r="C5590" s="131" t="s">
        <v>5283</v>
      </c>
      <c r="D5590" s="131" t="s">
        <v>1028</v>
      </c>
      <c r="E5590" s="131" t="s">
        <v>2290</v>
      </c>
      <c r="F5590" s="131" t="s">
        <v>2291</v>
      </c>
      <c r="G5590" s="149">
        <v>614682.24</v>
      </c>
      <c r="H5590" s="131" t="s">
        <v>5203</v>
      </c>
      <c r="I5590" s="131" t="s">
        <v>1896</v>
      </c>
    </row>
    <row r="5591" spans="1:9">
      <c r="A5591" s="131">
        <v>10334</v>
      </c>
      <c r="B5591" s="131">
        <v>44372</v>
      </c>
      <c r="C5591" s="131" t="s">
        <v>5283</v>
      </c>
      <c r="D5591" s="131" t="s">
        <v>1028</v>
      </c>
      <c r="E5591" s="131" t="s">
        <v>1578</v>
      </c>
      <c r="F5591" s="131" t="s">
        <v>2087</v>
      </c>
      <c r="G5591" s="149">
        <v>709491.84</v>
      </c>
      <c r="H5591" s="131" t="s">
        <v>5203</v>
      </c>
      <c r="I5591" s="131" t="s">
        <v>1896</v>
      </c>
    </row>
    <row r="5592" spans="1:9">
      <c r="A5592" s="131">
        <v>10335</v>
      </c>
      <c r="B5592" s="131">
        <v>44372</v>
      </c>
      <c r="C5592" s="131" t="s">
        <v>5283</v>
      </c>
      <c r="D5592" s="131" t="s">
        <v>630</v>
      </c>
      <c r="E5592" s="131" t="s">
        <v>880</v>
      </c>
      <c r="F5592" s="131" t="s">
        <v>3174</v>
      </c>
      <c r="G5592" s="149">
        <v>669987.83999999997</v>
      </c>
      <c r="H5592" s="131" t="s">
        <v>5203</v>
      </c>
      <c r="I5592" s="131" t="s">
        <v>1896</v>
      </c>
    </row>
    <row r="5593" spans="1:9">
      <c r="A5593" s="131">
        <v>10336</v>
      </c>
      <c r="B5593" s="131">
        <v>44372</v>
      </c>
      <c r="C5593" s="131" t="s">
        <v>5283</v>
      </c>
      <c r="D5593" s="131" t="s">
        <v>34</v>
      </c>
      <c r="E5593" s="131" t="s">
        <v>493</v>
      </c>
      <c r="F5593" s="131" t="s">
        <v>494</v>
      </c>
      <c r="G5593" s="149">
        <v>467727.35999999999</v>
      </c>
      <c r="H5593" s="131" t="s">
        <v>5203</v>
      </c>
      <c r="I5593" s="131" t="s">
        <v>1896</v>
      </c>
    </row>
    <row r="5594" spans="1:9">
      <c r="A5594" s="131">
        <v>10337</v>
      </c>
      <c r="B5594" s="131">
        <v>44372</v>
      </c>
      <c r="C5594" s="131" t="s">
        <v>5283</v>
      </c>
      <c r="D5594" s="131" t="s">
        <v>5773</v>
      </c>
      <c r="E5594" s="131" t="s">
        <v>1359</v>
      </c>
      <c r="F5594" s="131" t="s">
        <v>3434</v>
      </c>
      <c r="G5594" s="149">
        <v>651025.92000000004</v>
      </c>
      <c r="H5594" s="131" t="s">
        <v>5203</v>
      </c>
      <c r="I5594" s="131" t="s">
        <v>1896</v>
      </c>
    </row>
    <row r="5595" spans="1:9">
      <c r="A5595" s="131">
        <v>10338</v>
      </c>
      <c r="B5595" s="131">
        <v>44372</v>
      </c>
      <c r="C5595" s="131" t="s">
        <v>5283</v>
      </c>
      <c r="D5595" s="131" t="s">
        <v>241</v>
      </c>
      <c r="E5595" s="131" t="s">
        <v>937</v>
      </c>
      <c r="F5595" s="131" t="s">
        <v>938</v>
      </c>
      <c r="G5595" s="149">
        <v>1960978.56</v>
      </c>
      <c r="H5595" s="131" t="s">
        <v>5203</v>
      </c>
      <c r="I5595" s="131" t="s">
        <v>1896</v>
      </c>
    </row>
    <row r="5596" spans="1:9">
      <c r="A5596" s="131">
        <v>10339</v>
      </c>
      <c r="B5596" s="131">
        <v>44372</v>
      </c>
      <c r="C5596" s="131" t="s">
        <v>5283</v>
      </c>
      <c r="D5596" s="131" t="s">
        <v>202</v>
      </c>
      <c r="E5596" s="131" t="s">
        <v>2627</v>
      </c>
      <c r="F5596" s="131" t="s">
        <v>3953</v>
      </c>
      <c r="G5596" s="149">
        <v>263886.71999999997</v>
      </c>
      <c r="H5596" s="131" t="s">
        <v>5203</v>
      </c>
      <c r="I5596" s="131" t="s">
        <v>1896</v>
      </c>
    </row>
    <row r="5597" spans="1:9">
      <c r="A5597" s="131">
        <v>10340</v>
      </c>
      <c r="B5597" s="131">
        <v>44372</v>
      </c>
      <c r="C5597" s="131" t="s">
        <v>5283</v>
      </c>
      <c r="D5597" s="131" t="s">
        <v>38</v>
      </c>
      <c r="E5597" s="131" t="s">
        <v>522</v>
      </c>
      <c r="F5597" s="131" t="s">
        <v>3164</v>
      </c>
      <c r="G5597" s="149">
        <v>753736.32000000007</v>
      </c>
      <c r="H5597" s="131" t="s">
        <v>5203</v>
      </c>
      <c r="I5597" s="131" t="s">
        <v>1896</v>
      </c>
    </row>
    <row r="5598" spans="1:9">
      <c r="A5598" s="131">
        <v>10341</v>
      </c>
      <c r="B5598" s="131">
        <v>44372</v>
      </c>
      <c r="C5598" s="131" t="s">
        <v>5283</v>
      </c>
      <c r="D5598" s="131" t="s">
        <v>274</v>
      </c>
      <c r="E5598" s="131" t="s">
        <v>2805</v>
      </c>
      <c r="F5598" s="131" t="s">
        <v>2806</v>
      </c>
      <c r="G5598" s="149">
        <v>2923296</v>
      </c>
      <c r="H5598" s="131" t="s">
        <v>5203</v>
      </c>
      <c r="I5598" s="131" t="s">
        <v>1896</v>
      </c>
    </row>
    <row r="5599" spans="1:9">
      <c r="A5599" s="131">
        <v>10342</v>
      </c>
      <c r="B5599" s="131">
        <v>44372</v>
      </c>
      <c r="C5599" s="131" t="s">
        <v>5283</v>
      </c>
      <c r="D5599" s="131" t="s">
        <v>786</v>
      </c>
      <c r="E5599" s="131" t="s">
        <v>5729</v>
      </c>
      <c r="F5599" s="131" t="s">
        <v>5730</v>
      </c>
      <c r="G5599" s="149">
        <v>497750.4</v>
      </c>
      <c r="H5599" s="131" t="s">
        <v>5203</v>
      </c>
      <c r="I5599" s="131" t="s">
        <v>1896</v>
      </c>
    </row>
    <row r="5600" spans="1:9">
      <c r="A5600" s="131">
        <v>10343</v>
      </c>
      <c r="B5600" s="131">
        <v>44372</v>
      </c>
      <c r="C5600" s="131" t="s">
        <v>5283</v>
      </c>
      <c r="D5600" s="131" t="s">
        <v>193</v>
      </c>
      <c r="E5600" s="131" t="s">
        <v>5729</v>
      </c>
      <c r="F5600" s="131" t="s">
        <v>5730</v>
      </c>
      <c r="G5600" s="149">
        <v>497750.4</v>
      </c>
      <c r="H5600" s="131" t="s">
        <v>5203</v>
      </c>
      <c r="I5600" s="131" t="s">
        <v>1896</v>
      </c>
    </row>
    <row r="5601" spans="1:9">
      <c r="A5601" s="131">
        <v>10344</v>
      </c>
      <c r="B5601" s="131">
        <v>44372</v>
      </c>
      <c r="C5601" s="131" t="s">
        <v>5283</v>
      </c>
      <c r="D5601" s="131" t="s">
        <v>661</v>
      </c>
      <c r="E5601" s="131" t="s">
        <v>5729</v>
      </c>
      <c r="F5601" s="131" t="s">
        <v>5730</v>
      </c>
      <c r="G5601" s="149">
        <v>497750.4</v>
      </c>
      <c r="H5601" s="131" t="s">
        <v>5203</v>
      </c>
      <c r="I5601" s="131" t="s">
        <v>1896</v>
      </c>
    </row>
    <row r="5602" spans="1:9">
      <c r="A5602" s="131">
        <v>10345</v>
      </c>
      <c r="B5602" s="131">
        <v>44372</v>
      </c>
      <c r="C5602" s="131" t="s">
        <v>5283</v>
      </c>
      <c r="D5602" s="131" t="s">
        <v>211</v>
      </c>
      <c r="E5602" s="131" t="s">
        <v>5774</v>
      </c>
      <c r="F5602" s="131" t="s">
        <v>5775</v>
      </c>
      <c r="G5602" s="149">
        <v>967057.92000000004</v>
      </c>
      <c r="H5602" s="131" t="s">
        <v>5203</v>
      </c>
      <c r="I5602" s="131" t="s">
        <v>1896</v>
      </c>
    </row>
    <row r="5603" spans="1:9">
      <c r="A5603" s="131">
        <v>10346</v>
      </c>
      <c r="B5603" s="131">
        <v>44372</v>
      </c>
      <c r="C5603" s="131" t="s">
        <v>5283</v>
      </c>
      <c r="D5603" s="131" t="s">
        <v>241</v>
      </c>
      <c r="E5603" s="131" t="s">
        <v>5774</v>
      </c>
      <c r="F5603" s="131" t="s">
        <v>5775</v>
      </c>
      <c r="G5603" s="149">
        <v>967057.92000000004</v>
      </c>
      <c r="H5603" s="131" t="s">
        <v>5203</v>
      </c>
      <c r="I5603" s="131" t="s">
        <v>1896</v>
      </c>
    </row>
    <row r="5604" spans="1:9">
      <c r="A5604" s="131">
        <v>10347</v>
      </c>
      <c r="B5604" s="131">
        <v>44372</v>
      </c>
      <c r="C5604" s="131" t="s">
        <v>5283</v>
      </c>
      <c r="D5604" s="131" t="s">
        <v>51</v>
      </c>
      <c r="E5604" s="131" t="s">
        <v>5774</v>
      </c>
      <c r="F5604" s="131" t="s">
        <v>5775</v>
      </c>
      <c r="G5604" s="149">
        <v>967057.92000000004</v>
      </c>
      <c r="H5604" s="131" t="s">
        <v>5203</v>
      </c>
      <c r="I5604" s="131" t="s">
        <v>1896</v>
      </c>
    </row>
    <row r="5605" spans="1:9">
      <c r="A5605" s="131">
        <v>10348</v>
      </c>
      <c r="B5605" s="131">
        <v>44372</v>
      </c>
      <c r="C5605" s="131" t="s">
        <v>5283</v>
      </c>
      <c r="D5605" s="131" t="s">
        <v>163</v>
      </c>
      <c r="E5605" s="131" t="s">
        <v>5774</v>
      </c>
      <c r="F5605" s="131" t="s">
        <v>5775</v>
      </c>
      <c r="G5605" s="149">
        <v>967057.92000000004</v>
      </c>
      <c r="H5605" s="131" t="s">
        <v>5203</v>
      </c>
      <c r="I5605" s="131" t="s">
        <v>1896</v>
      </c>
    </row>
    <row r="5606" spans="1:9">
      <c r="A5606" s="131">
        <v>10349</v>
      </c>
      <c r="B5606" s="131">
        <v>44372</v>
      </c>
      <c r="C5606" s="131" t="s">
        <v>5283</v>
      </c>
      <c r="D5606" s="131" t="s">
        <v>278</v>
      </c>
      <c r="E5606" s="131" t="s">
        <v>5774</v>
      </c>
      <c r="F5606" s="131" t="s">
        <v>5775</v>
      </c>
      <c r="G5606" s="149">
        <v>967057.92000000004</v>
      </c>
      <c r="H5606" s="131" t="s">
        <v>5203</v>
      </c>
      <c r="I5606" s="131" t="s">
        <v>1896</v>
      </c>
    </row>
    <row r="5607" spans="1:9">
      <c r="A5607" s="131">
        <v>10350</v>
      </c>
      <c r="B5607" s="131">
        <v>44372</v>
      </c>
      <c r="C5607" s="131" t="s">
        <v>5283</v>
      </c>
      <c r="D5607" s="131" t="s">
        <v>482</v>
      </c>
      <c r="E5607" s="131" t="s">
        <v>1313</v>
      </c>
      <c r="F5607" s="131" t="s">
        <v>4170</v>
      </c>
      <c r="G5607" s="149">
        <v>875408.64</v>
      </c>
      <c r="H5607" s="131" t="s">
        <v>5203</v>
      </c>
      <c r="I5607" s="131" t="s">
        <v>1896</v>
      </c>
    </row>
    <row r="5608" spans="1:9">
      <c r="A5608" s="131">
        <v>10351</v>
      </c>
      <c r="B5608" s="131">
        <v>44372</v>
      </c>
      <c r="C5608" s="131" t="s">
        <v>5283</v>
      </c>
      <c r="D5608" s="131" t="s">
        <v>143</v>
      </c>
      <c r="E5608" s="131" t="s">
        <v>1570</v>
      </c>
      <c r="F5608" s="131" t="s">
        <v>3201</v>
      </c>
      <c r="G5608" s="149">
        <v>769537.92</v>
      </c>
      <c r="H5608" s="131" t="s">
        <v>5203</v>
      </c>
      <c r="I5608" s="131" t="s">
        <v>1896</v>
      </c>
    </row>
    <row r="5609" spans="1:9">
      <c r="A5609" s="131">
        <v>10352</v>
      </c>
      <c r="B5609" s="131">
        <v>44372</v>
      </c>
      <c r="C5609" s="131" t="s">
        <v>5283</v>
      </c>
      <c r="D5609" s="131" t="s">
        <v>87</v>
      </c>
      <c r="E5609" s="131" t="s">
        <v>2306</v>
      </c>
      <c r="F5609" s="131" t="s">
        <v>3493</v>
      </c>
      <c r="G5609" s="149">
        <v>1820344.3200000001</v>
      </c>
      <c r="H5609" s="131" t="s">
        <v>5203</v>
      </c>
      <c r="I5609" s="131" t="s">
        <v>1896</v>
      </c>
    </row>
    <row r="5610" spans="1:9">
      <c r="A5610" s="131">
        <v>10353</v>
      </c>
      <c r="B5610" s="131">
        <v>44372</v>
      </c>
      <c r="C5610" s="131" t="s">
        <v>5283</v>
      </c>
      <c r="D5610" s="131" t="s">
        <v>482</v>
      </c>
      <c r="E5610" s="131" t="s">
        <v>831</v>
      </c>
      <c r="F5610" s="131" t="s">
        <v>4309</v>
      </c>
      <c r="G5610" s="149">
        <v>821683.19999999995</v>
      </c>
      <c r="H5610" s="131" t="s">
        <v>5203</v>
      </c>
      <c r="I5610" s="131" t="s">
        <v>1896</v>
      </c>
    </row>
    <row r="5611" spans="1:9">
      <c r="A5611" s="131">
        <v>10354</v>
      </c>
      <c r="B5611" s="131">
        <v>44372</v>
      </c>
      <c r="C5611" s="131" t="s">
        <v>5283</v>
      </c>
      <c r="D5611" s="131" t="s">
        <v>5776</v>
      </c>
      <c r="E5611" s="131" t="s">
        <v>1029</v>
      </c>
      <c r="F5611" s="131" t="s">
        <v>1030</v>
      </c>
      <c r="G5611" s="149">
        <v>1354197.1199999999</v>
      </c>
      <c r="H5611" s="131" t="s">
        <v>5203</v>
      </c>
      <c r="I5611" s="131" t="s">
        <v>1896</v>
      </c>
    </row>
    <row r="5612" spans="1:9">
      <c r="A5612" s="131">
        <v>10355</v>
      </c>
      <c r="B5612" s="131">
        <v>44372</v>
      </c>
      <c r="C5612" s="131" t="s">
        <v>5283</v>
      </c>
      <c r="D5612" s="131" t="s">
        <v>51</v>
      </c>
      <c r="E5612" s="131" t="s">
        <v>2629</v>
      </c>
      <c r="F5612" s="131" t="s">
        <v>3598</v>
      </c>
      <c r="G5612" s="149">
        <v>644705.28000000003</v>
      </c>
      <c r="H5612" s="131" t="s">
        <v>5203</v>
      </c>
      <c r="I5612" s="131" t="s">
        <v>1896</v>
      </c>
    </row>
    <row r="5613" spans="1:9">
      <c r="A5613" s="131">
        <v>10356</v>
      </c>
      <c r="B5613" s="131">
        <v>44372</v>
      </c>
      <c r="C5613" s="131" t="s">
        <v>5283</v>
      </c>
      <c r="D5613" s="131" t="s">
        <v>919</v>
      </c>
      <c r="E5613" s="131" t="s">
        <v>1997</v>
      </c>
      <c r="F5613" s="131" t="s">
        <v>3426</v>
      </c>
      <c r="G5613" s="149">
        <v>1095050.8800000001</v>
      </c>
      <c r="H5613" s="131" t="s">
        <v>5203</v>
      </c>
      <c r="I5613" s="131" t="s">
        <v>1896</v>
      </c>
    </row>
    <row r="5614" spans="1:9">
      <c r="A5614" s="131">
        <v>10357</v>
      </c>
      <c r="B5614" s="131">
        <v>44372</v>
      </c>
      <c r="C5614" s="131" t="s">
        <v>5283</v>
      </c>
      <c r="D5614" s="131" t="s">
        <v>462</v>
      </c>
      <c r="E5614" s="131" t="s">
        <v>2946</v>
      </c>
      <c r="F5614" s="131" t="s">
        <v>3759</v>
      </c>
      <c r="G5614" s="149">
        <v>535674.24</v>
      </c>
      <c r="H5614" s="131" t="s">
        <v>5203</v>
      </c>
      <c r="I5614" s="131" t="s">
        <v>1896</v>
      </c>
    </row>
    <row r="5615" spans="1:9">
      <c r="A5615" s="131">
        <v>10358</v>
      </c>
      <c r="B5615" s="131">
        <v>44372</v>
      </c>
      <c r="C5615" s="131" t="s">
        <v>5283</v>
      </c>
      <c r="D5615" s="131" t="s">
        <v>1058</v>
      </c>
      <c r="E5615" s="131" t="s">
        <v>2946</v>
      </c>
      <c r="F5615" s="131" t="s">
        <v>3759</v>
      </c>
      <c r="G5615" s="149">
        <v>535674.24</v>
      </c>
      <c r="H5615" s="131" t="s">
        <v>5203</v>
      </c>
      <c r="I5615" s="131" t="s">
        <v>1896</v>
      </c>
    </row>
    <row r="5616" spans="1:9">
      <c r="A5616" s="131">
        <v>10359</v>
      </c>
      <c r="B5616" s="131">
        <v>44372</v>
      </c>
      <c r="C5616" s="131" t="s">
        <v>5283</v>
      </c>
      <c r="D5616" s="131" t="s">
        <v>732</v>
      </c>
      <c r="E5616" s="131" t="s">
        <v>2946</v>
      </c>
      <c r="F5616" s="131" t="s">
        <v>3759</v>
      </c>
      <c r="G5616" s="149">
        <v>1537417.8399999999</v>
      </c>
      <c r="H5616" s="131" t="s">
        <v>5203</v>
      </c>
      <c r="I5616" s="131" t="s">
        <v>1896</v>
      </c>
    </row>
    <row r="5617" spans="1:9">
      <c r="A5617" s="131">
        <v>10360</v>
      </c>
      <c r="B5617" s="131">
        <v>44372</v>
      </c>
      <c r="C5617" s="131" t="s">
        <v>5283</v>
      </c>
      <c r="D5617" s="131" t="s">
        <v>15</v>
      </c>
      <c r="E5617" s="131" t="s">
        <v>1333</v>
      </c>
      <c r="F5617" s="131" t="s">
        <v>4174</v>
      </c>
      <c r="G5617" s="149">
        <v>881729.28</v>
      </c>
      <c r="H5617" s="131" t="s">
        <v>5203</v>
      </c>
      <c r="I5617" s="131" t="s">
        <v>1896</v>
      </c>
    </row>
    <row r="5618" spans="1:9">
      <c r="A5618" s="131">
        <v>10361</v>
      </c>
      <c r="B5618" s="131">
        <v>44372</v>
      </c>
      <c r="C5618" s="131" t="s">
        <v>5283</v>
      </c>
      <c r="D5618" s="131" t="s">
        <v>26</v>
      </c>
      <c r="E5618" s="131" t="s">
        <v>5777</v>
      </c>
      <c r="F5618" s="131" t="s">
        <v>5778</v>
      </c>
      <c r="G5618" s="149">
        <v>912496.2</v>
      </c>
      <c r="H5618" s="131" t="s">
        <v>5203</v>
      </c>
      <c r="I5618" s="131" t="s">
        <v>1896</v>
      </c>
    </row>
    <row r="5619" spans="1:9">
      <c r="A5619" s="131">
        <v>10362</v>
      </c>
      <c r="B5619" s="131">
        <v>44372</v>
      </c>
      <c r="C5619" s="131" t="s">
        <v>5283</v>
      </c>
      <c r="D5619" s="131" t="s">
        <v>5779</v>
      </c>
      <c r="E5619" s="131" t="s">
        <v>5780</v>
      </c>
      <c r="F5619" s="131" t="s">
        <v>5781</v>
      </c>
      <c r="G5619" s="149">
        <v>2931048.4</v>
      </c>
      <c r="H5619" s="131" t="s">
        <v>5203</v>
      </c>
      <c r="I5619" s="131" t="s">
        <v>1896</v>
      </c>
    </row>
    <row r="5620" spans="1:9">
      <c r="A5620" s="131">
        <v>10363</v>
      </c>
      <c r="B5620" s="131">
        <v>44372</v>
      </c>
      <c r="C5620" s="131" t="s">
        <v>5283</v>
      </c>
      <c r="D5620" s="131" t="s">
        <v>111</v>
      </c>
      <c r="E5620" s="131" t="s">
        <v>1189</v>
      </c>
      <c r="F5620" s="131" t="s">
        <v>1190</v>
      </c>
      <c r="G5620" s="149">
        <v>812202.24</v>
      </c>
      <c r="H5620" s="131" t="s">
        <v>5203</v>
      </c>
      <c r="I5620" s="131" t="s">
        <v>1896</v>
      </c>
    </row>
    <row r="5621" spans="1:9">
      <c r="A5621" s="131">
        <v>10364</v>
      </c>
      <c r="B5621" s="131">
        <v>44372</v>
      </c>
      <c r="C5621" s="131" t="s">
        <v>5728</v>
      </c>
      <c r="D5621" s="131" t="s">
        <v>25</v>
      </c>
      <c r="E5621" s="131" t="s">
        <v>2982</v>
      </c>
      <c r="F5621" s="131" t="s">
        <v>3841</v>
      </c>
      <c r="G5621" s="149">
        <v>1185120</v>
      </c>
      <c r="H5621" s="131" t="s">
        <v>5782</v>
      </c>
      <c r="I5621" s="131" t="s">
        <v>1896</v>
      </c>
    </row>
    <row r="5622" spans="1:9">
      <c r="A5622" s="131">
        <v>10365</v>
      </c>
      <c r="B5622" s="131">
        <v>44372</v>
      </c>
      <c r="C5622" s="131" t="s">
        <v>5283</v>
      </c>
      <c r="D5622" s="131" t="s">
        <v>113</v>
      </c>
      <c r="E5622" s="131" t="s">
        <v>2982</v>
      </c>
      <c r="F5622" s="131" t="s">
        <v>3841</v>
      </c>
      <c r="G5622" s="149">
        <v>1185120</v>
      </c>
      <c r="H5622" s="131" t="s">
        <v>5203</v>
      </c>
      <c r="I5622" s="131" t="s">
        <v>1896</v>
      </c>
    </row>
    <row r="5623" spans="1:9">
      <c r="A5623" s="131">
        <v>10366</v>
      </c>
      <c r="B5623" s="131">
        <v>44372</v>
      </c>
      <c r="C5623" s="131" t="s">
        <v>5283</v>
      </c>
      <c r="D5623" s="131" t="s">
        <v>26</v>
      </c>
      <c r="E5623" s="131" t="s">
        <v>2982</v>
      </c>
      <c r="F5623" s="131" t="s">
        <v>3841</v>
      </c>
      <c r="G5623" s="149">
        <v>3033358.5799999996</v>
      </c>
      <c r="H5623" s="131" t="s">
        <v>5203</v>
      </c>
      <c r="I5623" s="131" t="s">
        <v>1896</v>
      </c>
    </row>
    <row r="5624" spans="1:9">
      <c r="A5624" s="131">
        <v>10367</v>
      </c>
      <c r="B5624" s="131">
        <v>44372</v>
      </c>
      <c r="C5624" s="131" t="s">
        <v>5728</v>
      </c>
      <c r="D5624" s="131" t="s">
        <v>673</v>
      </c>
      <c r="E5624" s="131" t="s">
        <v>3983</v>
      </c>
      <c r="F5624" s="131" t="s">
        <v>3984</v>
      </c>
      <c r="G5624" s="149">
        <v>1935598</v>
      </c>
      <c r="H5624" s="131" t="s">
        <v>4162</v>
      </c>
      <c r="I5624" s="131" t="s">
        <v>1896</v>
      </c>
    </row>
    <row r="5625" spans="1:9">
      <c r="A5625" s="131">
        <v>10368</v>
      </c>
      <c r="B5625" s="131">
        <v>44372</v>
      </c>
      <c r="C5625" s="131" t="s">
        <v>5283</v>
      </c>
      <c r="D5625" s="131" t="s">
        <v>661</v>
      </c>
      <c r="E5625" s="131" t="s">
        <v>3983</v>
      </c>
      <c r="F5625" s="131" t="s">
        <v>3984</v>
      </c>
      <c r="G5625" s="149">
        <v>632064</v>
      </c>
      <c r="H5625" s="131" t="s">
        <v>5203</v>
      </c>
      <c r="I5625" s="131" t="s">
        <v>1896</v>
      </c>
    </row>
    <row r="5626" spans="1:9">
      <c r="A5626" s="131">
        <v>10369</v>
      </c>
      <c r="B5626" s="131">
        <v>44372</v>
      </c>
      <c r="C5626" s="131" t="s">
        <v>5283</v>
      </c>
      <c r="D5626" s="131" t="s">
        <v>149</v>
      </c>
      <c r="E5626" s="131" t="s">
        <v>5783</v>
      </c>
      <c r="F5626" s="131" t="s">
        <v>5784</v>
      </c>
      <c r="G5626" s="149">
        <v>2560519.64</v>
      </c>
      <c r="H5626" s="131" t="s">
        <v>5203</v>
      </c>
      <c r="I5626" s="131" t="s">
        <v>1896</v>
      </c>
    </row>
    <row r="5627" spans="1:9">
      <c r="A5627" s="131">
        <v>10370</v>
      </c>
      <c r="B5627" s="131">
        <v>44372</v>
      </c>
      <c r="C5627" s="131" t="s">
        <v>5283</v>
      </c>
      <c r="D5627" s="131" t="s">
        <v>747</v>
      </c>
      <c r="E5627" s="131" t="s">
        <v>3983</v>
      </c>
      <c r="F5627" s="131" t="s">
        <v>3984</v>
      </c>
      <c r="G5627" s="149">
        <v>632064</v>
      </c>
      <c r="H5627" s="131" t="s">
        <v>5203</v>
      </c>
      <c r="I5627" s="131" t="s">
        <v>1896</v>
      </c>
    </row>
    <row r="5628" spans="1:9">
      <c r="A5628" s="131">
        <v>10371</v>
      </c>
      <c r="B5628" s="131">
        <v>44372</v>
      </c>
      <c r="C5628" s="131" t="s">
        <v>5283</v>
      </c>
      <c r="D5628" s="131" t="s">
        <v>223</v>
      </c>
      <c r="E5628" s="131" t="s">
        <v>1382</v>
      </c>
      <c r="F5628" s="131" t="s">
        <v>4054</v>
      </c>
      <c r="G5628" s="149">
        <v>1158988.68</v>
      </c>
      <c r="H5628" s="131" t="s">
        <v>5203</v>
      </c>
      <c r="I5628" s="131" t="s">
        <v>1896</v>
      </c>
    </row>
    <row r="5629" spans="1:9">
      <c r="A5629" s="131">
        <v>10372</v>
      </c>
      <c r="B5629" s="131">
        <v>44372</v>
      </c>
      <c r="C5629" s="131" t="s">
        <v>5283</v>
      </c>
      <c r="D5629" s="131" t="s">
        <v>1021</v>
      </c>
      <c r="E5629" s="131" t="s">
        <v>244</v>
      </c>
      <c r="F5629" s="131" t="s">
        <v>3158</v>
      </c>
      <c r="G5629" s="149">
        <v>1300471.68</v>
      </c>
      <c r="H5629" s="131" t="s">
        <v>5203</v>
      </c>
      <c r="I5629" s="131" t="s">
        <v>1896</v>
      </c>
    </row>
    <row r="5630" spans="1:9">
      <c r="A5630" s="131">
        <v>10373</v>
      </c>
      <c r="B5630" s="131">
        <v>44372</v>
      </c>
      <c r="C5630" s="131" t="s">
        <v>5767</v>
      </c>
      <c r="D5630" s="131" t="s">
        <v>111</v>
      </c>
      <c r="E5630" s="131" t="s">
        <v>5785</v>
      </c>
      <c r="F5630" s="131" t="s">
        <v>4570</v>
      </c>
      <c r="G5630" s="149">
        <v>1518533.76</v>
      </c>
      <c r="H5630" s="131" t="s">
        <v>2863</v>
      </c>
      <c r="I5630" s="131" t="s">
        <v>1896</v>
      </c>
    </row>
    <row r="5631" spans="1:9">
      <c r="A5631" s="131">
        <v>10374</v>
      </c>
      <c r="B5631" s="131">
        <v>44372</v>
      </c>
      <c r="C5631" s="131" t="s">
        <v>5728</v>
      </c>
      <c r="D5631" s="131" t="s">
        <v>108</v>
      </c>
      <c r="E5631" s="131" t="s">
        <v>5785</v>
      </c>
      <c r="F5631" s="131" t="s">
        <v>4570</v>
      </c>
      <c r="G5631" s="149">
        <v>1518533.76</v>
      </c>
      <c r="H5631" s="131" t="s">
        <v>4162</v>
      </c>
      <c r="I5631" s="131" t="s">
        <v>1896</v>
      </c>
    </row>
    <row r="5632" spans="1:9">
      <c r="A5632" s="131">
        <v>10375</v>
      </c>
      <c r="B5632" s="131">
        <v>44372</v>
      </c>
      <c r="C5632" s="131" t="s">
        <v>5283</v>
      </c>
      <c r="D5632" s="131" t="s">
        <v>231</v>
      </c>
      <c r="E5632" s="131" t="s">
        <v>5785</v>
      </c>
      <c r="F5632" s="131" t="s">
        <v>4570</v>
      </c>
      <c r="G5632" s="149">
        <v>1518533.76</v>
      </c>
      <c r="H5632" s="131" t="s">
        <v>5203</v>
      </c>
      <c r="I5632" s="131" t="s">
        <v>1896</v>
      </c>
    </row>
    <row r="5633" spans="1:9">
      <c r="A5633" s="131">
        <v>10376</v>
      </c>
      <c r="B5633" s="131">
        <v>44372</v>
      </c>
      <c r="C5633" s="131" t="s">
        <v>5283</v>
      </c>
      <c r="D5633" s="131" t="s">
        <v>93</v>
      </c>
      <c r="E5633" s="131" t="s">
        <v>1403</v>
      </c>
      <c r="F5633" s="131" t="s">
        <v>3191</v>
      </c>
      <c r="G5633" s="149">
        <v>1653553.72</v>
      </c>
      <c r="H5633" s="131" t="s">
        <v>5203</v>
      </c>
      <c r="I5633" s="131" t="s">
        <v>1896</v>
      </c>
    </row>
    <row r="5634" spans="1:9">
      <c r="A5634" s="131">
        <v>10377</v>
      </c>
      <c r="B5634" s="131">
        <v>44372</v>
      </c>
      <c r="C5634" s="131" t="s">
        <v>5283</v>
      </c>
      <c r="D5634" s="131" t="s">
        <v>92</v>
      </c>
      <c r="E5634" s="131" t="s">
        <v>1403</v>
      </c>
      <c r="F5634" s="131" t="s">
        <v>3191</v>
      </c>
      <c r="G5634" s="149">
        <v>707911.67999999993</v>
      </c>
      <c r="H5634" s="131" t="s">
        <v>5203</v>
      </c>
      <c r="I5634" s="131" t="s">
        <v>1896</v>
      </c>
    </row>
    <row r="5635" spans="1:9">
      <c r="A5635" s="131">
        <v>10378</v>
      </c>
      <c r="B5635" s="131">
        <v>44372</v>
      </c>
      <c r="C5635" s="131" t="s">
        <v>5283</v>
      </c>
      <c r="D5635" s="131" t="s">
        <v>128</v>
      </c>
      <c r="E5635" s="131" t="s">
        <v>5786</v>
      </c>
      <c r="F5635" s="131" t="s">
        <v>75</v>
      </c>
      <c r="G5635" s="149">
        <v>1542948.1199999999</v>
      </c>
      <c r="H5635" s="131" t="s">
        <v>5203</v>
      </c>
      <c r="I5635" s="131" t="s">
        <v>1896</v>
      </c>
    </row>
    <row r="5636" spans="1:9">
      <c r="A5636" s="131">
        <v>10379</v>
      </c>
      <c r="B5636" s="131">
        <v>44372</v>
      </c>
      <c r="C5636" s="131" t="s">
        <v>5283</v>
      </c>
      <c r="D5636" s="131" t="s">
        <v>33</v>
      </c>
      <c r="E5636" s="131" t="s">
        <v>1404</v>
      </c>
      <c r="F5636" s="131" t="s">
        <v>3846</v>
      </c>
      <c r="G5636" s="149">
        <v>4712037.12</v>
      </c>
      <c r="H5636" s="131" t="s">
        <v>5203</v>
      </c>
      <c r="I5636" s="131" t="s">
        <v>1896</v>
      </c>
    </row>
    <row r="5637" spans="1:9">
      <c r="A5637" s="131">
        <v>10380</v>
      </c>
      <c r="B5637" s="131">
        <v>44372</v>
      </c>
      <c r="C5637" s="131" t="s">
        <v>5283</v>
      </c>
      <c r="D5637" s="131" t="s">
        <v>11</v>
      </c>
      <c r="E5637" s="131" t="s">
        <v>5787</v>
      </c>
      <c r="F5637" s="131" t="s">
        <v>5788</v>
      </c>
      <c r="G5637" s="149">
        <v>2419497.5</v>
      </c>
      <c r="H5637" s="131" t="s">
        <v>5203</v>
      </c>
      <c r="I5637" s="131" t="s">
        <v>1896</v>
      </c>
    </row>
    <row r="5638" spans="1:9">
      <c r="A5638" s="131">
        <v>10381</v>
      </c>
      <c r="B5638" s="131">
        <v>44372</v>
      </c>
      <c r="C5638" s="131" t="s">
        <v>5283</v>
      </c>
      <c r="D5638" s="131" t="s">
        <v>135</v>
      </c>
      <c r="E5638" s="131" t="s">
        <v>5789</v>
      </c>
      <c r="F5638" s="131" t="s">
        <v>5790</v>
      </c>
      <c r="G5638" s="149">
        <v>2021317.3399999999</v>
      </c>
      <c r="H5638" s="131" t="s">
        <v>5203</v>
      </c>
      <c r="I5638" s="131" t="s">
        <v>1896</v>
      </c>
    </row>
    <row r="5639" spans="1:9">
      <c r="A5639" s="131">
        <v>10382</v>
      </c>
      <c r="B5639" s="131">
        <v>44372</v>
      </c>
      <c r="C5639" s="131" t="s">
        <v>5283</v>
      </c>
      <c r="D5639" s="131" t="s">
        <v>44</v>
      </c>
      <c r="E5639" s="131" t="s">
        <v>5791</v>
      </c>
      <c r="F5639" s="131" t="s">
        <v>5792</v>
      </c>
      <c r="G5639" s="149">
        <v>1385335.14</v>
      </c>
      <c r="H5639" s="131" t="s">
        <v>5203</v>
      </c>
      <c r="I5639" s="131" t="s">
        <v>1896</v>
      </c>
    </row>
    <row r="5640" spans="1:9">
      <c r="A5640" s="131">
        <v>10383</v>
      </c>
      <c r="B5640" s="131">
        <v>44372</v>
      </c>
      <c r="C5640" s="131" t="s">
        <v>5283</v>
      </c>
      <c r="D5640" s="131" t="s">
        <v>26</v>
      </c>
      <c r="E5640" s="131" t="s">
        <v>5793</v>
      </c>
      <c r="F5640" s="131" t="s">
        <v>5794</v>
      </c>
      <c r="G5640" s="149">
        <v>2827553.1599999997</v>
      </c>
      <c r="H5640" s="131" t="s">
        <v>5203</v>
      </c>
      <c r="I5640" s="131" t="s">
        <v>1896</v>
      </c>
    </row>
    <row r="5641" spans="1:9">
      <c r="A5641" s="131">
        <v>10384</v>
      </c>
      <c r="B5641" s="131">
        <v>44372</v>
      </c>
      <c r="C5641" s="131" t="s">
        <v>5283</v>
      </c>
      <c r="D5641" s="131" t="s">
        <v>113</v>
      </c>
      <c r="E5641" s="131" t="s">
        <v>5793</v>
      </c>
      <c r="F5641" s="131" t="s">
        <v>5794</v>
      </c>
      <c r="G5641" s="149">
        <v>3770070.88</v>
      </c>
      <c r="H5641" s="131" t="s">
        <v>5203</v>
      </c>
      <c r="I5641" s="131" t="s">
        <v>1896</v>
      </c>
    </row>
    <row r="5642" spans="1:9">
      <c r="A5642" s="131" t="s">
        <v>5795</v>
      </c>
      <c r="B5642" s="131">
        <v>44376</v>
      </c>
      <c r="C5642" s="131" t="s">
        <v>5283</v>
      </c>
      <c r="D5642" s="131" t="s">
        <v>82</v>
      </c>
      <c r="E5642" s="131" t="s">
        <v>583</v>
      </c>
      <c r="F5642" s="131" t="s">
        <v>3873</v>
      </c>
      <c r="G5642" s="149">
        <v>1305212.1599999999</v>
      </c>
      <c r="H5642" s="131" t="s">
        <v>5203</v>
      </c>
      <c r="I5642" s="131" t="s">
        <v>1896</v>
      </c>
    </row>
    <row r="5643" spans="1:9">
      <c r="A5643" s="131" t="s">
        <v>5796</v>
      </c>
      <c r="B5643" s="131">
        <v>44376</v>
      </c>
      <c r="C5643" s="131" t="s">
        <v>5283</v>
      </c>
      <c r="D5643" s="131" t="s">
        <v>81</v>
      </c>
      <c r="E5643" s="131" t="s">
        <v>2065</v>
      </c>
      <c r="F5643" s="131" t="s">
        <v>2066</v>
      </c>
      <c r="G5643" s="149">
        <v>1720794.24</v>
      </c>
      <c r="H5643" s="131" t="s">
        <v>5203</v>
      </c>
      <c r="I5643" s="131" t="s">
        <v>1896</v>
      </c>
    </row>
    <row r="5644" spans="1:9">
      <c r="A5644" s="131" t="s">
        <v>5797</v>
      </c>
      <c r="B5644" s="131">
        <v>44376</v>
      </c>
      <c r="C5644" s="131" t="s">
        <v>5283</v>
      </c>
      <c r="D5644" s="131" t="s">
        <v>188</v>
      </c>
      <c r="E5644" s="131" t="s">
        <v>2423</v>
      </c>
      <c r="F5644" s="131" t="s">
        <v>3525</v>
      </c>
      <c r="G5644" s="149">
        <v>2311774.08</v>
      </c>
      <c r="H5644" s="131" t="s">
        <v>5203</v>
      </c>
      <c r="I5644" s="131" t="s">
        <v>1896</v>
      </c>
    </row>
    <row r="5645" spans="1:9">
      <c r="A5645" s="131" t="s">
        <v>5798</v>
      </c>
      <c r="B5645" s="131">
        <v>44376</v>
      </c>
      <c r="C5645" s="131" t="s">
        <v>5283</v>
      </c>
      <c r="D5645" s="131" t="s">
        <v>48</v>
      </c>
      <c r="E5645" s="131" t="s">
        <v>2423</v>
      </c>
      <c r="F5645" s="131" t="s">
        <v>3525</v>
      </c>
      <c r="G5645" s="149">
        <v>366597.12</v>
      </c>
      <c r="H5645" s="131" t="s">
        <v>5203</v>
      </c>
      <c r="I5645" s="131" t="s">
        <v>1896</v>
      </c>
    </row>
    <row r="5646" spans="1:9">
      <c r="A5646" s="131" t="s">
        <v>5799</v>
      </c>
      <c r="B5646" s="131">
        <v>44376</v>
      </c>
      <c r="C5646" s="131" t="s">
        <v>5283</v>
      </c>
      <c r="D5646" s="131" t="s">
        <v>410</v>
      </c>
      <c r="E5646" s="131" t="s">
        <v>940</v>
      </c>
      <c r="F5646" s="131" t="s">
        <v>4129</v>
      </c>
      <c r="G5646" s="149">
        <v>1739756.16</v>
      </c>
      <c r="H5646" s="131" t="s">
        <v>5203</v>
      </c>
      <c r="I5646" s="131" t="s">
        <v>1896</v>
      </c>
    </row>
    <row r="5647" spans="1:9">
      <c r="A5647" s="131" t="s">
        <v>5800</v>
      </c>
      <c r="B5647" s="131">
        <v>44376</v>
      </c>
      <c r="C5647" s="131" t="s">
        <v>5283</v>
      </c>
      <c r="D5647" s="131" t="s">
        <v>424</v>
      </c>
      <c r="E5647" s="131" t="s">
        <v>27</v>
      </c>
      <c r="F5647" s="131" t="s">
        <v>28</v>
      </c>
      <c r="G5647" s="149">
        <v>842405.65</v>
      </c>
      <c r="H5647" s="131" t="s">
        <v>5203</v>
      </c>
      <c r="I5647" s="131" t="s">
        <v>1896</v>
      </c>
    </row>
    <row r="5648" spans="1:9">
      <c r="A5648" s="131" t="s">
        <v>5801</v>
      </c>
      <c r="B5648" s="131">
        <v>44376</v>
      </c>
      <c r="C5648" s="131" t="s">
        <v>5283</v>
      </c>
      <c r="D5648" s="131" t="s">
        <v>561</v>
      </c>
      <c r="E5648" s="131" t="s">
        <v>662</v>
      </c>
      <c r="F5648" s="131" t="s">
        <v>663</v>
      </c>
      <c r="G5648" s="149">
        <v>1278284.72</v>
      </c>
      <c r="H5648" s="131" t="s">
        <v>5203</v>
      </c>
      <c r="I5648" s="131" t="s">
        <v>1896</v>
      </c>
    </row>
    <row r="5649" spans="1:9">
      <c r="A5649" s="131" t="s">
        <v>5802</v>
      </c>
      <c r="B5649" s="131">
        <v>44376</v>
      </c>
      <c r="C5649" s="131" t="s">
        <v>5283</v>
      </c>
      <c r="D5649" s="131" t="s">
        <v>39</v>
      </c>
      <c r="E5649" s="131" t="s">
        <v>2429</v>
      </c>
      <c r="F5649" s="131" t="s">
        <v>2430</v>
      </c>
      <c r="G5649" s="149">
        <v>268627.19999999995</v>
      </c>
      <c r="H5649" s="131" t="s">
        <v>5203</v>
      </c>
      <c r="I5649" s="131" t="s">
        <v>1896</v>
      </c>
    </row>
    <row r="5650" spans="1:9">
      <c r="A5650" s="131" t="s">
        <v>5803</v>
      </c>
      <c r="B5650" s="131">
        <v>44376</v>
      </c>
      <c r="C5650" s="131" t="s">
        <v>5283</v>
      </c>
      <c r="D5650" s="131" t="s">
        <v>673</v>
      </c>
      <c r="E5650" s="131" t="s">
        <v>613</v>
      </c>
      <c r="F5650" s="131" t="s">
        <v>614</v>
      </c>
      <c r="G5650" s="149">
        <v>383978.88</v>
      </c>
      <c r="H5650" s="131" t="s">
        <v>5203</v>
      </c>
      <c r="I5650" s="131" t="s">
        <v>1896</v>
      </c>
    </row>
    <row r="5651" spans="1:9">
      <c r="A5651" s="131" t="s">
        <v>5804</v>
      </c>
      <c r="B5651" s="131">
        <v>44376</v>
      </c>
      <c r="C5651" s="131" t="s">
        <v>5283</v>
      </c>
      <c r="D5651" s="131" t="s">
        <v>25</v>
      </c>
      <c r="E5651" s="131" t="s">
        <v>651</v>
      </c>
      <c r="F5651" s="131" t="s">
        <v>2509</v>
      </c>
      <c r="G5651" s="149">
        <v>1534257.6800000002</v>
      </c>
      <c r="H5651" s="131" t="s">
        <v>5203</v>
      </c>
      <c r="I5651" s="131" t="s">
        <v>1896</v>
      </c>
    </row>
    <row r="5652" spans="1:9">
      <c r="A5652" s="131" t="s">
        <v>5805</v>
      </c>
      <c r="B5652" s="131">
        <v>44376</v>
      </c>
      <c r="C5652" s="131" t="s">
        <v>5283</v>
      </c>
      <c r="D5652" s="131" t="s">
        <v>78</v>
      </c>
      <c r="E5652" s="131" t="s">
        <v>1278</v>
      </c>
      <c r="F5652" s="131" t="s">
        <v>3891</v>
      </c>
      <c r="G5652" s="149">
        <v>897485.44000000018</v>
      </c>
      <c r="H5652" s="131" t="s">
        <v>5203</v>
      </c>
      <c r="I5652" s="131" t="s">
        <v>1896</v>
      </c>
    </row>
    <row r="5653" spans="1:9">
      <c r="A5653" s="131" t="s">
        <v>5806</v>
      </c>
      <c r="B5653" s="131">
        <v>44376</v>
      </c>
      <c r="C5653" s="131" t="s">
        <v>5660</v>
      </c>
      <c r="D5653" s="131" t="s">
        <v>278</v>
      </c>
      <c r="E5653" s="131" t="s">
        <v>888</v>
      </c>
      <c r="F5653" s="131" t="s">
        <v>889</v>
      </c>
      <c r="G5653" s="149">
        <v>2332316.1599999997</v>
      </c>
      <c r="H5653" s="131" t="s">
        <v>2863</v>
      </c>
      <c r="I5653" s="131" t="s">
        <v>1896</v>
      </c>
    </row>
    <row r="5654" spans="1:9">
      <c r="A5654" s="131" t="s">
        <v>5807</v>
      </c>
      <c r="B5654" s="131">
        <v>44376</v>
      </c>
      <c r="C5654" s="131" t="s">
        <v>5215</v>
      </c>
      <c r="D5654" s="131" t="s">
        <v>1021</v>
      </c>
      <c r="E5654" s="131" t="s">
        <v>888</v>
      </c>
      <c r="F5654" s="131" t="s">
        <v>889</v>
      </c>
      <c r="G5654" s="149">
        <v>2332316.1599999997</v>
      </c>
      <c r="H5654" s="131" t="s">
        <v>4162</v>
      </c>
      <c r="I5654" s="131" t="s">
        <v>1896</v>
      </c>
    </row>
    <row r="5655" spans="1:9">
      <c r="A5655" s="131" t="s">
        <v>5808</v>
      </c>
      <c r="B5655" s="131">
        <v>44376</v>
      </c>
      <c r="C5655" s="131" t="s">
        <v>5215</v>
      </c>
      <c r="D5655" s="131" t="s">
        <v>33</v>
      </c>
      <c r="E5655" s="131" t="s">
        <v>606</v>
      </c>
      <c r="F5655" s="131" t="s">
        <v>607</v>
      </c>
      <c r="G5655" s="149">
        <v>1003401.6000000001</v>
      </c>
      <c r="H5655" s="131" t="s">
        <v>4162</v>
      </c>
      <c r="I5655" s="131" t="s">
        <v>1896</v>
      </c>
    </row>
    <row r="5656" spans="1:9">
      <c r="A5656" s="131" t="s">
        <v>5809</v>
      </c>
      <c r="B5656" s="131">
        <v>44376</v>
      </c>
      <c r="C5656" s="131" t="s">
        <v>5283</v>
      </c>
      <c r="D5656" s="131" t="s">
        <v>34</v>
      </c>
      <c r="E5656" s="131" t="s">
        <v>606</v>
      </c>
      <c r="F5656" s="131" t="s">
        <v>607</v>
      </c>
      <c r="G5656" s="149">
        <v>1003401.6000000001</v>
      </c>
      <c r="H5656" s="131" t="s">
        <v>2863</v>
      </c>
      <c r="I5656" s="131" t="s">
        <v>1896</v>
      </c>
    </row>
    <row r="5657" spans="1:9">
      <c r="A5657" s="131">
        <v>10385</v>
      </c>
      <c r="B5657" s="131">
        <v>44375</v>
      </c>
      <c r="C5657" s="131" t="s">
        <v>5283</v>
      </c>
      <c r="D5657" s="131" t="s">
        <v>81</v>
      </c>
      <c r="E5657" s="131" t="s">
        <v>2639</v>
      </c>
      <c r="F5657" s="131" t="s">
        <v>3600</v>
      </c>
      <c r="G5657" s="149">
        <v>1479029.76</v>
      </c>
      <c r="H5657" s="131" t="s">
        <v>5203</v>
      </c>
      <c r="I5657" s="131" t="s">
        <v>1896</v>
      </c>
    </row>
    <row r="5658" spans="1:9">
      <c r="A5658" s="131">
        <v>10386</v>
      </c>
      <c r="B5658" s="131">
        <v>44375</v>
      </c>
      <c r="C5658" s="131" t="s">
        <v>5283</v>
      </c>
      <c r="D5658" s="131" t="s">
        <v>101</v>
      </c>
      <c r="E5658" s="131" t="s">
        <v>882</v>
      </c>
      <c r="F5658" s="131" t="s">
        <v>3833</v>
      </c>
      <c r="G5658" s="149">
        <v>2453988.48</v>
      </c>
      <c r="H5658" s="131" t="s">
        <v>5203</v>
      </c>
      <c r="I5658" s="131" t="s">
        <v>1896</v>
      </c>
    </row>
    <row r="5659" spans="1:9">
      <c r="A5659" s="131">
        <v>10387</v>
      </c>
      <c r="B5659" s="131">
        <v>44375</v>
      </c>
      <c r="C5659" s="131" t="s">
        <v>5283</v>
      </c>
      <c r="D5659" s="131" t="s">
        <v>379</v>
      </c>
      <c r="E5659" s="131" t="s">
        <v>1182</v>
      </c>
      <c r="F5659" s="131" t="s">
        <v>3741</v>
      </c>
      <c r="G5659" s="149">
        <v>369152</v>
      </c>
      <c r="H5659" s="131" t="s">
        <v>5203</v>
      </c>
      <c r="I5659" s="131" t="s">
        <v>1896</v>
      </c>
    </row>
    <row r="5660" spans="1:9">
      <c r="A5660" s="131">
        <v>10388</v>
      </c>
      <c r="B5660" s="131">
        <v>44375</v>
      </c>
      <c r="C5660" s="131" t="s">
        <v>5283</v>
      </c>
      <c r="D5660" s="131" t="s">
        <v>633</v>
      </c>
      <c r="E5660" s="131" t="s">
        <v>5099</v>
      </c>
      <c r="F5660" s="131" t="s">
        <v>5100</v>
      </c>
      <c r="G5660" s="149">
        <v>638464.96</v>
      </c>
      <c r="H5660" s="131" t="s">
        <v>5203</v>
      </c>
      <c r="I5660" s="131" t="s">
        <v>1896</v>
      </c>
    </row>
    <row r="5661" spans="1:9">
      <c r="A5661" s="131">
        <v>10389</v>
      </c>
      <c r="B5661" s="131">
        <v>44375</v>
      </c>
      <c r="C5661" s="131" t="s">
        <v>5283</v>
      </c>
      <c r="D5661" s="131" t="s">
        <v>378</v>
      </c>
      <c r="E5661" s="131" t="s">
        <v>962</v>
      </c>
      <c r="F5661" s="131" t="s">
        <v>963</v>
      </c>
      <c r="G5661" s="149">
        <v>474048</v>
      </c>
      <c r="H5661" s="131" t="s">
        <v>5203</v>
      </c>
      <c r="I5661" s="131" t="s">
        <v>1896</v>
      </c>
    </row>
    <row r="5662" spans="1:9">
      <c r="A5662" s="131">
        <v>10390</v>
      </c>
      <c r="B5662" s="131">
        <v>44375</v>
      </c>
      <c r="C5662" s="131" t="s">
        <v>5283</v>
      </c>
      <c r="D5662" s="131" t="s">
        <v>90</v>
      </c>
      <c r="E5662" s="131" t="s">
        <v>498</v>
      </c>
      <c r="F5662" s="131" t="s">
        <v>499</v>
      </c>
      <c r="G5662" s="149">
        <v>2932776.96</v>
      </c>
      <c r="H5662" s="131" t="s">
        <v>5203</v>
      </c>
      <c r="I5662" s="131" t="s">
        <v>1896</v>
      </c>
    </row>
    <row r="5663" spans="1:9">
      <c r="A5663" s="131">
        <v>10391</v>
      </c>
      <c r="B5663" s="131">
        <v>44375</v>
      </c>
      <c r="C5663" s="131" t="s">
        <v>5283</v>
      </c>
      <c r="D5663" s="131" t="s">
        <v>4471</v>
      </c>
      <c r="E5663" s="131" t="s">
        <v>212</v>
      </c>
      <c r="F5663" s="131" t="s">
        <v>3508</v>
      </c>
      <c r="G5663" s="149">
        <v>173817.59999999998</v>
      </c>
      <c r="H5663" s="131" t="s">
        <v>5203</v>
      </c>
      <c r="I5663" s="131" t="s">
        <v>1896</v>
      </c>
    </row>
    <row r="5664" spans="1:9">
      <c r="A5664" s="131">
        <v>10392</v>
      </c>
      <c r="B5664" s="131">
        <v>44375</v>
      </c>
      <c r="C5664" s="131" t="s">
        <v>5283</v>
      </c>
      <c r="D5664" s="131" t="s">
        <v>5323</v>
      </c>
      <c r="E5664" s="131" t="s">
        <v>212</v>
      </c>
      <c r="F5664" s="131" t="s">
        <v>3508</v>
      </c>
      <c r="G5664" s="149">
        <v>4953801.5999999996</v>
      </c>
      <c r="H5664" s="131" t="s">
        <v>5203</v>
      </c>
      <c r="I5664" s="131" t="s">
        <v>1896</v>
      </c>
    </row>
    <row r="5665" spans="1:9">
      <c r="A5665" s="131">
        <v>10393</v>
      </c>
      <c r="B5665" s="131">
        <v>44375</v>
      </c>
      <c r="C5665" s="131" t="s">
        <v>5283</v>
      </c>
      <c r="D5665" s="131" t="s">
        <v>1357</v>
      </c>
      <c r="E5665" s="131" t="s">
        <v>146</v>
      </c>
      <c r="F5665" s="131" t="s">
        <v>147</v>
      </c>
      <c r="G5665" s="149">
        <v>248196.48000000001</v>
      </c>
      <c r="H5665" s="131" t="s">
        <v>5203</v>
      </c>
      <c r="I5665" s="131" t="s">
        <v>1896</v>
      </c>
    </row>
    <row r="5666" spans="1:9">
      <c r="A5666" s="131">
        <v>10394</v>
      </c>
      <c r="B5666" s="131">
        <v>44375</v>
      </c>
      <c r="C5666" s="131" t="s">
        <v>5283</v>
      </c>
      <c r="D5666" s="131" t="s">
        <v>128</v>
      </c>
      <c r="E5666" s="131" t="s">
        <v>1577</v>
      </c>
      <c r="F5666" s="131" t="s">
        <v>2947</v>
      </c>
      <c r="G5666" s="149">
        <v>1180379.52</v>
      </c>
      <c r="H5666" s="131" t="s">
        <v>5203</v>
      </c>
      <c r="I5666" s="131" t="s">
        <v>1896</v>
      </c>
    </row>
    <row r="5667" spans="1:9">
      <c r="A5667" s="131">
        <v>10395</v>
      </c>
      <c r="B5667" s="131">
        <v>44375</v>
      </c>
      <c r="C5667" s="131" t="s">
        <v>5283</v>
      </c>
      <c r="D5667" s="131" t="s">
        <v>219</v>
      </c>
      <c r="E5667" s="131" t="s">
        <v>246</v>
      </c>
      <c r="F5667" s="131" t="s">
        <v>247</v>
      </c>
      <c r="G5667" s="149">
        <v>407317.12</v>
      </c>
      <c r="H5667" s="131" t="s">
        <v>5203</v>
      </c>
      <c r="I5667" s="131" t="s">
        <v>1896</v>
      </c>
    </row>
    <row r="5668" spans="1:9">
      <c r="A5668" s="131">
        <v>10396</v>
      </c>
      <c r="B5668" s="131">
        <v>44375</v>
      </c>
      <c r="C5668" s="131" t="s">
        <v>5283</v>
      </c>
      <c r="D5668" s="131" t="s">
        <v>81</v>
      </c>
      <c r="E5668" s="131" t="s">
        <v>2123</v>
      </c>
      <c r="F5668" s="131" t="s">
        <v>2124</v>
      </c>
      <c r="G5668" s="149">
        <v>2770020.48</v>
      </c>
      <c r="H5668" s="131" t="s">
        <v>5203</v>
      </c>
      <c r="I5668" s="131" t="s">
        <v>1896</v>
      </c>
    </row>
    <row r="5669" spans="1:9">
      <c r="A5669" s="131">
        <v>10397</v>
      </c>
      <c r="B5669" s="131">
        <v>44375</v>
      </c>
      <c r="C5669" s="131" t="s">
        <v>5283</v>
      </c>
      <c r="D5669" s="131" t="s">
        <v>752</v>
      </c>
      <c r="E5669" s="131" t="s">
        <v>655</v>
      </c>
      <c r="F5669" s="131" t="s">
        <v>656</v>
      </c>
      <c r="G5669" s="149">
        <v>997543.67999999993</v>
      </c>
      <c r="H5669" s="131" t="s">
        <v>5203</v>
      </c>
      <c r="I5669" s="131" t="s">
        <v>1896</v>
      </c>
    </row>
    <row r="5670" spans="1:9">
      <c r="A5670" s="131">
        <v>10398</v>
      </c>
      <c r="B5670" s="131">
        <v>44375</v>
      </c>
      <c r="C5670" s="131" t="s">
        <v>5283</v>
      </c>
      <c r="D5670" s="131" t="s">
        <v>387</v>
      </c>
      <c r="E5670" s="131" t="s">
        <v>1077</v>
      </c>
      <c r="F5670" s="131" t="s">
        <v>1078</v>
      </c>
      <c r="G5670" s="149">
        <v>523485.76</v>
      </c>
      <c r="H5670" s="131" t="s">
        <v>5203</v>
      </c>
      <c r="I5670" s="131" t="s">
        <v>1896</v>
      </c>
    </row>
    <row r="5671" spans="1:9">
      <c r="A5671" s="131">
        <v>10399</v>
      </c>
      <c r="B5671" s="131">
        <v>44375</v>
      </c>
      <c r="C5671" s="131" t="s">
        <v>5283</v>
      </c>
      <c r="D5671" s="131" t="s">
        <v>317</v>
      </c>
      <c r="E5671" s="131" t="s">
        <v>5087</v>
      </c>
      <c r="F5671" s="131" t="s">
        <v>5088</v>
      </c>
      <c r="G5671" s="149">
        <v>1606536.96</v>
      </c>
      <c r="H5671" s="131" t="s">
        <v>5203</v>
      </c>
      <c r="I5671" s="131" t="s">
        <v>1896</v>
      </c>
    </row>
    <row r="5672" spans="1:9">
      <c r="A5672" s="131">
        <v>10400</v>
      </c>
      <c r="B5672" s="131">
        <v>44375</v>
      </c>
      <c r="C5672" s="131" t="s">
        <v>5283</v>
      </c>
      <c r="D5672" s="131" t="s">
        <v>124</v>
      </c>
      <c r="E5672" s="131" t="s">
        <v>413</v>
      </c>
      <c r="F5672" s="131" t="s">
        <v>3913</v>
      </c>
      <c r="G5672" s="149">
        <v>1564358.4</v>
      </c>
      <c r="H5672" s="131" t="s">
        <v>5203</v>
      </c>
      <c r="I5672" s="131" t="s">
        <v>1896</v>
      </c>
    </row>
    <row r="5673" spans="1:9">
      <c r="A5673" s="131">
        <v>10401</v>
      </c>
      <c r="B5673" s="131">
        <v>44375</v>
      </c>
      <c r="C5673" s="131" t="s">
        <v>5283</v>
      </c>
      <c r="D5673" s="131" t="s">
        <v>116</v>
      </c>
      <c r="E5673" s="131" t="s">
        <v>899</v>
      </c>
      <c r="F5673" s="131" t="s">
        <v>3176</v>
      </c>
      <c r="G5673" s="149">
        <v>1485275.2</v>
      </c>
      <c r="H5673" s="131" t="s">
        <v>5203</v>
      </c>
      <c r="I5673" s="131" t="s">
        <v>1896</v>
      </c>
    </row>
    <row r="5674" spans="1:9">
      <c r="A5674" s="131">
        <v>10402</v>
      </c>
      <c r="B5674" s="131">
        <v>44375</v>
      </c>
      <c r="C5674" s="131" t="s">
        <v>5283</v>
      </c>
      <c r="D5674" s="131" t="s">
        <v>542</v>
      </c>
      <c r="E5674" s="131" t="s">
        <v>2627</v>
      </c>
      <c r="F5674" s="131" t="s">
        <v>3953</v>
      </c>
      <c r="G5674" s="149">
        <v>5430734.96</v>
      </c>
      <c r="H5674" s="131" t="s">
        <v>5203</v>
      </c>
      <c r="I5674" s="131" t="s">
        <v>1896</v>
      </c>
    </row>
    <row r="5675" spans="1:9">
      <c r="A5675" s="131">
        <v>10403</v>
      </c>
      <c r="B5675" s="131">
        <v>44375</v>
      </c>
      <c r="C5675" s="131" t="s">
        <v>5283</v>
      </c>
      <c r="D5675" s="131" t="s">
        <v>37</v>
      </c>
      <c r="E5675" s="131" t="s">
        <v>5140</v>
      </c>
      <c r="F5675" s="131" t="s">
        <v>5141</v>
      </c>
      <c r="G5675" s="149">
        <v>1101553.6000000001</v>
      </c>
      <c r="H5675" s="131" t="s">
        <v>5203</v>
      </c>
      <c r="I5675" s="131" t="s">
        <v>1896</v>
      </c>
    </row>
    <row r="5676" spans="1:9">
      <c r="A5676" s="131">
        <v>10404</v>
      </c>
      <c r="B5676" s="131">
        <v>44375</v>
      </c>
      <c r="C5676" s="131" t="s">
        <v>5283</v>
      </c>
      <c r="D5676" s="131" t="s">
        <v>2076</v>
      </c>
      <c r="E5676" s="131" t="s">
        <v>2160</v>
      </c>
      <c r="F5676" s="131" t="s">
        <v>2161</v>
      </c>
      <c r="G5676" s="149">
        <v>2051047.68</v>
      </c>
      <c r="H5676" s="131" t="s">
        <v>5203</v>
      </c>
      <c r="I5676" s="131" t="s">
        <v>1896</v>
      </c>
    </row>
    <row r="5677" spans="1:9">
      <c r="A5677" s="131">
        <v>10405</v>
      </c>
      <c r="B5677" s="131">
        <v>44375</v>
      </c>
      <c r="C5677" s="131" t="s">
        <v>5283</v>
      </c>
      <c r="D5677" s="131" t="s">
        <v>989</v>
      </c>
      <c r="E5677" s="131" t="s">
        <v>1092</v>
      </c>
      <c r="F5677" s="131" t="s">
        <v>4326</v>
      </c>
      <c r="G5677" s="149">
        <v>3032327.04</v>
      </c>
      <c r="H5677" s="131" t="s">
        <v>5203</v>
      </c>
      <c r="I5677" s="131" t="s">
        <v>1896</v>
      </c>
    </row>
    <row r="5678" spans="1:9">
      <c r="A5678" s="131">
        <v>10406</v>
      </c>
      <c r="B5678" s="131">
        <v>44375</v>
      </c>
      <c r="C5678" s="131" t="s">
        <v>5283</v>
      </c>
      <c r="D5678" s="131" t="s">
        <v>919</v>
      </c>
      <c r="E5678" s="131" t="s">
        <v>414</v>
      </c>
      <c r="F5678" s="131" t="s">
        <v>415</v>
      </c>
      <c r="G5678" s="149">
        <v>1697091.84</v>
      </c>
      <c r="H5678" s="131" t="s">
        <v>5203</v>
      </c>
      <c r="I5678" s="131" t="s">
        <v>1896</v>
      </c>
    </row>
    <row r="5679" spans="1:9">
      <c r="A5679" s="131">
        <v>10407</v>
      </c>
      <c r="B5679" s="131">
        <v>44375</v>
      </c>
      <c r="C5679" s="131" t="s">
        <v>5283</v>
      </c>
      <c r="D5679" s="131" t="s">
        <v>378</v>
      </c>
      <c r="E5679" s="131" t="s">
        <v>872</v>
      </c>
      <c r="F5679" s="131" t="s">
        <v>873</v>
      </c>
      <c r="G5679" s="149">
        <v>1369998.72</v>
      </c>
      <c r="H5679" s="131" t="s">
        <v>5203</v>
      </c>
      <c r="I5679" s="131" t="s">
        <v>1896</v>
      </c>
    </row>
    <row r="5680" spans="1:9">
      <c r="A5680" s="131">
        <v>10408</v>
      </c>
      <c r="B5680" s="131">
        <v>44375</v>
      </c>
      <c r="C5680" s="131" t="s">
        <v>5283</v>
      </c>
      <c r="D5680" s="131" t="s">
        <v>4158</v>
      </c>
      <c r="E5680" s="131" t="s">
        <v>487</v>
      </c>
      <c r="F5680" s="131" t="s">
        <v>488</v>
      </c>
      <c r="G5680" s="149">
        <v>1512213.1199999999</v>
      </c>
      <c r="H5680" s="131" t="s">
        <v>5203</v>
      </c>
      <c r="I5680" s="131" t="s">
        <v>1896</v>
      </c>
    </row>
    <row r="5681" spans="1:9">
      <c r="A5681" s="131">
        <v>10409</v>
      </c>
      <c r="B5681" s="131">
        <v>44375</v>
      </c>
      <c r="C5681" s="131" t="s">
        <v>5283</v>
      </c>
      <c r="D5681" s="131" t="s">
        <v>1041</v>
      </c>
      <c r="E5681" s="131" t="s">
        <v>487</v>
      </c>
      <c r="F5681" s="131" t="s">
        <v>488</v>
      </c>
      <c r="G5681" s="149">
        <v>1512213.1199999999</v>
      </c>
      <c r="H5681" s="131" t="s">
        <v>5203</v>
      </c>
      <c r="I5681" s="131" t="s">
        <v>1896</v>
      </c>
    </row>
    <row r="5682" spans="1:9">
      <c r="A5682" s="131">
        <v>10410</v>
      </c>
      <c r="B5682" s="131">
        <v>44375</v>
      </c>
      <c r="C5682" s="131" t="s">
        <v>5283</v>
      </c>
      <c r="D5682" s="131" t="s">
        <v>229</v>
      </c>
      <c r="E5682" s="131" t="s">
        <v>5810</v>
      </c>
      <c r="F5682" s="131" t="s">
        <v>5811</v>
      </c>
      <c r="G5682" s="149">
        <v>477208.32000000001</v>
      </c>
      <c r="H5682" s="131" t="s">
        <v>5203</v>
      </c>
      <c r="I5682" s="131" t="s">
        <v>1896</v>
      </c>
    </row>
    <row r="5683" spans="1:9">
      <c r="A5683" s="131">
        <v>10411</v>
      </c>
      <c r="B5683" s="131">
        <v>44375</v>
      </c>
      <c r="C5683" s="131" t="s">
        <v>5283</v>
      </c>
      <c r="D5683" s="131" t="s">
        <v>297</v>
      </c>
      <c r="E5683" s="131" t="s">
        <v>5810</v>
      </c>
      <c r="F5683" s="131" t="s">
        <v>5811</v>
      </c>
      <c r="G5683" s="149">
        <v>477208.32000000001</v>
      </c>
      <c r="H5683" s="131" t="s">
        <v>5203</v>
      </c>
      <c r="I5683" s="131" t="s">
        <v>1896</v>
      </c>
    </row>
    <row r="5684" spans="1:9">
      <c r="A5684" s="131">
        <v>10412</v>
      </c>
      <c r="B5684" s="131">
        <v>44375</v>
      </c>
      <c r="C5684" s="131" t="s">
        <v>5283</v>
      </c>
      <c r="D5684" s="131" t="s">
        <v>667</v>
      </c>
      <c r="E5684" s="131" t="s">
        <v>152</v>
      </c>
      <c r="F5684" s="131" t="s">
        <v>153</v>
      </c>
      <c r="G5684" s="149">
        <v>2886806.16</v>
      </c>
      <c r="H5684" s="131" t="s">
        <v>5203</v>
      </c>
      <c r="I5684" s="131" t="s">
        <v>1896</v>
      </c>
    </row>
    <row r="5685" spans="1:9">
      <c r="A5685" s="131">
        <v>10413</v>
      </c>
      <c r="B5685" s="131">
        <v>44375</v>
      </c>
      <c r="C5685" s="131" t="s">
        <v>5283</v>
      </c>
      <c r="D5685" s="131" t="s">
        <v>3144</v>
      </c>
      <c r="E5685" s="131" t="s">
        <v>2612</v>
      </c>
      <c r="F5685" s="131" t="s">
        <v>3593</v>
      </c>
      <c r="G5685" s="149">
        <v>7872168.2199999997</v>
      </c>
      <c r="H5685" s="131" t="s">
        <v>5203</v>
      </c>
      <c r="I5685" s="131" t="s">
        <v>1896</v>
      </c>
    </row>
    <row r="5686" spans="1:9">
      <c r="A5686" s="131">
        <v>10414</v>
      </c>
      <c r="B5686" s="131">
        <v>44375</v>
      </c>
      <c r="C5686" s="131" t="s">
        <v>5283</v>
      </c>
      <c r="D5686" s="131" t="s">
        <v>5812</v>
      </c>
      <c r="E5686" s="131" t="s">
        <v>2612</v>
      </c>
      <c r="F5686" s="131" t="s">
        <v>3593</v>
      </c>
      <c r="G5686" s="149">
        <v>7872168.2199999997</v>
      </c>
      <c r="H5686" s="131" t="s">
        <v>5203</v>
      </c>
      <c r="I5686" s="131" t="s">
        <v>1896</v>
      </c>
    </row>
    <row r="5687" spans="1:9">
      <c r="A5687" s="131">
        <v>10415</v>
      </c>
      <c r="B5687" s="131">
        <v>44375</v>
      </c>
      <c r="C5687" s="131" t="s">
        <v>5283</v>
      </c>
      <c r="D5687" s="131" t="s">
        <v>90</v>
      </c>
      <c r="E5687" s="131" t="s">
        <v>5040</v>
      </c>
      <c r="F5687" s="131" t="s">
        <v>5041</v>
      </c>
      <c r="G5687" s="149">
        <v>504071.04</v>
      </c>
      <c r="H5687" s="131" t="s">
        <v>5203</v>
      </c>
      <c r="I5687" s="131" t="s">
        <v>1896</v>
      </c>
    </row>
    <row r="5688" spans="1:9">
      <c r="A5688" s="131">
        <v>10416</v>
      </c>
      <c r="B5688" s="131">
        <v>44375</v>
      </c>
      <c r="C5688" s="131" t="s">
        <v>5283</v>
      </c>
      <c r="D5688" s="131" t="s">
        <v>123</v>
      </c>
      <c r="E5688" s="131" t="s">
        <v>5040</v>
      </c>
      <c r="F5688" s="131" t="s">
        <v>5041</v>
      </c>
      <c r="G5688" s="149">
        <v>1911993.6</v>
      </c>
      <c r="H5688" s="131" t="s">
        <v>5203</v>
      </c>
      <c r="I5688" s="131" t="s">
        <v>1896</v>
      </c>
    </row>
    <row r="5689" spans="1:9">
      <c r="A5689" s="131">
        <v>10417</v>
      </c>
      <c r="B5689" s="131">
        <v>44375</v>
      </c>
      <c r="C5689" s="131" t="s">
        <v>5283</v>
      </c>
      <c r="D5689" s="131" t="s">
        <v>16</v>
      </c>
      <c r="E5689" s="131" t="s">
        <v>1491</v>
      </c>
      <c r="F5689" s="131" t="s">
        <v>3097</v>
      </c>
      <c r="G5689" s="149">
        <v>222802.56</v>
      </c>
      <c r="H5689" s="131" t="s">
        <v>5203</v>
      </c>
      <c r="I5689" s="131" t="s">
        <v>1896</v>
      </c>
    </row>
    <row r="5690" spans="1:9">
      <c r="A5690" s="131">
        <v>10418</v>
      </c>
      <c r="B5690" s="131">
        <v>44375</v>
      </c>
      <c r="C5690" s="131" t="s">
        <v>5283</v>
      </c>
      <c r="D5690" s="131" t="s">
        <v>231</v>
      </c>
      <c r="E5690" s="131" t="s">
        <v>1491</v>
      </c>
      <c r="F5690" s="131" t="s">
        <v>3097</v>
      </c>
      <c r="G5690" s="149">
        <v>3741234.4200000004</v>
      </c>
      <c r="H5690" s="131" t="s">
        <v>5203</v>
      </c>
      <c r="I5690" s="131" t="s">
        <v>1896</v>
      </c>
    </row>
    <row r="5691" spans="1:9">
      <c r="A5691" s="131">
        <v>10419</v>
      </c>
      <c r="B5691" s="131">
        <v>44375</v>
      </c>
      <c r="C5691" s="131" t="s">
        <v>5283</v>
      </c>
      <c r="D5691" s="131" t="s">
        <v>410</v>
      </c>
      <c r="E5691" s="131" t="s">
        <v>351</v>
      </c>
      <c r="F5691" s="131" t="s">
        <v>3834</v>
      </c>
      <c r="G5691" s="149">
        <v>701554.90999999992</v>
      </c>
      <c r="H5691" s="131" t="s">
        <v>5203</v>
      </c>
      <c r="I5691" s="131" t="s">
        <v>1896</v>
      </c>
    </row>
    <row r="5692" spans="1:9">
      <c r="A5692" s="131">
        <v>10420</v>
      </c>
      <c r="B5692" s="131">
        <v>44375</v>
      </c>
      <c r="C5692" s="131" t="s">
        <v>5283</v>
      </c>
      <c r="D5692" s="131" t="s">
        <v>100</v>
      </c>
      <c r="E5692" s="131" t="s">
        <v>175</v>
      </c>
      <c r="F5692" s="131" t="s">
        <v>3765</v>
      </c>
      <c r="G5692" s="149">
        <v>1735921.6</v>
      </c>
      <c r="H5692" s="131" t="s">
        <v>5203</v>
      </c>
      <c r="I5692" s="131" t="s">
        <v>1896</v>
      </c>
    </row>
    <row r="5693" spans="1:9">
      <c r="A5693" s="131">
        <v>10421</v>
      </c>
      <c r="B5693" s="131">
        <v>44375</v>
      </c>
      <c r="C5693" s="131" t="s">
        <v>5283</v>
      </c>
      <c r="D5693" s="131" t="s">
        <v>5813</v>
      </c>
      <c r="E5693" s="131" t="s">
        <v>5814</v>
      </c>
      <c r="F5693" s="131" t="s">
        <v>5815</v>
      </c>
      <c r="G5693" s="149">
        <v>1036927.5</v>
      </c>
      <c r="H5693" s="131" t="s">
        <v>5203</v>
      </c>
      <c r="I5693" s="131" t="s">
        <v>1896</v>
      </c>
    </row>
    <row r="5694" spans="1:9">
      <c r="A5694" s="131">
        <v>10422</v>
      </c>
      <c r="B5694" s="131">
        <v>44375</v>
      </c>
      <c r="C5694" s="131" t="s">
        <v>5283</v>
      </c>
      <c r="D5694" s="131" t="s">
        <v>331</v>
      </c>
      <c r="E5694" s="131" t="s">
        <v>351</v>
      </c>
      <c r="F5694" s="131" t="s">
        <v>3834</v>
      </c>
      <c r="G5694" s="149">
        <v>927553.07000000007</v>
      </c>
      <c r="H5694" s="131" t="s">
        <v>5203</v>
      </c>
      <c r="I5694" s="131" t="s">
        <v>1896</v>
      </c>
    </row>
    <row r="5695" spans="1:9">
      <c r="A5695" s="131">
        <v>10423</v>
      </c>
      <c r="B5695" s="131">
        <v>44375</v>
      </c>
      <c r="C5695" s="131" t="s">
        <v>5283</v>
      </c>
      <c r="D5695" s="131" t="s">
        <v>1111</v>
      </c>
      <c r="E5695" s="131" t="s">
        <v>2964</v>
      </c>
      <c r="F5695" s="131" t="s">
        <v>3802</v>
      </c>
      <c r="G5695" s="149">
        <v>2485591.6800000002</v>
      </c>
      <c r="H5695" s="131" t="s">
        <v>5203</v>
      </c>
      <c r="I5695" s="131" t="s">
        <v>1896</v>
      </c>
    </row>
    <row r="5696" spans="1:9">
      <c r="A5696" s="131">
        <v>10424</v>
      </c>
      <c r="B5696" s="131">
        <v>44375</v>
      </c>
      <c r="C5696" s="131" t="s">
        <v>5283</v>
      </c>
      <c r="D5696" s="131" t="s">
        <v>20</v>
      </c>
      <c r="E5696" s="131" t="s">
        <v>5816</v>
      </c>
      <c r="F5696" s="131" t="s">
        <v>5817</v>
      </c>
      <c r="G5696" s="149">
        <v>471677.76</v>
      </c>
      <c r="H5696" s="131" t="s">
        <v>5203</v>
      </c>
      <c r="I5696" s="131" t="s">
        <v>1896</v>
      </c>
    </row>
    <row r="5697" spans="1:9">
      <c r="A5697" s="131">
        <v>10425</v>
      </c>
      <c r="B5697" s="131">
        <v>44375</v>
      </c>
      <c r="C5697" s="131" t="s">
        <v>5283</v>
      </c>
      <c r="D5697" s="131" t="s">
        <v>15</v>
      </c>
      <c r="E5697" s="131" t="s">
        <v>5816</v>
      </c>
      <c r="F5697" s="131" t="s">
        <v>5817</v>
      </c>
      <c r="G5697" s="149">
        <v>471677.76</v>
      </c>
      <c r="H5697" s="131" t="s">
        <v>5203</v>
      </c>
      <c r="I5697" s="131" t="s">
        <v>1896</v>
      </c>
    </row>
    <row r="5698" spans="1:9">
      <c r="A5698" s="131">
        <v>10426</v>
      </c>
      <c r="B5698" s="131">
        <v>44375</v>
      </c>
      <c r="C5698" s="131" t="s">
        <v>5283</v>
      </c>
      <c r="D5698" s="131" t="s">
        <v>16</v>
      </c>
      <c r="E5698" s="131" t="s">
        <v>5816</v>
      </c>
      <c r="F5698" s="131" t="s">
        <v>5817</v>
      </c>
      <c r="G5698" s="149">
        <v>628903.67999999993</v>
      </c>
      <c r="H5698" s="131" t="s">
        <v>5203</v>
      </c>
      <c r="I5698" s="131" t="s">
        <v>1896</v>
      </c>
    </row>
    <row r="5699" spans="1:9">
      <c r="A5699" s="131">
        <v>10427</v>
      </c>
      <c r="B5699" s="131">
        <v>44375</v>
      </c>
      <c r="C5699" s="131" t="s">
        <v>5283</v>
      </c>
      <c r="D5699" s="131" t="s">
        <v>231</v>
      </c>
      <c r="E5699" s="131" t="s">
        <v>5816</v>
      </c>
      <c r="F5699" s="131" t="s">
        <v>5817</v>
      </c>
      <c r="G5699" s="149">
        <v>628903.67999999993</v>
      </c>
      <c r="H5699" s="131" t="s">
        <v>5203</v>
      </c>
      <c r="I5699" s="131" t="s">
        <v>1896</v>
      </c>
    </row>
    <row r="5700" spans="1:9">
      <c r="A5700" s="131">
        <v>10428</v>
      </c>
      <c r="B5700" s="131">
        <v>44375</v>
      </c>
      <c r="C5700" s="131" t="s">
        <v>5283</v>
      </c>
      <c r="D5700" s="131" t="s">
        <v>211</v>
      </c>
      <c r="E5700" s="131" t="s">
        <v>2933</v>
      </c>
      <c r="F5700" s="131" t="s">
        <v>3736</v>
      </c>
      <c r="G5700" s="149">
        <v>646285.44000000006</v>
      </c>
      <c r="H5700" s="131" t="s">
        <v>5203</v>
      </c>
      <c r="I5700" s="131" t="s">
        <v>1896</v>
      </c>
    </row>
    <row r="5701" spans="1:9">
      <c r="A5701" s="131">
        <v>10429</v>
      </c>
      <c r="B5701" s="131">
        <v>44375</v>
      </c>
      <c r="C5701" s="131" t="s">
        <v>5283</v>
      </c>
      <c r="D5701" s="131" t="s">
        <v>691</v>
      </c>
      <c r="E5701" s="131" t="s">
        <v>1380</v>
      </c>
      <c r="F5701" s="131" t="s">
        <v>3189</v>
      </c>
      <c r="G5701" s="149">
        <v>252825.59999999998</v>
      </c>
      <c r="H5701" s="131" t="s">
        <v>5203</v>
      </c>
      <c r="I5701" s="131" t="s">
        <v>1896</v>
      </c>
    </row>
    <row r="5702" spans="1:9">
      <c r="A5702" s="131">
        <v>10430</v>
      </c>
      <c r="B5702" s="131">
        <v>44375</v>
      </c>
      <c r="C5702" s="131" t="s">
        <v>5283</v>
      </c>
      <c r="D5702" s="131" t="s">
        <v>326</v>
      </c>
      <c r="E5702" s="131" t="s">
        <v>2928</v>
      </c>
      <c r="F5702" s="131" t="s">
        <v>2929</v>
      </c>
      <c r="G5702" s="149">
        <v>635224.32000000007</v>
      </c>
      <c r="H5702" s="131" t="s">
        <v>5203</v>
      </c>
      <c r="I5702" s="131" t="s">
        <v>1896</v>
      </c>
    </row>
    <row r="5703" spans="1:9">
      <c r="A5703" s="131">
        <v>10431</v>
      </c>
      <c r="B5703" s="131">
        <v>44375</v>
      </c>
      <c r="C5703" s="131" t="s">
        <v>5283</v>
      </c>
      <c r="D5703" s="131" t="s">
        <v>984</v>
      </c>
      <c r="E5703" s="131" t="s">
        <v>1347</v>
      </c>
      <c r="F5703" s="131" t="s">
        <v>3661</v>
      </c>
      <c r="G5703" s="149">
        <v>1248326.3999999999</v>
      </c>
      <c r="H5703" s="131" t="s">
        <v>5203</v>
      </c>
      <c r="I5703" s="131" t="s">
        <v>1896</v>
      </c>
    </row>
    <row r="5704" spans="1:9">
      <c r="A5704" s="131">
        <v>10432</v>
      </c>
      <c r="B5704" s="131">
        <v>44375</v>
      </c>
      <c r="C5704" s="131" t="s">
        <v>5283</v>
      </c>
      <c r="D5704" s="131" t="s">
        <v>771</v>
      </c>
      <c r="E5704" s="131" t="s">
        <v>5810</v>
      </c>
      <c r="F5704" s="131" t="s">
        <v>5811</v>
      </c>
      <c r="G5704" s="149">
        <v>477208.32000000001</v>
      </c>
      <c r="H5704" s="131" t="s">
        <v>5203</v>
      </c>
      <c r="I5704" s="131" t="s">
        <v>1896</v>
      </c>
    </row>
    <row r="5705" spans="1:9">
      <c r="A5705" s="131">
        <v>10433</v>
      </c>
      <c r="B5705" s="131">
        <v>44375</v>
      </c>
      <c r="C5705" s="131" t="s">
        <v>5283</v>
      </c>
      <c r="D5705" s="131" t="s">
        <v>379</v>
      </c>
      <c r="E5705" s="131" t="s">
        <v>5810</v>
      </c>
      <c r="F5705" s="131" t="s">
        <v>5811</v>
      </c>
      <c r="G5705" s="149">
        <v>477208.32000000001</v>
      </c>
      <c r="H5705" s="131" t="s">
        <v>5203</v>
      </c>
      <c r="I5705" s="131" t="s">
        <v>1896</v>
      </c>
    </row>
    <row r="5706" spans="1:9">
      <c r="A5706" s="131">
        <v>10434</v>
      </c>
      <c r="B5706" s="131">
        <v>44375</v>
      </c>
      <c r="C5706" s="131" t="s">
        <v>5283</v>
      </c>
      <c r="D5706" s="131" t="s">
        <v>211</v>
      </c>
      <c r="E5706" s="131" t="s">
        <v>2126</v>
      </c>
      <c r="F5706" s="131" t="s">
        <v>2127</v>
      </c>
      <c r="G5706" s="149">
        <v>777438.71999999997</v>
      </c>
      <c r="H5706" s="131" t="s">
        <v>5203</v>
      </c>
      <c r="I5706" s="131" t="s">
        <v>1896</v>
      </c>
    </row>
    <row r="5707" spans="1:9">
      <c r="A5707" s="131">
        <v>10435</v>
      </c>
      <c r="B5707" s="131">
        <v>44375</v>
      </c>
      <c r="C5707" s="131" t="s">
        <v>5283</v>
      </c>
      <c r="D5707" s="131" t="s">
        <v>380</v>
      </c>
      <c r="E5707" s="131" t="s">
        <v>956</v>
      </c>
      <c r="F5707" s="131" t="s">
        <v>4008</v>
      </c>
      <c r="G5707" s="149">
        <v>290749.44</v>
      </c>
      <c r="H5707" s="131" t="s">
        <v>5203</v>
      </c>
      <c r="I5707" s="131" t="s">
        <v>1896</v>
      </c>
    </row>
    <row r="5708" spans="1:9">
      <c r="A5708" s="131">
        <v>10436</v>
      </c>
      <c r="B5708" s="131">
        <v>44375</v>
      </c>
      <c r="C5708" s="131" t="s">
        <v>5283</v>
      </c>
      <c r="D5708" s="131" t="s">
        <v>278</v>
      </c>
      <c r="E5708" s="131" t="s">
        <v>1938</v>
      </c>
      <c r="F5708" s="131" t="s">
        <v>4495</v>
      </c>
      <c r="G5708" s="149">
        <v>1254727.04</v>
      </c>
      <c r="H5708" s="131" t="s">
        <v>5203</v>
      </c>
      <c r="I5708" s="131" t="s">
        <v>1896</v>
      </c>
    </row>
    <row r="5709" spans="1:9">
      <c r="A5709" s="131">
        <v>10437</v>
      </c>
      <c r="B5709" s="131">
        <v>44375</v>
      </c>
      <c r="C5709" s="131" t="s">
        <v>5283</v>
      </c>
      <c r="D5709" s="131" t="s">
        <v>442</v>
      </c>
      <c r="E5709" s="131" t="s">
        <v>3973</v>
      </c>
      <c r="F5709" s="131" t="s">
        <v>3974</v>
      </c>
      <c r="G5709" s="149">
        <v>1167738.24</v>
      </c>
      <c r="H5709" s="131" t="s">
        <v>5203</v>
      </c>
      <c r="I5709" s="131" t="s">
        <v>1896</v>
      </c>
    </row>
    <row r="5710" spans="1:9">
      <c r="A5710" s="131">
        <v>10438</v>
      </c>
      <c r="B5710" s="131">
        <v>44375</v>
      </c>
      <c r="C5710" s="131" t="s">
        <v>5283</v>
      </c>
      <c r="D5710" s="131" t="s">
        <v>410</v>
      </c>
      <c r="E5710" s="131" t="s">
        <v>2019</v>
      </c>
      <c r="F5710" s="131" t="s">
        <v>3430</v>
      </c>
      <c r="G5710" s="149">
        <v>1137715.2000000002</v>
      </c>
      <c r="H5710" s="131" t="s">
        <v>5203</v>
      </c>
      <c r="I5710" s="131" t="s">
        <v>1896</v>
      </c>
    </row>
    <row r="5711" spans="1:9">
      <c r="A5711" s="131">
        <v>10439</v>
      </c>
      <c r="B5711" s="131">
        <v>44375</v>
      </c>
      <c r="C5711" s="131" t="s">
        <v>5283</v>
      </c>
      <c r="D5711" s="131" t="s">
        <v>331</v>
      </c>
      <c r="E5711" s="131" t="s">
        <v>2019</v>
      </c>
      <c r="F5711" s="131" t="s">
        <v>3430</v>
      </c>
      <c r="G5711" s="149">
        <v>1137715.2000000002</v>
      </c>
      <c r="H5711" s="131" t="s">
        <v>5203</v>
      </c>
      <c r="I5711" s="131" t="s">
        <v>1896</v>
      </c>
    </row>
    <row r="5712" spans="1:9">
      <c r="A5712" s="131">
        <v>10440</v>
      </c>
      <c r="B5712" s="131">
        <v>44375</v>
      </c>
      <c r="C5712" s="131" t="s">
        <v>5283</v>
      </c>
      <c r="D5712" s="131" t="s">
        <v>278</v>
      </c>
      <c r="E5712" s="131" t="s">
        <v>1286</v>
      </c>
      <c r="F5712" s="131" t="s">
        <v>3762</v>
      </c>
      <c r="G5712" s="149">
        <v>1279074.76</v>
      </c>
      <c r="H5712" s="131" t="s">
        <v>5203</v>
      </c>
      <c r="I5712" s="131" t="s">
        <v>1896</v>
      </c>
    </row>
    <row r="5713" spans="1:9">
      <c r="A5713" s="131">
        <v>10441</v>
      </c>
      <c r="B5713" s="131">
        <v>44375</v>
      </c>
      <c r="C5713" s="131" t="s">
        <v>5283</v>
      </c>
      <c r="D5713" s="131" t="s">
        <v>62</v>
      </c>
      <c r="E5713" s="131" t="s">
        <v>1373</v>
      </c>
      <c r="F5713" s="131" t="s">
        <v>4222</v>
      </c>
      <c r="G5713" s="149">
        <v>591812.48</v>
      </c>
      <c r="H5713" s="131" t="s">
        <v>5203</v>
      </c>
      <c r="I5713" s="131" t="s">
        <v>1896</v>
      </c>
    </row>
    <row r="5714" spans="1:9">
      <c r="A5714" s="131">
        <v>10442</v>
      </c>
      <c r="B5714" s="131">
        <v>44375</v>
      </c>
      <c r="C5714" s="131" t="s">
        <v>5283</v>
      </c>
      <c r="D5714" s="131" t="s">
        <v>301</v>
      </c>
      <c r="E5714" s="131" t="s">
        <v>931</v>
      </c>
      <c r="F5714" s="131" t="s">
        <v>2243</v>
      </c>
      <c r="G5714" s="149">
        <v>1930955.52</v>
      </c>
      <c r="H5714" s="131" t="s">
        <v>5203</v>
      </c>
      <c r="I5714" s="131" t="s">
        <v>1896</v>
      </c>
    </row>
    <row r="5715" spans="1:9">
      <c r="A5715" s="131">
        <v>10443</v>
      </c>
      <c r="B5715" s="131">
        <v>44375</v>
      </c>
      <c r="C5715" s="131" t="s">
        <v>5283</v>
      </c>
      <c r="D5715" s="131" t="s">
        <v>919</v>
      </c>
      <c r="E5715" s="131" t="s">
        <v>931</v>
      </c>
      <c r="F5715" s="131" t="s">
        <v>2243</v>
      </c>
      <c r="G5715" s="149">
        <v>1930955.52</v>
      </c>
      <c r="H5715" s="131" t="s">
        <v>5203</v>
      </c>
      <c r="I5715" s="131" t="s">
        <v>1896</v>
      </c>
    </row>
    <row r="5716" spans="1:9">
      <c r="A5716" s="131">
        <v>10444</v>
      </c>
      <c r="B5716" s="131">
        <v>44375</v>
      </c>
      <c r="C5716" s="131" t="s">
        <v>5283</v>
      </c>
      <c r="D5716" s="131" t="s">
        <v>143</v>
      </c>
      <c r="E5716" s="131" t="s">
        <v>4060</v>
      </c>
      <c r="F5716" s="131" t="s">
        <v>4061</v>
      </c>
      <c r="G5716" s="149">
        <v>3106437.28</v>
      </c>
      <c r="H5716" s="131" t="s">
        <v>5203</v>
      </c>
      <c r="I5716" s="131" t="s">
        <v>1896</v>
      </c>
    </row>
    <row r="5717" spans="1:9">
      <c r="A5717" s="131">
        <v>10445</v>
      </c>
      <c r="B5717" s="131">
        <v>44375</v>
      </c>
      <c r="C5717" s="131" t="s">
        <v>5283</v>
      </c>
      <c r="D5717" s="131" t="s">
        <v>67</v>
      </c>
      <c r="E5717" s="131" t="s">
        <v>2514</v>
      </c>
      <c r="F5717" s="131" t="s">
        <v>2916</v>
      </c>
      <c r="G5717" s="149">
        <v>346055.04</v>
      </c>
      <c r="H5717" s="131" t="s">
        <v>5203</v>
      </c>
      <c r="I5717" s="131" t="s">
        <v>1896</v>
      </c>
    </row>
    <row r="5718" spans="1:9">
      <c r="A5718" s="131">
        <v>10446</v>
      </c>
      <c r="B5718" s="131">
        <v>44375</v>
      </c>
      <c r="C5718" s="131" t="s">
        <v>5283</v>
      </c>
      <c r="D5718" s="131" t="s">
        <v>16</v>
      </c>
      <c r="E5718" s="131" t="s">
        <v>1333</v>
      </c>
      <c r="F5718" s="131" t="s">
        <v>4174</v>
      </c>
      <c r="G5718" s="149">
        <v>3153999.36</v>
      </c>
      <c r="H5718" s="131" t="s">
        <v>5203</v>
      </c>
      <c r="I5718" s="131" t="s">
        <v>1896</v>
      </c>
    </row>
    <row r="5719" spans="1:9">
      <c r="A5719" s="131">
        <v>10447</v>
      </c>
      <c r="B5719" s="131">
        <v>44375</v>
      </c>
      <c r="C5719" s="131" t="s">
        <v>5283</v>
      </c>
      <c r="D5719" s="131" t="s">
        <v>412</v>
      </c>
      <c r="E5719" s="131" t="s">
        <v>465</v>
      </c>
      <c r="F5719" s="131" t="s">
        <v>466</v>
      </c>
      <c r="G5719" s="149">
        <v>1381059.84</v>
      </c>
      <c r="H5719" s="131" t="s">
        <v>5203</v>
      </c>
      <c r="I5719" s="131" t="s">
        <v>1896</v>
      </c>
    </row>
    <row r="5720" spans="1:9">
      <c r="A5720" s="131">
        <v>10448</v>
      </c>
      <c r="B5720" s="131">
        <v>44375</v>
      </c>
      <c r="C5720" s="131" t="s">
        <v>5283</v>
      </c>
      <c r="D5720" s="131" t="s">
        <v>561</v>
      </c>
      <c r="E5720" s="131" t="s">
        <v>2984</v>
      </c>
      <c r="F5720" s="131" t="s">
        <v>3842</v>
      </c>
      <c r="G5720" s="149">
        <v>2332198.0799999996</v>
      </c>
      <c r="H5720" s="131" t="s">
        <v>5203</v>
      </c>
      <c r="I5720" s="131" t="s">
        <v>1896</v>
      </c>
    </row>
    <row r="5721" spans="1:9">
      <c r="A5721" s="131">
        <v>10449</v>
      </c>
      <c r="B5721" s="131">
        <v>44375</v>
      </c>
      <c r="C5721" s="131" t="s">
        <v>5283</v>
      </c>
      <c r="D5721" s="131" t="s">
        <v>290</v>
      </c>
      <c r="E5721" s="131" t="s">
        <v>260</v>
      </c>
      <c r="F5721" s="131" t="s">
        <v>261</v>
      </c>
      <c r="G5721" s="149">
        <v>2886952.32</v>
      </c>
      <c r="H5721" s="131" t="s">
        <v>5203</v>
      </c>
      <c r="I5721" s="131" t="s">
        <v>1896</v>
      </c>
    </row>
    <row r="5722" spans="1:9">
      <c r="A5722" s="131">
        <v>10450</v>
      </c>
      <c r="B5722" s="131">
        <v>44375</v>
      </c>
      <c r="C5722" s="131" t="s">
        <v>5283</v>
      </c>
      <c r="D5722" s="131" t="s">
        <v>128</v>
      </c>
      <c r="E5722" s="131" t="s">
        <v>5818</v>
      </c>
      <c r="F5722" s="131" t="s">
        <v>5819</v>
      </c>
      <c r="G5722" s="149">
        <v>3505407.48</v>
      </c>
      <c r="H5722" s="131" t="s">
        <v>5203</v>
      </c>
      <c r="I5722" s="131" t="s">
        <v>1896</v>
      </c>
    </row>
    <row r="5723" spans="1:9">
      <c r="A5723" s="131">
        <v>10451</v>
      </c>
      <c r="B5723" s="131">
        <v>44375</v>
      </c>
      <c r="C5723" s="131" t="s">
        <v>5283</v>
      </c>
      <c r="D5723" s="131" t="s">
        <v>412</v>
      </c>
      <c r="E5723" s="131" t="s">
        <v>5818</v>
      </c>
      <c r="F5723" s="131" t="s">
        <v>5819</v>
      </c>
      <c r="G5723" s="149">
        <v>2336938.3200000003</v>
      </c>
      <c r="H5723" s="131" t="s">
        <v>5203</v>
      </c>
      <c r="I5723" s="131" t="s">
        <v>1896</v>
      </c>
    </row>
    <row r="5724" spans="1:9">
      <c r="A5724" s="131">
        <v>10452</v>
      </c>
      <c r="B5724" s="131">
        <v>44375</v>
      </c>
      <c r="C5724" s="131" t="s">
        <v>5283</v>
      </c>
      <c r="D5724" s="131" t="s">
        <v>100</v>
      </c>
      <c r="E5724" s="131" t="s">
        <v>5818</v>
      </c>
      <c r="F5724" s="131" t="s">
        <v>5819</v>
      </c>
      <c r="G5724" s="149">
        <v>2336938.3200000003</v>
      </c>
      <c r="H5724" s="131" t="s">
        <v>5203</v>
      </c>
      <c r="I5724" s="131" t="s">
        <v>1896</v>
      </c>
    </row>
    <row r="5725" spans="1:9">
      <c r="A5725" s="131">
        <v>10453</v>
      </c>
      <c r="B5725" s="131">
        <v>44376</v>
      </c>
      <c r="C5725" s="131" t="s">
        <v>5283</v>
      </c>
      <c r="D5725" s="131" t="s">
        <v>667</v>
      </c>
      <c r="E5725" s="131" t="s">
        <v>125</v>
      </c>
      <c r="F5725" s="131" t="s">
        <v>126</v>
      </c>
      <c r="G5725" s="149">
        <v>734809.59999999998</v>
      </c>
      <c r="H5725" s="131" t="s">
        <v>5203</v>
      </c>
      <c r="I5725" s="131" t="s">
        <v>1896</v>
      </c>
    </row>
    <row r="5726" spans="1:9">
      <c r="A5726" s="131">
        <v>10454</v>
      </c>
      <c r="B5726" s="131">
        <v>44376</v>
      </c>
      <c r="C5726" s="131" t="s">
        <v>5283</v>
      </c>
      <c r="D5726" s="131" t="s">
        <v>482</v>
      </c>
      <c r="E5726" s="131" t="s">
        <v>3442</v>
      </c>
      <c r="F5726" s="131" t="s">
        <v>2067</v>
      </c>
      <c r="G5726" s="149">
        <v>2731086.4</v>
      </c>
      <c r="H5726" s="131" t="s">
        <v>5203</v>
      </c>
      <c r="I5726" s="131" t="s">
        <v>1896</v>
      </c>
    </row>
    <row r="5727" spans="1:9">
      <c r="A5727" s="131">
        <v>10455</v>
      </c>
      <c r="B5727" s="131">
        <v>44376</v>
      </c>
      <c r="C5727" s="131" t="s">
        <v>5283</v>
      </c>
      <c r="D5727" s="131" t="s">
        <v>67</v>
      </c>
      <c r="E5727" s="131" t="s">
        <v>1479</v>
      </c>
      <c r="F5727" s="131" t="s">
        <v>3196</v>
      </c>
      <c r="G5727" s="149">
        <v>846965.76000000001</v>
      </c>
      <c r="H5727" s="131" t="s">
        <v>5203</v>
      </c>
      <c r="I5727" s="131" t="s">
        <v>1896</v>
      </c>
    </row>
    <row r="5728" spans="1:9">
      <c r="A5728" s="131">
        <v>10456</v>
      </c>
      <c r="B5728" s="131">
        <v>44376</v>
      </c>
      <c r="C5728" s="131" t="s">
        <v>5283</v>
      </c>
      <c r="D5728" s="131" t="s">
        <v>42</v>
      </c>
      <c r="E5728" s="131" t="s">
        <v>1326</v>
      </c>
      <c r="F5728" s="131" t="s">
        <v>1327</v>
      </c>
      <c r="G5728" s="149">
        <v>357889.28000000003</v>
      </c>
      <c r="H5728" s="131" t="s">
        <v>5203</v>
      </c>
      <c r="I5728" s="131" t="s">
        <v>1896</v>
      </c>
    </row>
    <row r="5729" spans="1:9">
      <c r="A5729" s="131">
        <v>10457</v>
      </c>
      <c r="B5729" s="131">
        <v>44376</v>
      </c>
      <c r="C5729" s="131" t="s">
        <v>5283</v>
      </c>
      <c r="D5729" s="131" t="s">
        <v>5168</v>
      </c>
      <c r="E5729" s="131" t="s">
        <v>5820</v>
      </c>
      <c r="F5729" s="131" t="s">
        <v>5821</v>
      </c>
      <c r="G5729" s="149">
        <v>3102487.0799999996</v>
      </c>
      <c r="H5729" s="131" t="s">
        <v>5203</v>
      </c>
      <c r="I5729" s="131" t="s">
        <v>1896</v>
      </c>
    </row>
    <row r="5730" spans="1:9">
      <c r="A5730" s="131">
        <v>10458</v>
      </c>
      <c r="B5730" s="131">
        <v>44376</v>
      </c>
      <c r="C5730" s="131" t="s">
        <v>5283</v>
      </c>
      <c r="D5730" s="131" t="s">
        <v>326</v>
      </c>
      <c r="E5730" s="131" t="s">
        <v>332</v>
      </c>
      <c r="F5730" s="131" t="s">
        <v>3161</v>
      </c>
      <c r="G5730" s="149">
        <v>668373.84</v>
      </c>
      <c r="H5730" s="131" t="s">
        <v>5203</v>
      </c>
      <c r="I5730" s="131" t="s">
        <v>1896</v>
      </c>
    </row>
    <row r="5731" spans="1:9">
      <c r="A5731" s="131">
        <v>10459</v>
      </c>
      <c r="B5731" s="131">
        <v>44376</v>
      </c>
      <c r="C5731" s="131" t="s">
        <v>5283</v>
      </c>
      <c r="D5731" s="131" t="s">
        <v>1021</v>
      </c>
      <c r="E5731" s="131" t="s">
        <v>332</v>
      </c>
      <c r="F5731" s="131" t="s">
        <v>3161</v>
      </c>
      <c r="G5731" s="149">
        <v>891165.12</v>
      </c>
      <c r="H5731" s="131" t="s">
        <v>5203</v>
      </c>
      <c r="I5731" s="131" t="s">
        <v>1896</v>
      </c>
    </row>
    <row r="5732" spans="1:9">
      <c r="A5732" s="131">
        <v>10460</v>
      </c>
      <c r="B5732" s="131">
        <v>44376</v>
      </c>
      <c r="C5732" s="131" t="s">
        <v>5283</v>
      </c>
      <c r="D5732" s="131" t="s">
        <v>124</v>
      </c>
      <c r="E5732" s="131" t="s">
        <v>641</v>
      </c>
      <c r="F5732" s="131" t="s">
        <v>642</v>
      </c>
      <c r="G5732" s="149">
        <v>1075518.08</v>
      </c>
      <c r="H5732" s="131" t="s">
        <v>5203</v>
      </c>
      <c r="I5732" s="131" t="s">
        <v>1896</v>
      </c>
    </row>
    <row r="5733" spans="1:9">
      <c r="A5733" s="131">
        <v>10461</v>
      </c>
      <c r="B5733" s="131">
        <v>44376</v>
      </c>
      <c r="C5733" s="131" t="s">
        <v>5283</v>
      </c>
      <c r="D5733" s="131" t="s">
        <v>157</v>
      </c>
      <c r="E5733" s="131" t="s">
        <v>5142</v>
      </c>
      <c r="F5733" s="131" t="s">
        <v>5143</v>
      </c>
      <c r="G5733" s="149">
        <v>279254.08</v>
      </c>
      <c r="H5733" s="131" t="s">
        <v>5203</v>
      </c>
      <c r="I5733" s="131" t="s">
        <v>1896</v>
      </c>
    </row>
    <row r="5734" spans="1:9">
      <c r="A5734" s="131">
        <v>10462</v>
      </c>
      <c r="B5734" s="131">
        <v>44376</v>
      </c>
      <c r="C5734" s="131" t="s">
        <v>5283</v>
      </c>
      <c r="D5734" s="131" t="s">
        <v>124</v>
      </c>
      <c r="E5734" s="131" t="s">
        <v>2622</v>
      </c>
      <c r="F5734" s="131" t="s">
        <v>3594</v>
      </c>
      <c r="G5734" s="149">
        <v>1472709.1199999999</v>
      </c>
      <c r="H5734" s="131" t="s">
        <v>5203</v>
      </c>
      <c r="I5734" s="131" t="s">
        <v>1896</v>
      </c>
    </row>
    <row r="5735" spans="1:9">
      <c r="A5735" s="131">
        <v>10463</v>
      </c>
      <c r="B5735" s="131">
        <v>44376</v>
      </c>
      <c r="C5735" s="131" t="s">
        <v>5283</v>
      </c>
      <c r="D5735" s="131" t="s">
        <v>163</v>
      </c>
      <c r="E5735" s="131" t="s">
        <v>5030</v>
      </c>
      <c r="F5735" s="131" t="s">
        <v>5031</v>
      </c>
      <c r="G5735" s="149">
        <v>644705.28000000003</v>
      </c>
      <c r="H5735" s="131" t="s">
        <v>5203</v>
      </c>
      <c r="I5735" s="131" t="s">
        <v>1896</v>
      </c>
    </row>
    <row r="5736" spans="1:9">
      <c r="A5736" s="131">
        <v>10464</v>
      </c>
      <c r="B5736" s="131">
        <v>44376</v>
      </c>
      <c r="C5736" s="131" t="s">
        <v>5283</v>
      </c>
      <c r="D5736" s="131" t="s">
        <v>30</v>
      </c>
      <c r="E5736" s="131" t="s">
        <v>3135</v>
      </c>
      <c r="F5736" s="131" t="s">
        <v>3942</v>
      </c>
      <c r="G5736" s="149">
        <v>1021993.28</v>
      </c>
      <c r="H5736" s="131" t="s">
        <v>5203</v>
      </c>
      <c r="I5736" s="131" t="s">
        <v>1896</v>
      </c>
    </row>
    <row r="5737" spans="1:9">
      <c r="A5737" s="131">
        <v>10465</v>
      </c>
      <c r="B5737" s="131">
        <v>44376</v>
      </c>
      <c r="C5737" s="131" t="s">
        <v>5283</v>
      </c>
      <c r="D5737" s="131" t="s">
        <v>241</v>
      </c>
      <c r="E5737" s="131" t="s">
        <v>5822</v>
      </c>
      <c r="F5737" s="131" t="s">
        <v>5823</v>
      </c>
      <c r="G5737" s="149">
        <v>618508.80000000005</v>
      </c>
      <c r="H5737" s="131" t="s">
        <v>5203</v>
      </c>
      <c r="I5737" s="131" t="s">
        <v>1896</v>
      </c>
    </row>
    <row r="5738" spans="1:9">
      <c r="A5738" s="131">
        <v>10466</v>
      </c>
      <c r="B5738" s="131">
        <v>44376</v>
      </c>
      <c r="C5738" s="131" t="s">
        <v>5283</v>
      </c>
      <c r="D5738" s="131" t="s">
        <v>236</v>
      </c>
      <c r="E5738" s="131" t="s">
        <v>645</v>
      </c>
      <c r="F5738" s="131" t="s">
        <v>4081</v>
      </c>
      <c r="G5738" s="149">
        <v>334761.28000000003</v>
      </c>
      <c r="H5738" s="131" t="s">
        <v>5203</v>
      </c>
      <c r="I5738" s="131" t="s">
        <v>1896</v>
      </c>
    </row>
    <row r="5739" spans="1:9">
      <c r="A5739" s="131">
        <v>10467</v>
      </c>
      <c r="B5739" s="131">
        <v>44376</v>
      </c>
      <c r="C5739" s="131" t="s">
        <v>5283</v>
      </c>
      <c r="D5739" s="131" t="s">
        <v>410</v>
      </c>
      <c r="E5739" s="131" t="s">
        <v>5824</v>
      </c>
      <c r="F5739" s="131" t="s">
        <v>5825</v>
      </c>
      <c r="G5739" s="149">
        <v>1833287.82</v>
      </c>
      <c r="H5739" s="131" t="s">
        <v>5203</v>
      </c>
      <c r="I5739" s="131" t="s">
        <v>1896</v>
      </c>
    </row>
    <row r="5740" spans="1:9">
      <c r="A5740" s="131">
        <v>10468</v>
      </c>
      <c r="B5740" s="131">
        <v>44376</v>
      </c>
      <c r="C5740" s="131" t="s">
        <v>5283</v>
      </c>
      <c r="D5740" s="131" t="s">
        <v>91</v>
      </c>
      <c r="E5740" s="131" t="s">
        <v>2343</v>
      </c>
      <c r="F5740" s="131" t="s">
        <v>3510</v>
      </c>
      <c r="G5740" s="149">
        <v>2145748.2400000002</v>
      </c>
      <c r="H5740" s="131" t="s">
        <v>5203</v>
      </c>
      <c r="I5740" s="131" t="s">
        <v>1896</v>
      </c>
    </row>
    <row r="5741" spans="1:9">
      <c r="A5741" s="131">
        <v>10469</v>
      </c>
      <c r="B5741" s="131">
        <v>44376</v>
      </c>
      <c r="C5741" s="131" t="s">
        <v>5283</v>
      </c>
      <c r="D5741" s="131" t="s">
        <v>431</v>
      </c>
      <c r="E5741" s="131" t="s">
        <v>969</v>
      </c>
      <c r="F5741" s="131" t="s">
        <v>3907</v>
      </c>
      <c r="G5741" s="149">
        <v>1096631.04</v>
      </c>
      <c r="H5741" s="131" t="s">
        <v>5203</v>
      </c>
      <c r="I5741" s="131" t="s">
        <v>1896</v>
      </c>
    </row>
    <row r="5742" spans="1:9">
      <c r="A5742" s="131">
        <v>10470</v>
      </c>
      <c r="B5742" s="131">
        <v>44376</v>
      </c>
      <c r="C5742" s="131" t="s">
        <v>5283</v>
      </c>
      <c r="D5742" s="131" t="s">
        <v>116</v>
      </c>
      <c r="E5742" s="131" t="s">
        <v>1070</v>
      </c>
      <c r="F5742" s="131" t="s">
        <v>1071</v>
      </c>
      <c r="G5742" s="149">
        <v>598288.32000000007</v>
      </c>
      <c r="H5742" s="131" t="s">
        <v>5203</v>
      </c>
      <c r="I5742" s="131" t="s">
        <v>1896</v>
      </c>
    </row>
    <row r="5743" spans="1:9">
      <c r="A5743" s="131">
        <v>10471</v>
      </c>
      <c r="B5743" s="131">
        <v>44376</v>
      </c>
      <c r="C5743" s="131" t="s">
        <v>5283</v>
      </c>
      <c r="D5743" s="131" t="s">
        <v>170</v>
      </c>
      <c r="E5743" s="131" t="s">
        <v>3135</v>
      </c>
      <c r="F5743" s="131" t="s">
        <v>3942</v>
      </c>
      <c r="G5743" s="149">
        <v>639932.4</v>
      </c>
      <c r="H5743" s="131" t="s">
        <v>5203</v>
      </c>
      <c r="I5743" s="131" t="s">
        <v>1896</v>
      </c>
    </row>
    <row r="5744" spans="1:9">
      <c r="A5744" s="131">
        <v>10472</v>
      </c>
      <c r="B5744" s="131">
        <v>44376</v>
      </c>
      <c r="C5744" s="131" t="s">
        <v>5283</v>
      </c>
      <c r="D5744" s="131" t="s">
        <v>111</v>
      </c>
      <c r="E5744" s="131" t="s">
        <v>5816</v>
      </c>
      <c r="F5744" s="131" t="s">
        <v>5817</v>
      </c>
      <c r="G5744" s="149">
        <v>628903.67999999993</v>
      </c>
      <c r="H5744" s="131" t="s">
        <v>5203</v>
      </c>
      <c r="I5744" s="131" t="s">
        <v>1896</v>
      </c>
    </row>
    <row r="5745" spans="1:9">
      <c r="A5745" s="131">
        <v>10473</v>
      </c>
      <c r="B5745" s="131">
        <v>44376</v>
      </c>
      <c r="C5745" s="131" t="s">
        <v>5283</v>
      </c>
      <c r="D5745" s="131" t="s">
        <v>108</v>
      </c>
      <c r="E5745" s="131" t="s">
        <v>5816</v>
      </c>
      <c r="F5745" s="131" t="s">
        <v>5817</v>
      </c>
      <c r="G5745" s="149">
        <v>628903.67999999993</v>
      </c>
      <c r="H5745" s="131" t="s">
        <v>5203</v>
      </c>
      <c r="I5745" s="131" t="s">
        <v>1896</v>
      </c>
    </row>
    <row r="5746" spans="1:9">
      <c r="A5746" s="131">
        <v>10474</v>
      </c>
      <c r="B5746" s="131">
        <v>44376</v>
      </c>
      <c r="C5746" s="131" t="s">
        <v>5283</v>
      </c>
      <c r="D5746" s="131" t="s">
        <v>25</v>
      </c>
      <c r="E5746" s="131" t="s">
        <v>5816</v>
      </c>
      <c r="F5746" s="131" t="s">
        <v>5817</v>
      </c>
      <c r="G5746" s="149">
        <v>628903.67999999993</v>
      </c>
      <c r="H5746" s="131" t="s">
        <v>5203</v>
      </c>
      <c r="I5746" s="131" t="s">
        <v>1896</v>
      </c>
    </row>
    <row r="5747" spans="1:9">
      <c r="A5747" s="131">
        <v>10475</v>
      </c>
      <c r="B5747" s="131">
        <v>44376</v>
      </c>
      <c r="C5747" s="131" t="s">
        <v>5283</v>
      </c>
      <c r="D5747" s="131" t="s">
        <v>393</v>
      </c>
      <c r="E5747" s="131" t="s">
        <v>198</v>
      </c>
      <c r="F5747" s="131" t="s">
        <v>199</v>
      </c>
      <c r="G5747" s="149">
        <v>829584</v>
      </c>
      <c r="H5747" s="131" t="s">
        <v>5203</v>
      </c>
      <c r="I5747" s="131" t="s">
        <v>1896</v>
      </c>
    </row>
    <row r="5748" spans="1:9">
      <c r="A5748" s="131">
        <v>10476</v>
      </c>
      <c r="B5748" s="131">
        <v>44376</v>
      </c>
      <c r="C5748" s="131" t="s">
        <v>5283</v>
      </c>
      <c r="D5748" s="131" t="s">
        <v>561</v>
      </c>
      <c r="E5748" s="131" t="s">
        <v>198</v>
      </c>
      <c r="F5748" s="131" t="s">
        <v>199</v>
      </c>
      <c r="G5748" s="149">
        <v>347635.19999999995</v>
      </c>
      <c r="H5748" s="131" t="s">
        <v>5203</v>
      </c>
      <c r="I5748" s="131" t="s">
        <v>1896</v>
      </c>
    </row>
    <row r="5749" spans="1:9">
      <c r="A5749" s="131">
        <v>10477</v>
      </c>
      <c r="B5749" s="131">
        <v>44376</v>
      </c>
      <c r="C5749" s="131" t="s">
        <v>5283</v>
      </c>
      <c r="D5749" s="131" t="s">
        <v>82</v>
      </c>
      <c r="E5749" s="131" t="s">
        <v>198</v>
      </c>
      <c r="F5749" s="131" t="s">
        <v>199</v>
      </c>
      <c r="G5749" s="149">
        <v>1234104.96</v>
      </c>
      <c r="H5749" s="131" t="s">
        <v>5203</v>
      </c>
      <c r="I5749" s="131" t="s">
        <v>1896</v>
      </c>
    </row>
    <row r="5750" spans="1:9">
      <c r="A5750" s="131">
        <v>10478</v>
      </c>
      <c r="B5750" s="131">
        <v>44376</v>
      </c>
      <c r="C5750" s="131" t="s">
        <v>5283</v>
      </c>
      <c r="D5750" s="131" t="s">
        <v>511</v>
      </c>
      <c r="E5750" s="131" t="s">
        <v>880</v>
      </c>
      <c r="F5750" s="131" t="s">
        <v>3174</v>
      </c>
      <c r="G5750" s="149">
        <v>932247.2</v>
      </c>
      <c r="H5750" s="131" t="s">
        <v>5203</v>
      </c>
      <c r="I5750" s="131" t="s">
        <v>1896</v>
      </c>
    </row>
    <row r="5751" spans="1:9">
      <c r="A5751" s="131">
        <v>10479</v>
      </c>
      <c r="B5751" s="131">
        <v>44376</v>
      </c>
      <c r="C5751" s="131" t="s">
        <v>5283</v>
      </c>
      <c r="D5751" s="131" t="s">
        <v>426</v>
      </c>
      <c r="E5751" s="131" t="s">
        <v>645</v>
      </c>
      <c r="F5751" s="131" t="s">
        <v>4081</v>
      </c>
      <c r="G5751" s="149">
        <v>1192960.4000000001</v>
      </c>
      <c r="H5751" s="131" t="s">
        <v>5203</v>
      </c>
      <c r="I5751" s="131" t="s">
        <v>1896</v>
      </c>
    </row>
    <row r="5752" spans="1:9">
      <c r="A5752" s="131">
        <v>10480</v>
      </c>
      <c r="B5752" s="131">
        <v>44376</v>
      </c>
      <c r="C5752" s="131" t="s">
        <v>5283</v>
      </c>
      <c r="D5752" s="131" t="s">
        <v>235</v>
      </c>
      <c r="E5752" s="131" t="s">
        <v>645</v>
      </c>
      <c r="F5752" s="131" t="s">
        <v>4081</v>
      </c>
      <c r="G5752" s="149">
        <v>903851.52000000002</v>
      </c>
      <c r="H5752" s="131" t="s">
        <v>5203</v>
      </c>
      <c r="I5752" s="131" t="s">
        <v>1896</v>
      </c>
    </row>
    <row r="5753" spans="1:9">
      <c r="A5753" s="131">
        <v>10481</v>
      </c>
      <c r="B5753" s="131">
        <v>44376</v>
      </c>
      <c r="C5753" s="131" t="s">
        <v>5283</v>
      </c>
      <c r="D5753" s="131" t="s">
        <v>317</v>
      </c>
      <c r="E5753" s="131" t="s">
        <v>5826</v>
      </c>
      <c r="F5753" s="131" t="s">
        <v>5827</v>
      </c>
      <c r="G5753" s="149">
        <v>1866469.5</v>
      </c>
      <c r="H5753" s="131" t="s">
        <v>5203</v>
      </c>
      <c r="I5753" s="131" t="s">
        <v>1896</v>
      </c>
    </row>
    <row r="5754" spans="1:9">
      <c r="A5754" s="131">
        <v>10482</v>
      </c>
      <c r="B5754" s="131">
        <v>44376</v>
      </c>
      <c r="C5754" s="131" t="s">
        <v>5283</v>
      </c>
      <c r="D5754" s="131" t="s">
        <v>131</v>
      </c>
      <c r="E5754" s="131" t="s">
        <v>969</v>
      </c>
      <c r="F5754" s="131" t="s">
        <v>3907</v>
      </c>
      <c r="G5754" s="149">
        <v>426643.19999999995</v>
      </c>
      <c r="H5754" s="131" t="s">
        <v>5203</v>
      </c>
      <c r="I5754" s="131" t="s">
        <v>1896</v>
      </c>
    </row>
    <row r="5755" spans="1:9">
      <c r="A5755" s="131">
        <v>10483</v>
      </c>
      <c r="B5755" s="131">
        <v>44376</v>
      </c>
      <c r="C5755" s="131" t="s">
        <v>5283</v>
      </c>
      <c r="D5755" s="131" t="s">
        <v>634</v>
      </c>
      <c r="E5755" s="131" t="s">
        <v>881</v>
      </c>
      <c r="F5755" s="131" t="s">
        <v>3729</v>
      </c>
      <c r="G5755" s="149">
        <v>1345520.96</v>
      </c>
      <c r="H5755" s="131" t="s">
        <v>5203</v>
      </c>
      <c r="I5755" s="131" t="s">
        <v>1896</v>
      </c>
    </row>
    <row r="5756" spans="1:9">
      <c r="A5756" s="131">
        <v>10484</v>
      </c>
      <c r="B5756" s="131">
        <v>44376</v>
      </c>
      <c r="C5756" s="131" t="s">
        <v>5283</v>
      </c>
      <c r="D5756" s="131" t="s">
        <v>667</v>
      </c>
      <c r="E5756" s="131" t="s">
        <v>3986</v>
      </c>
      <c r="F5756" s="131" t="s">
        <v>3987</v>
      </c>
      <c r="G5756" s="149">
        <v>595690.16</v>
      </c>
      <c r="H5756" s="131" t="s">
        <v>5203</v>
      </c>
      <c r="I5756" s="131" t="s">
        <v>1896</v>
      </c>
    </row>
    <row r="5757" spans="1:9">
      <c r="A5757" s="131">
        <v>10485</v>
      </c>
      <c r="B5757" s="131">
        <v>44376</v>
      </c>
      <c r="C5757" s="131" t="s">
        <v>5283</v>
      </c>
      <c r="D5757" s="131" t="s">
        <v>443</v>
      </c>
      <c r="E5757" s="131" t="s">
        <v>3986</v>
      </c>
      <c r="F5757" s="131" t="s">
        <v>3987</v>
      </c>
      <c r="G5757" s="149">
        <v>965477.76</v>
      </c>
      <c r="H5757" s="131" t="s">
        <v>5203</v>
      </c>
      <c r="I5757" s="131" t="s">
        <v>1896</v>
      </c>
    </row>
    <row r="5758" spans="1:9">
      <c r="A5758" s="131">
        <v>10486</v>
      </c>
      <c r="B5758" s="131">
        <v>44376</v>
      </c>
      <c r="C5758" s="131" t="s">
        <v>5283</v>
      </c>
      <c r="D5758" s="131" t="s">
        <v>5828</v>
      </c>
      <c r="E5758" s="131" t="s">
        <v>2308</v>
      </c>
      <c r="F5758" s="131" t="s">
        <v>3496</v>
      </c>
      <c r="G5758" s="149">
        <v>319176.15999999997</v>
      </c>
      <c r="H5758" s="131" t="s">
        <v>5203</v>
      </c>
      <c r="I5758" s="131" t="s">
        <v>1896</v>
      </c>
    </row>
    <row r="5759" spans="1:9">
      <c r="A5759" s="131">
        <v>10487</v>
      </c>
      <c r="B5759" s="131">
        <v>44376</v>
      </c>
      <c r="C5759" s="131" t="s">
        <v>5283</v>
      </c>
      <c r="D5759" s="131" t="s">
        <v>16</v>
      </c>
      <c r="E5759" s="131" t="s">
        <v>895</v>
      </c>
      <c r="F5759" s="131" t="s">
        <v>3859</v>
      </c>
      <c r="G5759" s="149">
        <v>199100.16</v>
      </c>
      <c r="H5759" s="131" t="s">
        <v>5203</v>
      </c>
      <c r="I5759" s="131" t="s">
        <v>1896</v>
      </c>
    </row>
    <row r="5760" spans="1:9">
      <c r="A5760" s="131">
        <v>10488</v>
      </c>
      <c r="B5760" s="131">
        <v>44376</v>
      </c>
      <c r="C5760" s="131" t="s">
        <v>5283</v>
      </c>
      <c r="D5760" s="131" t="s">
        <v>231</v>
      </c>
      <c r="E5760" s="131" t="s">
        <v>895</v>
      </c>
      <c r="F5760" s="131" t="s">
        <v>3859</v>
      </c>
      <c r="G5760" s="149">
        <v>2365379.7600000002</v>
      </c>
      <c r="H5760" s="131" t="s">
        <v>5203</v>
      </c>
      <c r="I5760" s="131" t="s">
        <v>1896</v>
      </c>
    </row>
    <row r="5761" spans="1:9">
      <c r="A5761" s="131">
        <v>10489</v>
      </c>
      <c r="B5761" s="131">
        <v>44376</v>
      </c>
      <c r="C5761" s="131" t="s">
        <v>5283</v>
      </c>
      <c r="D5761" s="131" t="s">
        <v>5829</v>
      </c>
      <c r="E5761" s="131" t="s">
        <v>5830</v>
      </c>
      <c r="F5761" s="131" t="s">
        <v>5831</v>
      </c>
      <c r="G5761" s="149">
        <v>8029966.5599999996</v>
      </c>
      <c r="H5761" s="131" t="s">
        <v>5203</v>
      </c>
      <c r="I5761" s="131" t="s">
        <v>1896</v>
      </c>
    </row>
    <row r="5762" spans="1:9">
      <c r="A5762" s="131">
        <v>10490</v>
      </c>
      <c r="B5762" s="131">
        <v>44376</v>
      </c>
      <c r="C5762" s="131" t="s">
        <v>5283</v>
      </c>
      <c r="D5762" s="131" t="s">
        <v>111</v>
      </c>
      <c r="E5762" s="131" t="s">
        <v>928</v>
      </c>
      <c r="F5762" s="131" t="s">
        <v>929</v>
      </c>
      <c r="G5762" s="149">
        <v>589399.67999999993</v>
      </c>
      <c r="H5762" s="131" t="s">
        <v>5203</v>
      </c>
      <c r="I5762" s="131" t="s">
        <v>1896</v>
      </c>
    </row>
    <row r="5763" spans="1:9">
      <c r="A5763" s="131">
        <v>10491</v>
      </c>
      <c r="B5763" s="131">
        <v>44376</v>
      </c>
      <c r="C5763" s="131" t="s">
        <v>5283</v>
      </c>
      <c r="D5763" s="131" t="s">
        <v>2568</v>
      </c>
      <c r="E5763" s="131" t="s">
        <v>2975</v>
      </c>
      <c r="F5763" s="131" t="s">
        <v>3827</v>
      </c>
      <c r="G5763" s="149">
        <v>1790321.28</v>
      </c>
      <c r="H5763" s="131" t="s">
        <v>5203</v>
      </c>
      <c r="I5763" s="131" t="s">
        <v>1896</v>
      </c>
    </row>
    <row r="5764" spans="1:9">
      <c r="A5764" s="131">
        <v>10492</v>
      </c>
      <c r="B5764" s="131">
        <v>44376</v>
      </c>
      <c r="C5764" s="131" t="s">
        <v>5283</v>
      </c>
      <c r="D5764" s="131" t="s">
        <v>64</v>
      </c>
      <c r="E5764" s="131" t="s">
        <v>4055</v>
      </c>
      <c r="F5764" s="131" t="s">
        <v>4056</v>
      </c>
      <c r="G5764" s="149">
        <v>1646526.72</v>
      </c>
      <c r="H5764" s="131" t="s">
        <v>5203</v>
      </c>
      <c r="I5764" s="131" t="s">
        <v>1896</v>
      </c>
    </row>
    <row r="5765" spans="1:9">
      <c r="A5765" s="131">
        <v>10493</v>
      </c>
      <c r="B5765" s="131">
        <v>44376</v>
      </c>
      <c r="C5765" s="131" t="s">
        <v>5283</v>
      </c>
      <c r="D5765" s="131" t="s">
        <v>65</v>
      </c>
      <c r="E5765" s="131" t="s">
        <v>4055</v>
      </c>
      <c r="F5765" s="131" t="s">
        <v>4056</v>
      </c>
      <c r="G5765" s="149">
        <v>1646526.72</v>
      </c>
      <c r="H5765" s="131" t="s">
        <v>5203</v>
      </c>
      <c r="I5765" s="131" t="s">
        <v>1896</v>
      </c>
    </row>
    <row r="5766" spans="1:9">
      <c r="A5766" s="131">
        <v>10494</v>
      </c>
      <c r="B5766" s="131">
        <v>44376</v>
      </c>
      <c r="C5766" s="131" t="s">
        <v>5283</v>
      </c>
      <c r="D5766" s="131" t="s">
        <v>5546</v>
      </c>
      <c r="E5766" s="131" t="s">
        <v>2550</v>
      </c>
      <c r="F5766" s="131" t="s">
        <v>2551</v>
      </c>
      <c r="G5766" s="149">
        <v>1036584.9600000001</v>
      </c>
      <c r="H5766" s="131" t="s">
        <v>5203</v>
      </c>
      <c r="I5766" s="131" t="s">
        <v>1896</v>
      </c>
    </row>
    <row r="5767" spans="1:9">
      <c r="A5767" s="131">
        <v>10495</v>
      </c>
      <c r="B5767" s="131">
        <v>44376</v>
      </c>
      <c r="C5767" s="131" t="s">
        <v>5283</v>
      </c>
      <c r="D5767" s="131" t="s">
        <v>1121</v>
      </c>
      <c r="E5767" s="131" t="s">
        <v>2550</v>
      </c>
      <c r="F5767" s="131" t="s">
        <v>2551</v>
      </c>
      <c r="G5767" s="149">
        <v>1036584.9600000001</v>
      </c>
      <c r="H5767" s="131" t="s">
        <v>5203</v>
      </c>
      <c r="I5767" s="131" t="s">
        <v>1896</v>
      </c>
    </row>
    <row r="5768" spans="1:9">
      <c r="A5768" s="131">
        <v>10496</v>
      </c>
      <c r="B5768" s="131">
        <v>44376</v>
      </c>
      <c r="C5768" s="131" t="s">
        <v>5283</v>
      </c>
      <c r="D5768" s="131" t="s">
        <v>443</v>
      </c>
      <c r="E5768" s="131" t="s">
        <v>2547</v>
      </c>
      <c r="F5768" s="131" t="s">
        <v>3560</v>
      </c>
      <c r="G5768" s="149">
        <v>1276769.28</v>
      </c>
      <c r="H5768" s="131" t="s">
        <v>5203</v>
      </c>
      <c r="I5768" s="131" t="s">
        <v>1896</v>
      </c>
    </row>
    <row r="5769" spans="1:9">
      <c r="A5769" s="131">
        <v>10497</v>
      </c>
      <c r="B5769" s="131">
        <v>44376</v>
      </c>
      <c r="C5769" s="131" t="s">
        <v>5283</v>
      </c>
      <c r="D5769" s="131" t="s">
        <v>442</v>
      </c>
      <c r="E5769" s="131" t="s">
        <v>2547</v>
      </c>
      <c r="F5769" s="131" t="s">
        <v>3560</v>
      </c>
      <c r="G5769" s="149">
        <v>1276769.28</v>
      </c>
      <c r="H5769" s="131" t="s">
        <v>5203</v>
      </c>
      <c r="I5769" s="131" t="s">
        <v>1896</v>
      </c>
    </row>
    <row r="5770" spans="1:9">
      <c r="A5770" s="131">
        <v>10498</v>
      </c>
      <c r="B5770" s="131">
        <v>44376</v>
      </c>
      <c r="C5770" s="131" t="s">
        <v>5283</v>
      </c>
      <c r="D5770" s="131" t="s">
        <v>92</v>
      </c>
      <c r="E5770" s="131" t="s">
        <v>21</v>
      </c>
      <c r="F5770" s="131" t="s">
        <v>2874</v>
      </c>
      <c r="G5770" s="149">
        <v>1175298.8799999999</v>
      </c>
      <c r="H5770" s="131" t="s">
        <v>5204</v>
      </c>
      <c r="I5770" s="131" t="s">
        <v>1896</v>
      </c>
    </row>
    <row r="5771" spans="1:9">
      <c r="A5771" s="131">
        <v>10499</v>
      </c>
      <c r="B5771" s="131">
        <v>44376</v>
      </c>
      <c r="C5771" s="131" t="s">
        <v>5283</v>
      </c>
      <c r="D5771" s="131" t="s">
        <v>11</v>
      </c>
      <c r="E5771" s="131" t="s">
        <v>4475</v>
      </c>
      <c r="F5771" s="131" t="s">
        <v>4476</v>
      </c>
      <c r="G5771" s="149">
        <v>1635382.8</v>
      </c>
      <c r="H5771" s="131" t="s">
        <v>5203</v>
      </c>
      <c r="I5771" s="131" t="s">
        <v>1896</v>
      </c>
    </row>
    <row r="5772" spans="1:9">
      <c r="A5772" s="131">
        <v>10500</v>
      </c>
      <c r="B5772" s="131">
        <v>44376</v>
      </c>
      <c r="C5772" s="131" t="s">
        <v>5283</v>
      </c>
      <c r="D5772" s="131" t="s">
        <v>71</v>
      </c>
      <c r="E5772" s="131" t="s">
        <v>5097</v>
      </c>
      <c r="F5772" s="131" t="s">
        <v>5098</v>
      </c>
      <c r="G5772" s="149">
        <v>268627.19999999995</v>
      </c>
      <c r="H5772" s="131" t="s">
        <v>5203</v>
      </c>
      <c r="I5772" s="131" t="s">
        <v>1896</v>
      </c>
    </row>
    <row r="5773" spans="1:9">
      <c r="A5773" s="131">
        <v>10501</v>
      </c>
      <c r="B5773" s="131">
        <v>44376</v>
      </c>
      <c r="C5773" s="131" t="s">
        <v>5283</v>
      </c>
      <c r="D5773" s="131" t="s">
        <v>127</v>
      </c>
      <c r="E5773" s="131" t="s">
        <v>5097</v>
      </c>
      <c r="F5773" s="131" t="s">
        <v>5098</v>
      </c>
      <c r="G5773" s="149">
        <v>268627.19999999995</v>
      </c>
      <c r="H5773" s="131" t="s">
        <v>5203</v>
      </c>
      <c r="I5773" s="131" t="s">
        <v>1896</v>
      </c>
    </row>
    <row r="5774" spans="1:9">
      <c r="A5774" s="131">
        <v>10502</v>
      </c>
      <c r="B5774" s="131">
        <v>44376</v>
      </c>
      <c r="C5774" s="131" t="s">
        <v>5283</v>
      </c>
      <c r="D5774" s="131" t="s">
        <v>128</v>
      </c>
      <c r="E5774" s="131" t="s">
        <v>5097</v>
      </c>
      <c r="F5774" s="131" t="s">
        <v>5098</v>
      </c>
      <c r="G5774" s="149">
        <v>268627.19999999995</v>
      </c>
      <c r="H5774" s="131" t="s">
        <v>5203</v>
      </c>
      <c r="I5774" s="131" t="s">
        <v>1896</v>
      </c>
    </row>
    <row r="5775" spans="1:9">
      <c r="A5775" s="131">
        <v>10503</v>
      </c>
      <c r="B5775" s="131">
        <v>44376</v>
      </c>
      <c r="C5775" s="131" t="s">
        <v>5283</v>
      </c>
      <c r="D5775" s="131" t="s">
        <v>378</v>
      </c>
      <c r="E5775" s="131" t="s">
        <v>1056</v>
      </c>
      <c r="F5775" s="131" t="s">
        <v>3123</v>
      </c>
      <c r="G5775" s="149">
        <v>1919894.4</v>
      </c>
      <c r="H5775" s="131" t="s">
        <v>5203</v>
      </c>
      <c r="I5775" s="131" t="s">
        <v>1896</v>
      </c>
    </row>
    <row r="5776" spans="1:9">
      <c r="A5776" s="131">
        <v>10504</v>
      </c>
      <c r="B5776" s="131">
        <v>44376</v>
      </c>
      <c r="C5776" s="131" t="s">
        <v>5283</v>
      </c>
      <c r="D5776" s="131" t="s">
        <v>123</v>
      </c>
      <c r="E5776" s="131" t="s">
        <v>5081</v>
      </c>
      <c r="F5776" s="131" t="s">
        <v>5082</v>
      </c>
      <c r="G5776" s="149">
        <v>1102082.24</v>
      </c>
      <c r="H5776" s="131" t="s">
        <v>5203</v>
      </c>
      <c r="I5776" s="131" t="s">
        <v>1896</v>
      </c>
    </row>
    <row r="5777" spans="1:9">
      <c r="A5777" s="131">
        <v>10505</v>
      </c>
      <c r="B5777" s="131">
        <v>44376</v>
      </c>
      <c r="C5777" s="131" t="s">
        <v>5283</v>
      </c>
      <c r="D5777" s="131" t="s">
        <v>410</v>
      </c>
      <c r="E5777" s="131" t="s">
        <v>283</v>
      </c>
      <c r="F5777" s="131" t="s">
        <v>284</v>
      </c>
      <c r="G5777" s="149">
        <v>626306.24</v>
      </c>
      <c r="H5777" s="131" t="s">
        <v>5203</v>
      </c>
      <c r="I5777" s="131" t="s">
        <v>1896</v>
      </c>
    </row>
    <row r="5778" spans="1:9">
      <c r="A5778" s="131">
        <v>10506</v>
      </c>
      <c r="B5778" s="131">
        <v>44376</v>
      </c>
      <c r="C5778" s="131" t="s">
        <v>5283</v>
      </c>
      <c r="D5778" s="131" t="s">
        <v>289</v>
      </c>
      <c r="E5778" s="131" t="s">
        <v>5331</v>
      </c>
      <c r="F5778" s="131" t="s">
        <v>5332</v>
      </c>
      <c r="G5778" s="149">
        <v>1373159.04</v>
      </c>
      <c r="H5778" s="131" t="s">
        <v>5203</v>
      </c>
      <c r="I5778" s="131" t="s">
        <v>1896</v>
      </c>
    </row>
    <row r="5779" spans="1:9">
      <c r="A5779" s="131">
        <v>10507</v>
      </c>
      <c r="B5779" s="131">
        <v>44376</v>
      </c>
      <c r="C5779" s="131" t="s">
        <v>5283</v>
      </c>
      <c r="D5779" s="131" t="s">
        <v>733</v>
      </c>
      <c r="E5779" s="131" t="s">
        <v>2946</v>
      </c>
      <c r="F5779" s="131" t="s">
        <v>3759</v>
      </c>
      <c r="G5779" s="149">
        <v>535674.24</v>
      </c>
      <c r="H5779" s="131" t="s">
        <v>5203</v>
      </c>
      <c r="I5779" s="131" t="s">
        <v>1896</v>
      </c>
    </row>
    <row r="5780" spans="1:9">
      <c r="A5780" s="131">
        <v>10508</v>
      </c>
      <c r="B5780" s="131">
        <v>44376</v>
      </c>
      <c r="C5780" s="131" t="s">
        <v>5283</v>
      </c>
      <c r="D5780" s="131" t="s">
        <v>482</v>
      </c>
      <c r="E5780" s="131" t="s">
        <v>5832</v>
      </c>
      <c r="F5780" s="131" t="s">
        <v>5833</v>
      </c>
      <c r="G5780" s="149">
        <v>590979.83999999997</v>
      </c>
      <c r="H5780" s="131" t="s">
        <v>5203</v>
      </c>
      <c r="I5780" s="131" t="s">
        <v>1896</v>
      </c>
    </row>
    <row r="5781" spans="1:9">
      <c r="A5781" s="131">
        <v>10509</v>
      </c>
      <c r="B5781" s="131">
        <v>44376</v>
      </c>
      <c r="C5781" s="131" t="s">
        <v>5283</v>
      </c>
      <c r="D5781" s="131" t="s">
        <v>143</v>
      </c>
      <c r="E5781" s="131" t="s">
        <v>5832</v>
      </c>
      <c r="F5781" s="131" t="s">
        <v>5833</v>
      </c>
      <c r="G5781" s="149">
        <v>590979.83999999997</v>
      </c>
      <c r="H5781" s="131" t="s">
        <v>5203</v>
      </c>
      <c r="I5781" s="131" t="s">
        <v>1896</v>
      </c>
    </row>
    <row r="5782" spans="1:9">
      <c r="A5782" s="131">
        <v>10510</v>
      </c>
      <c r="B5782" s="131">
        <v>44376</v>
      </c>
      <c r="C5782" s="131" t="s">
        <v>5283</v>
      </c>
      <c r="D5782" s="131" t="s">
        <v>771</v>
      </c>
      <c r="E5782" s="131" t="s">
        <v>2971</v>
      </c>
      <c r="F5782" s="131" t="s">
        <v>3820</v>
      </c>
      <c r="G5782" s="149">
        <v>521452.80000000005</v>
      </c>
      <c r="H5782" s="131" t="s">
        <v>5203</v>
      </c>
      <c r="I5782" s="131" t="s">
        <v>1896</v>
      </c>
    </row>
    <row r="5783" spans="1:9">
      <c r="A5783" s="131">
        <v>10511</v>
      </c>
      <c r="B5783" s="131">
        <v>44376</v>
      </c>
      <c r="C5783" s="131" t="s">
        <v>5283</v>
      </c>
      <c r="D5783" s="131" t="s">
        <v>379</v>
      </c>
      <c r="E5783" s="131" t="s">
        <v>2971</v>
      </c>
      <c r="F5783" s="131" t="s">
        <v>3820</v>
      </c>
      <c r="G5783" s="149">
        <v>521452.80000000005</v>
      </c>
      <c r="H5783" s="131" t="s">
        <v>5203</v>
      </c>
      <c r="I5783" s="131" t="s">
        <v>1896</v>
      </c>
    </row>
    <row r="5784" spans="1:9">
      <c r="A5784" s="131">
        <v>10512</v>
      </c>
      <c r="B5784" s="131">
        <v>44376</v>
      </c>
      <c r="C5784" s="131" t="s">
        <v>5283</v>
      </c>
      <c r="D5784" s="131" t="s">
        <v>206</v>
      </c>
      <c r="E5784" s="131" t="s">
        <v>2581</v>
      </c>
      <c r="F5784" s="131" t="s">
        <v>2672</v>
      </c>
      <c r="G5784" s="149">
        <v>1453747.2000000002</v>
      </c>
      <c r="H5784" s="131" t="s">
        <v>5203</v>
      </c>
      <c r="I5784" s="131" t="s">
        <v>1896</v>
      </c>
    </row>
    <row r="5785" spans="1:9">
      <c r="A5785" s="131">
        <v>10513</v>
      </c>
      <c r="B5785" s="131">
        <v>44376</v>
      </c>
      <c r="C5785" s="131" t="s">
        <v>5283</v>
      </c>
      <c r="D5785" s="131" t="s">
        <v>1054</v>
      </c>
      <c r="E5785" s="131" t="s">
        <v>2581</v>
      </c>
      <c r="F5785" s="131" t="s">
        <v>2672</v>
      </c>
      <c r="G5785" s="149">
        <v>1453747.2000000002</v>
      </c>
      <c r="H5785" s="131" t="s">
        <v>5203</v>
      </c>
      <c r="I5785" s="131" t="s">
        <v>1896</v>
      </c>
    </row>
    <row r="5786" spans="1:9">
      <c r="A5786" s="131">
        <v>10514</v>
      </c>
      <c r="B5786" s="131">
        <v>44376</v>
      </c>
      <c r="C5786" s="131" t="s">
        <v>5283</v>
      </c>
      <c r="D5786" s="131" t="s">
        <v>2021</v>
      </c>
      <c r="E5786" s="131" t="s">
        <v>2975</v>
      </c>
      <c r="F5786" s="131" t="s">
        <v>3827</v>
      </c>
      <c r="G5786" s="149">
        <v>412005.86</v>
      </c>
      <c r="H5786" s="131" t="s">
        <v>5203</v>
      </c>
      <c r="I5786" s="131" t="s">
        <v>1896</v>
      </c>
    </row>
    <row r="5787" spans="1:9">
      <c r="A5787" s="131">
        <v>10515</v>
      </c>
      <c r="B5787" s="131">
        <v>44376</v>
      </c>
      <c r="C5787" s="131" t="s">
        <v>5283</v>
      </c>
      <c r="D5787" s="131" t="s">
        <v>48</v>
      </c>
      <c r="E5787" s="131" t="s">
        <v>5834</v>
      </c>
      <c r="F5787" s="131" t="s">
        <v>5835</v>
      </c>
      <c r="G5787" s="149">
        <v>649807.9</v>
      </c>
      <c r="H5787" s="131" t="s">
        <v>5203</v>
      </c>
      <c r="I5787" s="131" t="s">
        <v>1896</v>
      </c>
    </row>
    <row r="5788" spans="1:9">
      <c r="A5788" s="131">
        <v>10516</v>
      </c>
      <c r="B5788" s="131">
        <v>44376</v>
      </c>
      <c r="C5788" s="131" t="s">
        <v>5283</v>
      </c>
      <c r="D5788" s="131" t="s">
        <v>691</v>
      </c>
      <c r="E5788" s="131" t="s">
        <v>1510</v>
      </c>
      <c r="F5788" s="131" t="s">
        <v>3975</v>
      </c>
      <c r="G5788" s="149">
        <v>477208.32000000001</v>
      </c>
      <c r="H5788" s="131" t="s">
        <v>5203</v>
      </c>
      <c r="I5788" s="131" t="s">
        <v>1896</v>
      </c>
    </row>
    <row r="5789" spans="1:9">
      <c r="A5789" s="131">
        <v>10517</v>
      </c>
      <c r="B5789" s="131">
        <v>44376</v>
      </c>
      <c r="C5789" s="131" t="s">
        <v>5283</v>
      </c>
      <c r="D5789" s="131" t="s">
        <v>26</v>
      </c>
      <c r="E5789" s="131" t="s">
        <v>1275</v>
      </c>
      <c r="F5789" s="131" t="s">
        <v>3185</v>
      </c>
      <c r="G5789" s="149">
        <v>1200921.6000000001</v>
      </c>
      <c r="H5789" s="131" t="s">
        <v>5203</v>
      </c>
      <c r="I5789" s="131" t="s">
        <v>1896</v>
      </c>
    </row>
    <row r="5790" spans="1:9">
      <c r="A5790" s="131">
        <v>10518</v>
      </c>
      <c r="B5790" s="131">
        <v>44376</v>
      </c>
      <c r="C5790" s="131" t="s">
        <v>5283</v>
      </c>
      <c r="D5790" s="131" t="s">
        <v>170</v>
      </c>
      <c r="E5790" s="131" t="s">
        <v>1161</v>
      </c>
      <c r="F5790" s="131" t="s">
        <v>1162</v>
      </c>
      <c r="G5790" s="149">
        <v>1390540.7999999998</v>
      </c>
      <c r="H5790" s="131" t="s">
        <v>5203</v>
      </c>
      <c r="I5790" s="131" t="s">
        <v>1896</v>
      </c>
    </row>
    <row r="5791" spans="1:9">
      <c r="A5791" s="131">
        <v>10519</v>
      </c>
      <c r="B5791" s="131">
        <v>44376</v>
      </c>
      <c r="C5791" s="131" t="s">
        <v>5283</v>
      </c>
      <c r="D5791" s="131" t="s">
        <v>399</v>
      </c>
      <c r="E5791" s="131" t="s">
        <v>234</v>
      </c>
      <c r="F5791" s="131" t="s">
        <v>2240</v>
      </c>
      <c r="G5791" s="149">
        <v>930714.24</v>
      </c>
      <c r="H5791" s="131" t="s">
        <v>5203</v>
      </c>
      <c r="I5791" s="131" t="s">
        <v>1896</v>
      </c>
    </row>
    <row r="5792" spans="1:9">
      <c r="A5792" s="131">
        <v>10520</v>
      </c>
      <c r="B5792" s="131">
        <v>44376</v>
      </c>
      <c r="C5792" s="131" t="s">
        <v>5283</v>
      </c>
      <c r="D5792" s="131" t="s">
        <v>400</v>
      </c>
      <c r="E5792" s="131" t="s">
        <v>234</v>
      </c>
      <c r="F5792" s="131" t="s">
        <v>2240</v>
      </c>
      <c r="G5792" s="149">
        <v>540005.76</v>
      </c>
      <c r="H5792" s="131" t="s">
        <v>5203</v>
      </c>
      <c r="I5792" s="131" t="s">
        <v>1896</v>
      </c>
    </row>
    <row r="5793" spans="1:9">
      <c r="A5793" s="131">
        <v>10521</v>
      </c>
      <c r="B5793" s="131">
        <v>44376</v>
      </c>
      <c r="C5793" s="131" t="s">
        <v>5283</v>
      </c>
      <c r="D5793" s="131" t="s">
        <v>561</v>
      </c>
      <c r="E5793" s="131" t="s">
        <v>2685</v>
      </c>
      <c r="F5793" s="131" t="s">
        <v>3611</v>
      </c>
      <c r="G5793" s="149">
        <v>1787160.96</v>
      </c>
      <c r="H5793" s="131" t="s">
        <v>5203</v>
      </c>
      <c r="I5793" s="131" t="s">
        <v>1896</v>
      </c>
    </row>
    <row r="5794" spans="1:9">
      <c r="A5794" s="131">
        <v>10522</v>
      </c>
      <c r="B5794" s="131">
        <v>44376</v>
      </c>
      <c r="C5794" s="131" t="s">
        <v>5283</v>
      </c>
      <c r="D5794" s="131" t="s">
        <v>278</v>
      </c>
      <c r="E5794" s="131" t="s">
        <v>2317</v>
      </c>
      <c r="F5794" s="131" t="s">
        <v>3500</v>
      </c>
      <c r="G5794" s="149">
        <v>1058707.2</v>
      </c>
      <c r="H5794" s="131" t="s">
        <v>5203</v>
      </c>
      <c r="I5794" s="131" t="s">
        <v>1896</v>
      </c>
    </row>
    <row r="5795" spans="1:9">
      <c r="A5795" s="131">
        <v>10523</v>
      </c>
      <c r="B5795" s="131">
        <v>44376</v>
      </c>
      <c r="C5795" s="131" t="s">
        <v>5283</v>
      </c>
      <c r="D5795" s="131" t="s">
        <v>405</v>
      </c>
      <c r="E5795" s="131" t="s">
        <v>2317</v>
      </c>
      <c r="F5795" s="131" t="s">
        <v>3500</v>
      </c>
      <c r="G5795" s="149">
        <v>1208032.32</v>
      </c>
      <c r="H5795" s="131" t="s">
        <v>5203</v>
      </c>
      <c r="I5795" s="131" t="s">
        <v>1896</v>
      </c>
    </row>
    <row r="5796" spans="1:9">
      <c r="A5796" s="131">
        <v>10524</v>
      </c>
      <c r="B5796" s="131">
        <v>44376</v>
      </c>
      <c r="C5796" s="131" t="s">
        <v>5283</v>
      </c>
      <c r="D5796" s="131" t="s">
        <v>96</v>
      </c>
      <c r="E5796" s="131" t="s">
        <v>2317</v>
      </c>
      <c r="F5796" s="131" t="s">
        <v>3500</v>
      </c>
      <c r="G5796" s="149">
        <v>2416064.64</v>
      </c>
      <c r="H5796" s="131" t="s">
        <v>5203</v>
      </c>
      <c r="I5796" s="131" t="s">
        <v>1896</v>
      </c>
    </row>
    <row r="5797" spans="1:9">
      <c r="A5797" s="131">
        <v>10525</v>
      </c>
      <c r="B5797" s="131">
        <v>44376</v>
      </c>
      <c r="C5797" s="131" t="s">
        <v>5283</v>
      </c>
      <c r="D5797" s="131" t="s">
        <v>163</v>
      </c>
      <c r="E5797" s="131" t="s">
        <v>2317</v>
      </c>
      <c r="F5797" s="131" t="s">
        <v>3500</v>
      </c>
      <c r="G5797" s="149">
        <v>2416064.64</v>
      </c>
      <c r="H5797" s="131" t="s">
        <v>5203</v>
      </c>
      <c r="I5797" s="131" t="s">
        <v>1896</v>
      </c>
    </row>
    <row r="5798" spans="1:9">
      <c r="A5798" s="131">
        <v>10526</v>
      </c>
      <c r="B5798" s="131">
        <v>44376</v>
      </c>
      <c r="C5798" s="131" t="s">
        <v>5283</v>
      </c>
      <c r="D5798" s="131" t="s">
        <v>154</v>
      </c>
      <c r="E5798" s="131" t="s">
        <v>5786</v>
      </c>
      <c r="F5798" s="131" t="s">
        <v>75</v>
      </c>
      <c r="G5798" s="149">
        <v>1774519.68</v>
      </c>
      <c r="H5798" s="131" t="s">
        <v>5203</v>
      </c>
      <c r="I5798" s="131" t="s">
        <v>1896</v>
      </c>
    </row>
    <row r="5799" spans="1:9">
      <c r="A5799" s="131">
        <v>10527</v>
      </c>
      <c r="B5799" s="131">
        <v>44376</v>
      </c>
      <c r="C5799" s="131" t="s">
        <v>5283</v>
      </c>
      <c r="D5799" s="131" t="s">
        <v>127</v>
      </c>
      <c r="E5799" s="131" t="s">
        <v>5786</v>
      </c>
      <c r="F5799" s="131" t="s">
        <v>75</v>
      </c>
      <c r="G5799" s="149">
        <v>1774519.68</v>
      </c>
      <c r="H5799" s="131" t="s">
        <v>5203</v>
      </c>
      <c r="I5799" s="131" t="s">
        <v>1896</v>
      </c>
    </row>
    <row r="5800" spans="1:9">
      <c r="A5800" s="131">
        <v>10528</v>
      </c>
      <c r="B5800" s="131">
        <v>44376</v>
      </c>
      <c r="C5800" s="131" t="s">
        <v>5283</v>
      </c>
      <c r="D5800" s="131" t="s">
        <v>412</v>
      </c>
      <c r="E5800" s="131" t="s">
        <v>5786</v>
      </c>
      <c r="F5800" s="131" t="s">
        <v>75</v>
      </c>
      <c r="G5800" s="149">
        <v>1774519.68</v>
      </c>
      <c r="H5800" s="131" t="s">
        <v>5203</v>
      </c>
      <c r="I5800" s="131" t="s">
        <v>1896</v>
      </c>
    </row>
    <row r="5801" spans="1:9">
      <c r="A5801" s="131">
        <v>10529</v>
      </c>
      <c r="B5801" s="131">
        <v>44376</v>
      </c>
      <c r="C5801" s="131" t="s">
        <v>5283</v>
      </c>
      <c r="D5801" s="131" t="s">
        <v>326</v>
      </c>
      <c r="E5801" s="131" t="s">
        <v>1241</v>
      </c>
      <c r="F5801" s="131" t="s">
        <v>3626</v>
      </c>
      <c r="G5801" s="149">
        <v>500490.34</v>
      </c>
      <c r="H5801" s="131" t="s">
        <v>5203</v>
      </c>
      <c r="I5801" s="131" t="s">
        <v>1896</v>
      </c>
    </row>
    <row r="5802" spans="1:9">
      <c r="A5802" s="131">
        <v>10530</v>
      </c>
      <c r="B5802" s="131">
        <v>44376</v>
      </c>
      <c r="C5802" s="131" t="s">
        <v>5283</v>
      </c>
      <c r="D5802" s="131" t="s">
        <v>1021</v>
      </c>
      <c r="E5802" s="131" t="s">
        <v>1241</v>
      </c>
      <c r="F5802" s="131" t="s">
        <v>3626</v>
      </c>
      <c r="G5802" s="149">
        <v>1505892.48</v>
      </c>
      <c r="H5802" s="131" t="s">
        <v>5203</v>
      </c>
      <c r="I5802" s="131" t="s">
        <v>1896</v>
      </c>
    </row>
    <row r="5803" spans="1:9">
      <c r="A5803" s="131">
        <v>10531</v>
      </c>
      <c r="B5803" s="131">
        <v>44376</v>
      </c>
      <c r="C5803" s="131" t="s">
        <v>5283</v>
      </c>
      <c r="D5803" s="131" t="s">
        <v>38</v>
      </c>
      <c r="E5803" s="131" t="s">
        <v>5140</v>
      </c>
      <c r="F5803" s="131" t="s">
        <v>5141</v>
      </c>
      <c r="G5803" s="149">
        <v>4647015.28</v>
      </c>
      <c r="H5803" s="131" t="s">
        <v>5203</v>
      </c>
      <c r="I5803" s="131" t="s">
        <v>1896</v>
      </c>
    </row>
    <row r="5804" spans="1:9">
      <c r="A5804" s="131">
        <v>10532</v>
      </c>
      <c r="B5804" s="131">
        <v>44376</v>
      </c>
      <c r="C5804" s="131" t="s">
        <v>5283</v>
      </c>
      <c r="D5804" s="131" t="s">
        <v>71</v>
      </c>
      <c r="E5804" s="131" t="s">
        <v>1992</v>
      </c>
      <c r="F5804" s="131" t="s">
        <v>1993</v>
      </c>
      <c r="G5804" s="149">
        <v>565697.28000000003</v>
      </c>
      <c r="H5804" s="131" t="s">
        <v>5203</v>
      </c>
      <c r="I5804" s="131" t="s">
        <v>1896</v>
      </c>
    </row>
    <row r="5805" spans="1:9">
      <c r="A5805" s="131">
        <v>10533</v>
      </c>
      <c r="B5805" s="131">
        <v>44376</v>
      </c>
      <c r="C5805" s="131" t="s">
        <v>5283</v>
      </c>
      <c r="D5805" s="131" t="s">
        <v>154</v>
      </c>
      <c r="E5805" s="131" t="s">
        <v>1992</v>
      </c>
      <c r="F5805" s="131" t="s">
        <v>1993</v>
      </c>
      <c r="G5805" s="149">
        <v>2826763.12</v>
      </c>
      <c r="H5805" s="131" t="s">
        <v>5203</v>
      </c>
      <c r="I5805" s="131" t="s">
        <v>1896</v>
      </c>
    </row>
    <row r="5806" spans="1:9">
      <c r="A5806" s="131">
        <v>10534</v>
      </c>
      <c r="B5806" s="131">
        <v>44376</v>
      </c>
      <c r="C5806" s="131" t="s">
        <v>5283</v>
      </c>
      <c r="D5806" s="131" t="s">
        <v>542</v>
      </c>
      <c r="E5806" s="131" t="s">
        <v>4464</v>
      </c>
      <c r="F5806" s="131" t="s">
        <v>4465</v>
      </c>
      <c r="G5806" s="149">
        <v>845342.8</v>
      </c>
      <c r="H5806" s="131" t="s">
        <v>5203</v>
      </c>
      <c r="I5806" s="131" t="s">
        <v>1896</v>
      </c>
    </row>
    <row r="5807" spans="1:9">
      <c r="A5807" s="131">
        <v>10535</v>
      </c>
      <c r="B5807" s="131">
        <v>44376</v>
      </c>
      <c r="C5807" s="131" t="s">
        <v>5283</v>
      </c>
      <c r="D5807" s="131" t="s">
        <v>74</v>
      </c>
      <c r="E5807" s="131" t="s">
        <v>5836</v>
      </c>
      <c r="F5807" s="131" t="s">
        <v>5837</v>
      </c>
      <c r="G5807" s="149">
        <v>3467485.56</v>
      </c>
      <c r="H5807" s="131" t="s">
        <v>5203</v>
      </c>
      <c r="I5807" s="131" t="s">
        <v>1896</v>
      </c>
    </row>
    <row r="5808" spans="1:9">
      <c r="A5808" s="131">
        <v>10536</v>
      </c>
      <c r="B5808" s="131">
        <v>44376</v>
      </c>
      <c r="C5808" s="131" t="s">
        <v>5283</v>
      </c>
      <c r="D5808" s="131" t="s">
        <v>206</v>
      </c>
      <c r="E5808" s="131" t="s">
        <v>5836</v>
      </c>
      <c r="F5808" s="131" t="s">
        <v>5837</v>
      </c>
      <c r="G5808" s="149">
        <v>2311657.04</v>
      </c>
      <c r="H5808" s="131" t="s">
        <v>5203</v>
      </c>
      <c r="I5808" s="131" t="s">
        <v>1896</v>
      </c>
    </row>
    <row r="5809" spans="1:9">
      <c r="A5809" s="131">
        <v>10537</v>
      </c>
      <c r="B5809" s="131">
        <v>44376</v>
      </c>
      <c r="C5809" s="131" t="s">
        <v>5283</v>
      </c>
      <c r="D5809" s="131" t="s">
        <v>1054</v>
      </c>
      <c r="E5809" s="131" t="s">
        <v>5836</v>
      </c>
      <c r="F5809" s="131" t="s">
        <v>5837</v>
      </c>
      <c r="G5809" s="149">
        <v>2311657.04</v>
      </c>
      <c r="H5809" s="131" t="s">
        <v>5203</v>
      </c>
      <c r="I5809" s="131" t="s">
        <v>1896</v>
      </c>
    </row>
    <row r="5810" spans="1:9">
      <c r="A5810" s="131">
        <v>10538</v>
      </c>
      <c r="B5810" s="131">
        <v>44376</v>
      </c>
      <c r="C5810" s="131" t="s">
        <v>5283</v>
      </c>
      <c r="D5810" s="131" t="s">
        <v>847</v>
      </c>
      <c r="E5810" s="131" t="s">
        <v>1168</v>
      </c>
      <c r="F5810" s="131" t="s">
        <v>4179</v>
      </c>
      <c r="G5810" s="149">
        <v>674676.8</v>
      </c>
      <c r="H5810" s="131" t="s">
        <v>5203</v>
      </c>
      <c r="I5810" s="131" t="s">
        <v>1896</v>
      </c>
    </row>
    <row r="5811" spans="1:9">
      <c r="A5811" s="131">
        <v>10539</v>
      </c>
      <c r="B5811" s="131">
        <v>44376</v>
      </c>
      <c r="C5811" s="131" t="s">
        <v>5283</v>
      </c>
      <c r="D5811" s="131" t="s">
        <v>2995</v>
      </c>
      <c r="E5811" s="131" t="s">
        <v>1168</v>
      </c>
      <c r="F5811" s="131" t="s">
        <v>4179</v>
      </c>
      <c r="G5811" s="149">
        <v>674676.8</v>
      </c>
      <c r="H5811" s="131" t="s">
        <v>5203</v>
      </c>
      <c r="I5811" s="131" t="s">
        <v>1896</v>
      </c>
    </row>
    <row r="5812" spans="1:9">
      <c r="A5812" s="131">
        <v>10540</v>
      </c>
      <c r="B5812" s="131">
        <v>44376</v>
      </c>
      <c r="C5812" s="131" t="s">
        <v>5283</v>
      </c>
      <c r="D5812" s="131" t="s">
        <v>896</v>
      </c>
      <c r="E5812" s="131" t="s">
        <v>1486</v>
      </c>
      <c r="F5812" s="131" t="s">
        <v>3528</v>
      </c>
      <c r="G5812" s="149">
        <v>518292.48000000004</v>
      </c>
      <c r="H5812" s="131" t="s">
        <v>5203</v>
      </c>
      <c r="I5812" s="131" t="s">
        <v>1896</v>
      </c>
    </row>
    <row r="5813" spans="1:9">
      <c r="A5813" s="131">
        <v>10541</v>
      </c>
      <c r="B5813" s="131">
        <v>44376</v>
      </c>
      <c r="C5813" s="131" t="s">
        <v>5283</v>
      </c>
      <c r="D5813" s="131" t="s">
        <v>143</v>
      </c>
      <c r="E5813" s="131" t="s">
        <v>2984</v>
      </c>
      <c r="F5813" s="131" t="s">
        <v>3842</v>
      </c>
      <c r="G5813" s="149">
        <v>3144518.4000000004</v>
      </c>
      <c r="H5813" s="131" t="s">
        <v>5203</v>
      </c>
      <c r="I5813" s="131" t="s">
        <v>1896</v>
      </c>
    </row>
    <row r="5814" spans="1:9">
      <c r="A5814" s="131">
        <v>10542</v>
      </c>
      <c r="B5814" s="131">
        <v>44376</v>
      </c>
      <c r="C5814" s="131" t="s">
        <v>5283</v>
      </c>
      <c r="D5814" s="131" t="s">
        <v>26</v>
      </c>
      <c r="E5814" s="131" t="s">
        <v>5838</v>
      </c>
      <c r="F5814" s="131" t="s">
        <v>5839</v>
      </c>
      <c r="G5814" s="149">
        <v>2178921.92</v>
      </c>
      <c r="H5814" s="131" t="s">
        <v>5203</v>
      </c>
      <c r="I5814" s="131" t="s">
        <v>1896</v>
      </c>
    </row>
    <row r="5815" spans="1:9">
      <c r="A5815" s="131">
        <v>10543</v>
      </c>
      <c r="B5815" s="131">
        <v>44376</v>
      </c>
      <c r="C5815" s="131" t="s">
        <v>5283</v>
      </c>
      <c r="D5815" s="131" t="s">
        <v>241</v>
      </c>
      <c r="E5815" s="131" t="s">
        <v>2579</v>
      </c>
      <c r="F5815" s="131" t="s">
        <v>3579</v>
      </c>
      <c r="G5815" s="149">
        <v>1594381.44</v>
      </c>
      <c r="H5815" s="131" t="s">
        <v>5203</v>
      </c>
      <c r="I5815" s="131" t="s">
        <v>1896</v>
      </c>
    </row>
    <row r="5816" spans="1:9">
      <c r="A5816" s="131" t="s">
        <v>5840</v>
      </c>
      <c r="B5816" s="131">
        <v>44377</v>
      </c>
      <c r="C5816" s="131" t="s">
        <v>5283</v>
      </c>
      <c r="D5816" s="131" t="s">
        <v>92</v>
      </c>
      <c r="E5816" s="131" t="s">
        <v>1093</v>
      </c>
      <c r="F5816" s="131" t="s">
        <v>2658</v>
      </c>
      <c r="G5816" s="149">
        <v>2471370.2399999998</v>
      </c>
      <c r="H5816" s="131" t="s">
        <v>5203</v>
      </c>
      <c r="I5816" s="131" t="s">
        <v>1896</v>
      </c>
    </row>
    <row r="5817" spans="1:9">
      <c r="A5817" s="131" t="s">
        <v>5841</v>
      </c>
      <c r="B5817" s="131">
        <v>44377</v>
      </c>
      <c r="C5817" s="131" t="s">
        <v>5215</v>
      </c>
      <c r="D5817" s="131" t="s">
        <v>288</v>
      </c>
      <c r="E5817" s="131" t="s">
        <v>562</v>
      </c>
      <c r="F5817" s="131" t="s">
        <v>563</v>
      </c>
      <c r="G5817" s="149">
        <v>1359529.92</v>
      </c>
      <c r="H5817" s="131" t="s">
        <v>5034</v>
      </c>
      <c r="I5817" s="131" t="s">
        <v>1896</v>
      </c>
    </row>
    <row r="5818" spans="1:9">
      <c r="A5818" s="131" t="s">
        <v>5842</v>
      </c>
      <c r="B5818" s="131">
        <v>44377</v>
      </c>
      <c r="C5818" s="131" t="s">
        <v>5215</v>
      </c>
      <c r="D5818" s="131" t="s">
        <v>128</v>
      </c>
      <c r="E5818" s="131" t="s">
        <v>549</v>
      </c>
      <c r="F5818" s="131" t="s">
        <v>3583</v>
      </c>
      <c r="G5818" s="149">
        <v>1065027.8400000001</v>
      </c>
      <c r="H5818" s="131" t="s">
        <v>4162</v>
      </c>
      <c r="I5818" s="131" t="s">
        <v>1896</v>
      </c>
    </row>
    <row r="5819" spans="1:9">
      <c r="A5819" s="131" t="s">
        <v>5843</v>
      </c>
      <c r="B5819" s="131">
        <v>44377</v>
      </c>
      <c r="C5819" s="131" t="s">
        <v>5215</v>
      </c>
      <c r="D5819" s="131" t="s">
        <v>412</v>
      </c>
      <c r="E5819" s="131" t="s">
        <v>549</v>
      </c>
      <c r="F5819" s="131" t="s">
        <v>3583</v>
      </c>
      <c r="G5819" s="149">
        <v>643487.57999999996</v>
      </c>
      <c r="H5819" s="131" t="s">
        <v>4162</v>
      </c>
      <c r="I5819" s="131" t="s">
        <v>1896</v>
      </c>
    </row>
    <row r="5820" spans="1:9">
      <c r="A5820" s="131" t="s">
        <v>5844</v>
      </c>
      <c r="B5820" s="131">
        <v>44377</v>
      </c>
      <c r="C5820" s="131" t="s">
        <v>5283</v>
      </c>
      <c r="D5820" s="131" t="s">
        <v>100</v>
      </c>
      <c r="E5820" s="131" t="s">
        <v>549</v>
      </c>
      <c r="F5820" s="131" t="s">
        <v>3583</v>
      </c>
      <c r="G5820" s="149">
        <v>1065027.8400000001</v>
      </c>
      <c r="H5820" s="131" t="s">
        <v>5203</v>
      </c>
      <c r="I5820" s="131" t="s">
        <v>1896</v>
      </c>
    </row>
    <row r="5821" spans="1:9">
      <c r="A5821" s="131" t="s">
        <v>5845</v>
      </c>
      <c r="B5821" s="131">
        <v>44377</v>
      </c>
      <c r="C5821" s="131" t="s">
        <v>5283</v>
      </c>
      <c r="D5821" s="131" t="s">
        <v>101</v>
      </c>
      <c r="E5821" s="131" t="s">
        <v>549</v>
      </c>
      <c r="F5821" s="131" t="s">
        <v>3583</v>
      </c>
      <c r="G5821" s="149">
        <v>857983.44000000006</v>
      </c>
      <c r="H5821" s="131" t="s">
        <v>5203</v>
      </c>
      <c r="I5821" s="131" t="s">
        <v>1896</v>
      </c>
    </row>
    <row r="5822" spans="1:9">
      <c r="A5822" s="131" t="s">
        <v>5846</v>
      </c>
      <c r="B5822" s="131">
        <v>44377</v>
      </c>
      <c r="C5822" s="131" t="s">
        <v>5283</v>
      </c>
      <c r="D5822" s="131" t="s">
        <v>295</v>
      </c>
      <c r="E5822" s="131" t="s">
        <v>1088</v>
      </c>
      <c r="F5822" s="131" t="s">
        <v>2008</v>
      </c>
      <c r="G5822" s="149">
        <v>711072</v>
      </c>
      <c r="H5822" s="131" t="s">
        <v>5203</v>
      </c>
      <c r="I5822" s="131" t="s">
        <v>1896</v>
      </c>
    </row>
    <row r="5823" spans="1:9">
      <c r="A5823" s="131" t="s">
        <v>5847</v>
      </c>
      <c r="B5823" s="131">
        <v>44377</v>
      </c>
      <c r="C5823" s="131" t="s">
        <v>5728</v>
      </c>
      <c r="D5823" s="131" t="s">
        <v>289</v>
      </c>
      <c r="E5823" s="131" t="s">
        <v>562</v>
      </c>
      <c r="F5823" s="131" t="s">
        <v>563</v>
      </c>
      <c r="G5823" s="149">
        <v>1359529.92</v>
      </c>
      <c r="H5823" s="131" t="s">
        <v>5204</v>
      </c>
      <c r="I5823" s="131" t="s">
        <v>1896</v>
      </c>
    </row>
    <row r="5824" spans="1:9">
      <c r="A5824" s="131" t="s">
        <v>5848</v>
      </c>
      <c r="B5824" s="131">
        <v>44377</v>
      </c>
      <c r="C5824" s="131" t="s">
        <v>5283</v>
      </c>
      <c r="D5824" s="131" t="s">
        <v>241</v>
      </c>
      <c r="E5824" s="131" t="s">
        <v>543</v>
      </c>
      <c r="F5824" s="131" t="s">
        <v>544</v>
      </c>
      <c r="G5824" s="149">
        <v>1801291.2</v>
      </c>
      <c r="H5824" s="131" t="s">
        <v>5203</v>
      </c>
      <c r="I5824" s="131" t="s">
        <v>1896</v>
      </c>
    </row>
    <row r="5825" spans="1:9">
      <c r="A5825" s="131" t="s">
        <v>5849</v>
      </c>
      <c r="B5825" s="131">
        <v>44377</v>
      </c>
      <c r="C5825" s="131" t="s">
        <v>5283</v>
      </c>
      <c r="D5825" s="131" t="s">
        <v>412</v>
      </c>
      <c r="E5825" s="131" t="s">
        <v>4473</v>
      </c>
      <c r="F5825" s="131" t="s">
        <v>4474</v>
      </c>
      <c r="G5825" s="149">
        <v>1801291.2000000002</v>
      </c>
      <c r="H5825" s="131" t="s">
        <v>5203</v>
      </c>
      <c r="I5825" s="131" t="s">
        <v>1896</v>
      </c>
    </row>
    <row r="5826" spans="1:9">
      <c r="A5826" s="131" t="s">
        <v>5850</v>
      </c>
      <c r="B5826" s="131">
        <v>44377</v>
      </c>
      <c r="C5826" s="131" t="s">
        <v>5728</v>
      </c>
      <c r="D5826" s="131" t="s">
        <v>797</v>
      </c>
      <c r="E5826" s="131" t="s">
        <v>1003</v>
      </c>
      <c r="F5826" s="131" t="s">
        <v>3875</v>
      </c>
      <c r="G5826" s="149">
        <v>509212.48</v>
      </c>
      <c r="H5826" s="131" t="s">
        <v>5204</v>
      </c>
      <c r="I5826" s="131" t="s">
        <v>1896</v>
      </c>
    </row>
    <row r="5827" spans="1:9">
      <c r="A5827" s="131" t="s">
        <v>5851</v>
      </c>
      <c r="B5827" s="131">
        <v>44377</v>
      </c>
      <c r="C5827" s="131" t="s">
        <v>5283</v>
      </c>
      <c r="D5827" s="131" t="s">
        <v>442</v>
      </c>
      <c r="E5827" s="131" t="s">
        <v>782</v>
      </c>
      <c r="F5827" s="131" t="s">
        <v>783</v>
      </c>
      <c r="G5827" s="149">
        <v>2082650.8800000001</v>
      </c>
      <c r="H5827" s="131" t="s">
        <v>5296</v>
      </c>
      <c r="I5827" s="131" t="s">
        <v>1896</v>
      </c>
    </row>
    <row r="5828" spans="1:9">
      <c r="A5828" s="131" t="s">
        <v>5852</v>
      </c>
      <c r="B5828" s="131">
        <v>44377</v>
      </c>
      <c r="C5828" s="131" t="s">
        <v>5283</v>
      </c>
      <c r="D5828" s="131" t="s">
        <v>56</v>
      </c>
      <c r="E5828" s="131" t="s">
        <v>578</v>
      </c>
      <c r="F5828" s="131" t="s">
        <v>579</v>
      </c>
      <c r="G5828" s="149">
        <v>2235926.4000000004</v>
      </c>
      <c r="H5828" s="131" t="s">
        <v>5296</v>
      </c>
      <c r="I5828" s="131" t="s">
        <v>1896</v>
      </c>
    </row>
    <row r="5829" spans="1:9">
      <c r="A5829" s="131" t="s">
        <v>5853</v>
      </c>
      <c r="B5829" s="131">
        <v>44377</v>
      </c>
      <c r="C5829" s="131" t="s">
        <v>5283</v>
      </c>
      <c r="D5829" s="131" t="s">
        <v>67</v>
      </c>
      <c r="E5829" s="131" t="s">
        <v>2429</v>
      </c>
      <c r="F5829" s="131" t="s">
        <v>2430</v>
      </c>
      <c r="G5829" s="149">
        <v>205420.79999999999</v>
      </c>
      <c r="H5829" s="131" t="s">
        <v>5203</v>
      </c>
      <c r="I5829" s="131" t="s">
        <v>1896</v>
      </c>
    </row>
    <row r="5830" spans="1:9">
      <c r="A5830" s="131" t="s">
        <v>5854</v>
      </c>
      <c r="B5830" s="131">
        <v>44377</v>
      </c>
      <c r="C5830" s="131" t="s">
        <v>5215</v>
      </c>
      <c r="D5830" s="131" t="s">
        <v>154</v>
      </c>
      <c r="E5830" s="131" t="s">
        <v>4513</v>
      </c>
      <c r="F5830" s="131" t="s">
        <v>4514</v>
      </c>
      <c r="G5830" s="149">
        <v>432963.83999999997</v>
      </c>
      <c r="H5830" s="131" t="s">
        <v>4162</v>
      </c>
      <c r="I5830" s="131" t="s">
        <v>1896</v>
      </c>
    </row>
    <row r="5831" spans="1:9">
      <c r="A5831" s="131" t="s">
        <v>5855</v>
      </c>
      <c r="B5831" s="131">
        <v>44377</v>
      </c>
      <c r="C5831" s="131" t="s">
        <v>5283</v>
      </c>
      <c r="D5831" s="131" t="s">
        <v>127</v>
      </c>
      <c r="E5831" s="131" t="s">
        <v>4513</v>
      </c>
      <c r="F5831" s="131" t="s">
        <v>4514</v>
      </c>
      <c r="G5831" s="149">
        <v>432963.83999999997</v>
      </c>
      <c r="H5831" s="131" t="s">
        <v>5203</v>
      </c>
      <c r="I5831" s="131" t="s">
        <v>1896</v>
      </c>
    </row>
    <row r="5832" spans="1:9">
      <c r="A5832" s="131" t="s">
        <v>5856</v>
      </c>
      <c r="B5832" s="131">
        <v>44377</v>
      </c>
      <c r="C5832" s="131" t="s">
        <v>5215</v>
      </c>
      <c r="D5832" s="131" t="s">
        <v>116</v>
      </c>
      <c r="E5832" s="131" t="s">
        <v>2767</v>
      </c>
      <c r="F5832" s="131" t="s">
        <v>2768</v>
      </c>
      <c r="G5832" s="149">
        <v>1817092.0000000002</v>
      </c>
      <c r="H5832" s="131" t="s">
        <v>4162</v>
      </c>
      <c r="I5832" s="131" t="s">
        <v>1896</v>
      </c>
    </row>
    <row r="5833" spans="1:9">
      <c r="A5833" s="131" t="s">
        <v>5857</v>
      </c>
      <c r="B5833" s="131">
        <v>44377</v>
      </c>
      <c r="C5833" s="131" t="s">
        <v>5283</v>
      </c>
      <c r="D5833" s="131" t="s">
        <v>378</v>
      </c>
      <c r="E5833" s="131" t="s">
        <v>2767</v>
      </c>
      <c r="F5833" s="131" t="s">
        <v>2768</v>
      </c>
      <c r="G5833" s="149">
        <v>323932.80000000005</v>
      </c>
      <c r="H5833" s="131" t="s">
        <v>5203</v>
      </c>
      <c r="I5833" s="131" t="s">
        <v>1896</v>
      </c>
    </row>
    <row r="5837" spans="1:9">
      <c r="G5837" s="133">
        <f>SUM(G2:G5836)</f>
        <v>7718138235.491395</v>
      </c>
    </row>
  </sheetData>
  <autoFilter ref="A1:I5833"/>
  <conditionalFormatting sqref="A469 A467">
    <cfRule type="duplicateValues" dxfId="222" priority="222"/>
  </conditionalFormatting>
  <conditionalFormatting sqref="A481">
    <cfRule type="duplicateValues" dxfId="221" priority="221"/>
  </conditionalFormatting>
  <conditionalFormatting sqref="D453">
    <cfRule type="duplicateValues" dxfId="220" priority="220"/>
  </conditionalFormatting>
  <conditionalFormatting sqref="D472">
    <cfRule type="duplicateValues" dxfId="219" priority="219"/>
  </conditionalFormatting>
  <conditionalFormatting sqref="D473">
    <cfRule type="duplicateValues" dxfId="218" priority="218"/>
  </conditionalFormatting>
  <conditionalFormatting sqref="A540">
    <cfRule type="duplicateValues" dxfId="217" priority="217"/>
  </conditionalFormatting>
  <conditionalFormatting sqref="H552">
    <cfRule type="duplicateValues" dxfId="216" priority="216"/>
  </conditionalFormatting>
  <conditionalFormatting sqref="A427">
    <cfRule type="duplicateValues" dxfId="215" priority="215"/>
  </conditionalFormatting>
  <conditionalFormatting sqref="A428">
    <cfRule type="duplicateValues" dxfId="214" priority="214"/>
  </conditionalFormatting>
  <conditionalFormatting sqref="A429">
    <cfRule type="duplicateValues" dxfId="213" priority="213"/>
  </conditionalFormatting>
  <conditionalFormatting sqref="A430">
    <cfRule type="duplicateValues" dxfId="212" priority="212"/>
  </conditionalFormatting>
  <conditionalFormatting sqref="A431">
    <cfRule type="duplicateValues" dxfId="211" priority="211"/>
  </conditionalFormatting>
  <conditionalFormatting sqref="A432">
    <cfRule type="duplicateValues" dxfId="210" priority="210"/>
  </conditionalFormatting>
  <conditionalFormatting sqref="A433">
    <cfRule type="duplicateValues" dxfId="209" priority="209"/>
  </conditionalFormatting>
  <conditionalFormatting sqref="G448 D448">
    <cfRule type="duplicateValues" dxfId="208" priority="208"/>
  </conditionalFormatting>
  <conditionalFormatting sqref="D469 D467">
    <cfRule type="duplicateValues" dxfId="207" priority="207"/>
  </conditionalFormatting>
  <conditionalFormatting sqref="A605">
    <cfRule type="duplicateValues" dxfId="206" priority="206"/>
  </conditionalFormatting>
  <conditionalFormatting sqref="A606">
    <cfRule type="duplicateValues" dxfId="205" priority="205"/>
  </conditionalFormatting>
  <conditionalFormatting sqref="A607">
    <cfRule type="duplicateValues" dxfId="204" priority="204"/>
  </conditionalFormatting>
  <conditionalFormatting sqref="A604">
    <cfRule type="duplicateValues" dxfId="203" priority="203"/>
  </conditionalFormatting>
  <conditionalFormatting sqref="A163">
    <cfRule type="duplicateValues" dxfId="202" priority="202"/>
  </conditionalFormatting>
  <conditionalFormatting sqref="A169">
    <cfRule type="duplicateValues" dxfId="201" priority="201"/>
  </conditionalFormatting>
  <conditionalFormatting sqref="A225:A226">
    <cfRule type="duplicateValues" dxfId="200" priority="200"/>
  </conditionalFormatting>
  <conditionalFormatting sqref="A221 A224">
    <cfRule type="duplicateValues" dxfId="199" priority="199"/>
  </conditionalFormatting>
  <conditionalFormatting sqref="A210:A220">
    <cfRule type="duplicateValues" dxfId="198" priority="198"/>
  </conditionalFormatting>
  <conditionalFormatting sqref="A209">
    <cfRule type="duplicateValues" dxfId="197" priority="197"/>
  </conditionalFormatting>
  <conditionalFormatting sqref="A204">
    <cfRule type="duplicateValues" dxfId="196" priority="196"/>
  </conditionalFormatting>
  <conditionalFormatting sqref="A192:A194">
    <cfRule type="duplicateValues" dxfId="195" priority="195"/>
  </conditionalFormatting>
  <conditionalFormatting sqref="A712">
    <cfRule type="duplicateValues" dxfId="194" priority="194"/>
  </conditionalFormatting>
  <conditionalFormatting sqref="A644:A648">
    <cfRule type="duplicateValues" dxfId="193" priority="193"/>
  </conditionalFormatting>
  <conditionalFormatting sqref="A638:A639 A642:A643">
    <cfRule type="duplicateValues" dxfId="192" priority="192"/>
  </conditionalFormatting>
  <conditionalFormatting sqref="A625">
    <cfRule type="duplicateValues" dxfId="191" priority="191"/>
  </conditionalFormatting>
  <conditionalFormatting sqref="A621:A624">
    <cfRule type="duplicateValues" dxfId="190" priority="190"/>
  </conditionalFormatting>
  <conditionalFormatting sqref="A620">
    <cfRule type="duplicateValues" dxfId="189" priority="189"/>
  </conditionalFormatting>
  <conditionalFormatting sqref="A617:A618">
    <cfRule type="duplicateValues" dxfId="188" priority="188"/>
  </conditionalFormatting>
  <conditionalFormatting sqref="A616">
    <cfRule type="duplicateValues" dxfId="187" priority="187"/>
  </conditionalFormatting>
  <conditionalFormatting sqref="A603">
    <cfRule type="duplicateValues" dxfId="186" priority="186"/>
  </conditionalFormatting>
  <conditionalFormatting sqref="A599:A601">
    <cfRule type="duplicateValues" dxfId="185" priority="185"/>
  </conditionalFormatting>
  <conditionalFormatting sqref="A597">
    <cfRule type="duplicateValues" dxfId="184" priority="184"/>
  </conditionalFormatting>
  <conditionalFormatting sqref="A590:A591">
    <cfRule type="duplicateValues" dxfId="183" priority="183"/>
  </conditionalFormatting>
  <conditionalFormatting sqref="A542 A437 A462 A439 A457 A460 A464 A507:A508 A537">
    <cfRule type="duplicateValues" dxfId="182" priority="182"/>
  </conditionalFormatting>
  <conditionalFormatting sqref="A531:A532">
    <cfRule type="duplicateValues" dxfId="181" priority="181"/>
  </conditionalFormatting>
  <conditionalFormatting sqref="A525:A526">
    <cfRule type="duplicateValues" dxfId="180" priority="180"/>
  </conditionalFormatting>
  <conditionalFormatting sqref="A520:A521">
    <cfRule type="duplicateValues" dxfId="179" priority="179"/>
  </conditionalFormatting>
  <conditionalFormatting sqref="A519">
    <cfRule type="duplicateValues" dxfId="178" priority="178"/>
  </conditionalFormatting>
  <conditionalFormatting sqref="A516:A518">
    <cfRule type="duplicateValues" dxfId="177" priority="177"/>
  </conditionalFormatting>
  <conditionalFormatting sqref="A499:A502">
    <cfRule type="duplicateValues" dxfId="176" priority="176"/>
  </conditionalFormatting>
  <conditionalFormatting sqref="A487">
    <cfRule type="duplicateValues" dxfId="175" priority="175"/>
  </conditionalFormatting>
  <conditionalFormatting sqref="A478:A480">
    <cfRule type="duplicateValues" dxfId="174" priority="174"/>
  </conditionalFormatting>
  <conditionalFormatting sqref="A476:A477">
    <cfRule type="duplicateValues" dxfId="173" priority="173"/>
  </conditionalFormatting>
  <conditionalFormatting sqref="A474">
    <cfRule type="duplicateValues" dxfId="172" priority="172"/>
  </conditionalFormatting>
  <conditionalFormatting sqref="A471 A461 A438 A458:A459 A463">
    <cfRule type="duplicateValues" dxfId="171" priority="171"/>
  </conditionalFormatting>
  <conditionalFormatting sqref="A472:A473">
    <cfRule type="duplicateValues" dxfId="170" priority="170"/>
  </conditionalFormatting>
  <conditionalFormatting sqref="A465">
    <cfRule type="duplicateValues" dxfId="169" priority="169"/>
  </conditionalFormatting>
  <conditionalFormatting sqref="D465">
    <cfRule type="duplicateValues" dxfId="168" priority="168"/>
  </conditionalFormatting>
  <conditionalFormatting sqref="D454:D458">
    <cfRule type="duplicateValues" dxfId="167" priority="167"/>
  </conditionalFormatting>
  <conditionalFormatting sqref="A453:A456">
    <cfRule type="duplicateValues" dxfId="166" priority="166"/>
  </conditionalFormatting>
  <conditionalFormatting sqref="A447:A448">
    <cfRule type="duplicateValues" dxfId="165" priority="165"/>
  </conditionalFormatting>
  <conditionalFormatting sqref="A449:A450">
    <cfRule type="duplicateValues" dxfId="164" priority="164"/>
  </conditionalFormatting>
  <conditionalFormatting sqref="A444:A446">
    <cfRule type="duplicateValues" dxfId="163" priority="163"/>
  </conditionalFormatting>
  <conditionalFormatting sqref="A441:A443">
    <cfRule type="duplicateValues" dxfId="162" priority="162"/>
  </conditionalFormatting>
  <conditionalFormatting sqref="A440">
    <cfRule type="duplicateValues" dxfId="161" priority="161"/>
  </conditionalFormatting>
  <conditionalFormatting sqref="A413">
    <cfRule type="duplicateValues" dxfId="160" priority="160"/>
  </conditionalFormatting>
  <conditionalFormatting sqref="A408:A409">
    <cfRule type="duplicateValues" dxfId="159" priority="159"/>
  </conditionalFormatting>
  <conditionalFormatting sqref="A410:A412">
    <cfRule type="duplicateValues" dxfId="158" priority="158"/>
  </conditionalFormatting>
  <conditionalFormatting sqref="A407">
    <cfRule type="duplicateValues" dxfId="157" priority="157"/>
  </conditionalFormatting>
  <conditionalFormatting sqref="A404:A406">
    <cfRule type="duplicateValues" dxfId="156" priority="156"/>
  </conditionalFormatting>
  <conditionalFormatting sqref="A301:A304">
    <cfRule type="duplicateValues" dxfId="155" priority="155"/>
  </conditionalFormatting>
  <conditionalFormatting sqref="A299:A300">
    <cfRule type="duplicateValues" dxfId="154" priority="154"/>
  </conditionalFormatting>
  <conditionalFormatting sqref="A294:A298">
    <cfRule type="duplicateValues" dxfId="153" priority="153"/>
  </conditionalFormatting>
  <conditionalFormatting sqref="A291:A292">
    <cfRule type="duplicateValues" dxfId="152" priority="152"/>
  </conditionalFormatting>
  <conditionalFormatting sqref="A288">
    <cfRule type="duplicateValues" dxfId="151" priority="151"/>
  </conditionalFormatting>
  <conditionalFormatting sqref="A276:A277">
    <cfRule type="duplicateValues" dxfId="150" priority="150"/>
  </conditionalFormatting>
  <conditionalFormatting sqref="A275">
    <cfRule type="duplicateValues" dxfId="149" priority="149"/>
  </conditionalFormatting>
  <conditionalFormatting sqref="A269:A271">
    <cfRule type="duplicateValues" dxfId="148" priority="148"/>
  </conditionalFormatting>
  <conditionalFormatting sqref="A268">
    <cfRule type="duplicateValues" dxfId="147" priority="147"/>
  </conditionalFormatting>
  <conditionalFormatting sqref="A267">
    <cfRule type="duplicateValues" dxfId="146" priority="146"/>
  </conditionalFormatting>
  <conditionalFormatting sqref="A265">
    <cfRule type="duplicateValues" dxfId="145" priority="145"/>
  </conditionalFormatting>
  <conditionalFormatting sqref="A264">
    <cfRule type="duplicateValues" dxfId="144" priority="144"/>
  </conditionalFormatting>
  <conditionalFormatting sqref="A262:A263">
    <cfRule type="duplicateValues" dxfId="143" priority="143"/>
  </conditionalFormatting>
  <conditionalFormatting sqref="A258:A259">
    <cfRule type="duplicateValues" dxfId="142" priority="142"/>
  </conditionalFormatting>
  <conditionalFormatting sqref="A256">
    <cfRule type="duplicateValues" dxfId="141" priority="141"/>
  </conditionalFormatting>
  <conditionalFormatting sqref="A255">
    <cfRule type="duplicateValues" dxfId="140" priority="140"/>
  </conditionalFormatting>
  <conditionalFormatting sqref="A252:A254">
    <cfRule type="duplicateValues" dxfId="139" priority="139"/>
  </conditionalFormatting>
  <conditionalFormatting sqref="A251">
    <cfRule type="duplicateValues" dxfId="138" priority="138"/>
  </conditionalFormatting>
  <conditionalFormatting sqref="A250">
    <cfRule type="duplicateValues" dxfId="137" priority="137"/>
  </conditionalFormatting>
  <conditionalFormatting sqref="A246:A248">
    <cfRule type="duplicateValues" dxfId="136" priority="136"/>
  </conditionalFormatting>
  <conditionalFormatting sqref="A243">
    <cfRule type="duplicateValues" dxfId="135" priority="135"/>
  </conditionalFormatting>
  <conditionalFormatting sqref="A503:A506">
    <cfRule type="duplicateValues" dxfId="134" priority="134"/>
  </conditionalFormatting>
  <conditionalFormatting sqref="A164">
    <cfRule type="duplicateValues" dxfId="133" priority="133"/>
  </conditionalFormatting>
  <conditionalFormatting sqref="A186">
    <cfRule type="duplicateValues" dxfId="132" priority="132"/>
  </conditionalFormatting>
  <conditionalFormatting sqref="A185">
    <cfRule type="duplicateValues" dxfId="131" priority="131"/>
  </conditionalFormatting>
  <conditionalFormatting sqref="A183:A184">
    <cfRule type="duplicateValues" dxfId="130" priority="130"/>
  </conditionalFormatting>
  <conditionalFormatting sqref="A181">
    <cfRule type="duplicateValues" dxfId="129" priority="129"/>
  </conditionalFormatting>
  <conditionalFormatting sqref="A180">
    <cfRule type="duplicateValues" dxfId="128" priority="128"/>
  </conditionalFormatting>
  <conditionalFormatting sqref="A172">
    <cfRule type="duplicateValues" dxfId="127" priority="127"/>
  </conditionalFormatting>
  <conditionalFormatting sqref="A170">
    <cfRule type="duplicateValues" dxfId="126" priority="126"/>
  </conditionalFormatting>
  <conditionalFormatting sqref="A171">
    <cfRule type="duplicateValues" dxfId="125" priority="125"/>
  </conditionalFormatting>
  <conditionalFormatting sqref="A168">
    <cfRule type="duplicateValues" dxfId="124" priority="124"/>
  </conditionalFormatting>
  <conditionalFormatting sqref="A166">
    <cfRule type="duplicateValues" dxfId="123" priority="123"/>
  </conditionalFormatting>
  <conditionalFormatting sqref="A167">
    <cfRule type="duplicateValues" dxfId="122" priority="122"/>
  </conditionalFormatting>
  <conditionalFormatting sqref="A165">
    <cfRule type="duplicateValues" dxfId="121" priority="121"/>
  </conditionalFormatting>
  <conditionalFormatting sqref="A200">
    <cfRule type="duplicateValues" dxfId="120" priority="120"/>
  </conditionalFormatting>
  <conditionalFormatting sqref="A199">
    <cfRule type="duplicateValues" dxfId="119" priority="119"/>
  </conditionalFormatting>
  <conditionalFormatting sqref="A195:A198">
    <cfRule type="duplicateValues" dxfId="118" priority="118"/>
  </conditionalFormatting>
  <conditionalFormatting sqref="A188:A191">
    <cfRule type="duplicateValues" dxfId="117" priority="117"/>
  </conditionalFormatting>
  <conditionalFormatting sqref="A182">
    <cfRule type="duplicateValues" dxfId="116" priority="116"/>
  </conditionalFormatting>
  <conditionalFormatting sqref="A714">
    <cfRule type="duplicateValues" dxfId="115" priority="115"/>
  </conditionalFormatting>
  <conditionalFormatting sqref="A715">
    <cfRule type="duplicateValues" dxfId="114" priority="114"/>
  </conditionalFormatting>
  <conditionalFormatting sqref="A716">
    <cfRule type="duplicateValues" dxfId="113" priority="113"/>
  </conditionalFormatting>
  <conditionalFormatting sqref="A717">
    <cfRule type="duplicateValues" dxfId="112" priority="112"/>
  </conditionalFormatting>
  <conditionalFormatting sqref="A718">
    <cfRule type="duplicateValues" dxfId="111" priority="111"/>
  </conditionalFormatting>
  <conditionalFormatting sqref="A719">
    <cfRule type="duplicateValues" dxfId="110" priority="110"/>
  </conditionalFormatting>
  <conditionalFormatting sqref="A720">
    <cfRule type="duplicateValues" dxfId="109" priority="109"/>
  </conditionalFormatting>
  <conditionalFormatting sqref="A245">
    <cfRule type="duplicateValues" dxfId="108" priority="108"/>
  </conditionalFormatting>
  <conditionalFormatting sqref="A208">
    <cfRule type="duplicateValues" dxfId="107" priority="107"/>
  </conditionalFormatting>
  <conditionalFormatting sqref="A205:A207">
    <cfRule type="duplicateValues" dxfId="106" priority="106"/>
  </conditionalFormatting>
  <conditionalFormatting sqref="A201:A203">
    <cfRule type="duplicateValues" dxfId="105" priority="105"/>
  </conditionalFormatting>
  <conditionalFormatting sqref="A619">
    <cfRule type="duplicateValues" dxfId="104" priority="104"/>
  </conditionalFormatting>
  <conditionalFormatting sqref="A496:A498">
    <cfRule type="duplicateValues" dxfId="103" priority="103"/>
  </conditionalFormatting>
  <conditionalFormatting sqref="A488:A492">
    <cfRule type="duplicateValues" dxfId="102" priority="102"/>
  </conditionalFormatting>
  <conditionalFormatting sqref="A493:A495">
    <cfRule type="duplicateValues" dxfId="101" priority="101"/>
  </conditionalFormatting>
  <conditionalFormatting sqref="A287">
    <cfRule type="duplicateValues" dxfId="100" priority="100"/>
  </conditionalFormatting>
  <conditionalFormatting sqref="A283:A286">
    <cfRule type="duplicateValues" dxfId="99" priority="99"/>
  </conditionalFormatting>
  <conditionalFormatting sqref="A260">
    <cfRule type="duplicateValues" dxfId="98" priority="98"/>
  </conditionalFormatting>
  <conditionalFormatting sqref="A249">
    <cfRule type="duplicateValues" dxfId="97" priority="97"/>
  </conditionalFormatting>
  <conditionalFormatting sqref="A589">
    <cfRule type="duplicateValues" dxfId="96" priority="96"/>
  </conditionalFormatting>
  <conditionalFormatting sqref="A414">
    <cfRule type="duplicateValues" dxfId="95" priority="95"/>
  </conditionalFormatting>
  <conditionalFormatting sqref="A257">
    <cfRule type="duplicateValues" dxfId="94" priority="94"/>
  </conditionalFormatting>
  <conditionalFormatting sqref="A708 A587 A653:A654 A701">
    <cfRule type="duplicateValues" dxfId="93" priority="93"/>
  </conditionalFormatting>
  <conditionalFormatting sqref="A708 A653:A654 A701 A583:A587">
    <cfRule type="duplicateValues" dxfId="92" priority="92"/>
  </conditionalFormatting>
  <conditionalFormatting sqref="A567:A568">
    <cfRule type="duplicateValues" dxfId="91" priority="91"/>
  </conditionalFormatting>
  <conditionalFormatting sqref="A273:A274">
    <cfRule type="duplicateValues" dxfId="90" priority="90"/>
  </conditionalFormatting>
  <conditionalFormatting sqref="A272">
    <cfRule type="duplicateValues" dxfId="89" priority="89"/>
  </conditionalFormatting>
  <conditionalFormatting sqref="A175">
    <cfRule type="duplicateValues" dxfId="88" priority="88"/>
  </conditionalFormatting>
  <conditionalFormatting sqref="A176:A178">
    <cfRule type="duplicateValues" dxfId="87" priority="87"/>
  </conditionalFormatting>
  <conditionalFormatting sqref="A887:A889">
    <cfRule type="duplicateValues" dxfId="86" priority="86"/>
  </conditionalFormatting>
  <conditionalFormatting sqref="A1114:A1115">
    <cfRule type="duplicateValues" dxfId="85" priority="85"/>
  </conditionalFormatting>
  <conditionalFormatting sqref="A904">
    <cfRule type="duplicateValues" dxfId="84" priority="84"/>
  </conditionalFormatting>
  <conditionalFormatting sqref="A973:A974">
    <cfRule type="duplicateValues" dxfId="83" priority="83"/>
  </conditionalFormatting>
  <conditionalFormatting sqref="A1030">
    <cfRule type="duplicateValues" dxfId="82" priority="82"/>
  </conditionalFormatting>
  <conditionalFormatting sqref="A914:A916">
    <cfRule type="duplicateValues" dxfId="81" priority="81"/>
  </conditionalFormatting>
  <conditionalFormatting sqref="A912:A913">
    <cfRule type="duplicateValues" dxfId="80" priority="80"/>
  </conditionalFormatting>
  <conditionalFormatting sqref="A1153">
    <cfRule type="duplicateValues" dxfId="79" priority="79"/>
  </conditionalFormatting>
  <conditionalFormatting sqref="A1154">
    <cfRule type="duplicateValues" dxfId="78" priority="78"/>
  </conditionalFormatting>
  <conditionalFormatting sqref="A1155">
    <cfRule type="duplicateValues" dxfId="77" priority="77"/>
  </conditionalFormatting>
  <conditionalFormatting sqref="A1224">
    <cfRule type="duplicateValues" dxfId="76" priority="76"/>
  </conditionalFormatting>
  <conditionalFormatting sqref="A1300:A1301">
    <cfRule type="duplicateValues" dxfId="75" priority="75"/>
  </conditionalFormatting>
  <conditionalFormatting sqref="A899:A900">
    <cfRule type="duplicateValues" dxfId="74" priority="74"/>
  </conditionalFormatting>
  <conditionalFormatting sqref="A1012:A1013">
    <cfRule type="duplicateValues" dxfId="73" priority="73"/>
  </conditionalFormatting>
  <conditionalFormatting sqref="A921:A923">
    <cfRule type="duplicateValues" dxfId="72" priority="72"/>
  </conditionalFormatting>
  <conditionalFormatting sqref="A1078:A1081">
    <cfRule type="duplicateValues" dxfId="71" priority="71"/>
  </conditionalFormatting>
  <conditionalFormatting sqref="A1082:A1083">
    <cfRule type="duplicateValues" dxfId="70" priority="70"/>
  </conditionalFormatting>
  <conditionalFormatting sqref="A905:A910">
    <cfRule type="duplicateValues" dxfId="69" priority="69"/>
  </conditionalFormatting>
  <conditionalFormatting sqref="A917:A920">
    <cfRule type="duplicateValues" dxfId="68" priority="68"/>
  </conditionalFormatting>
  <conditionalFormatting sqref="A2559:A2689">
    <cfRule type="duplicateValues" dxfId="67" priority="67"/>
  </conditionalFormatting>
  <conditionalFormatting sqref="A1054:A1055">
    <cfRule type="duplicateValues" dxfId="66" priority="66"/>
  </conditionalFormatting>
  <conditionalFormatting sqref="A1041:A1053">
    <cfRule type="duplicateValues" dxfId="65" priority="65"/>
  </conditionalFormatting>
  <conditionalFormatting sqref="A1031:A1040">
    <cfRule type="duplicateValues" dxfId="64" priority="64"/>
  </conditionalFormatting>
  <conditionalFormatting sqref="A1014:A1029">
    <cfRule type="duplicateValues" dxfId="63" priority="63"/>
  </conditionalFormatting>
  <conditionalFormatting sqref="A989:A1011">
    <cfRule type="duplicateValues" dxfId="62" priority="62"/>
  </conditionalFormatting>
  <conditionalFormatting sqref="A975:A988">
    <cfRule type="duplicateValues" dxfId="61" priority="61"/>
  </conditionalFormatting>
  <conditionalFormatting sqref="A953:A972">
    <cfRule type="duplicateValues" dxfId="60" priority="60"/>
  </conditionalFormatting>
  <conditionalFormatting sqref="A946:A952">
    <cfRule type="duplicateValues" dxfId="59" priority="59"/>
  </conditionalFormatting>
  <conditionalFormatting sqref="A935:A938">
    <cfRule type="duplicateValues" dxfId="58" priority="58"/>
  </conditionalFormatting>
  <conditionalFormatting sqref="A924:A934">
    <cfRule type="duplicateValues" dxfId="57" priority="57"/>
  </conditionalFormatting>
  <conditionalFormatting sqref="A911">
    <cfRule type="duplicateValues" dxfId="56" priority="56"/>
  </conditionalFormatting>
  <conditionalFormatting sqref="A901:A903">
    <cfRule type="duplicateValues" dxfId="55" priority="55"/>
  </conditionalFormatting>
  <conditionalFormatting sqref="A890:A897">
    <cfRule type="duplicateValues" dxfId="54" priority="54"/>
  </conditionalFormatting>
  <conditionalFormatting sqref="A876:A886">
    <cfRule type="duplicateValues" dxfId="53" priority="53"/>
  </conditionalFormatting>
  <conditionalFormatting sqref="A867:A875">
    <cfRule type="duplicateValues" dxfId="52" priority="52"/>
  </conditionalFormatting>
  <conditionalFormatting sqref="A722:A866">
    <cfRule type="duplicateValues" dxfId="51" priority="51"/>
  </conditionalFormatting>
  <conditionalFormatting sqref="A1056:A1077">
    <cfRule type="duplicateValues" dxfId="50" priority="50"/>
  </conditionalFormatting>
  <conditionalFormatting sqref="A1241:A1251">
    <cfRule type="duplicateValues" dxfId="49" priority="49"/>
  </conditionalFormatting>
  <conditionalFormatting sqref="A1225:A1240">
    <cfRule type="duplicateValues" dxfId="48" priority="48"/>
  </conditionalFormatting>
  <conditionalFormatting sqref="A1157:A1164">
    <cfRule type="duplicateValues" dxfId="47" priority="47"/>
  </conditionalFormatting>
  <conditionalFormatting sqref="A1165:A1223">
    <cfRule type="duplicateValues" dxfId="46" priority="46"/>
  </conditionalFormatting>
  <conditionalFormatting sqref="A1125:A1152">
    <cfRule type="duplicateValues" dxfId="45" priority="45"/>
  </conditionalFormatting>
  <conditionalFormatting sqref="A1116:A1124">
    <cfRule type="duplicateValues" dxfId="44" priority="44"/>
  </conditionalFormatting>
  <conditionalFormatting sqref="A1097:A1113">
    <cfRule type="duplicateValues" dxfId="43" priority="43"/>
  </conditionalFormatting>
  <conditionalFormatting sqref="A1084:A1096">
    <cfRule type="duplicateValues" dxfId="42" priority="42"/>
  </conditionalFormatting>
  <conditionalFormatting sqref="A1302:A1353">
    <cfRule type="duplicateValues" dxfId="41" priority="41"/>
  </conditionalFormatting>
  <conditionalFormatting sqref="A1299">
    <cfRule type="duplicateValues" dxfId="40" priority="40"/>
  </conditionalFormatting>
  <conditionalFormatting sqref="A1252:A1269">
    <cfRule type="duplicateValues" dxfId="39" priority="39"/>
  </conditionalFormatting>
  <conditionalFormatting sqref="A1644:A1653">
    <cfRule type="duplicateValues" dxfId="38" priority="38"/>
  </conditionalFormatting>
  <conditionalFormatting sqref="A1602:A1643">
    <cfRule type="duplicateValues" dxfId="37" priority="37"/>
  </conditionalFormatting>
  <conditionalFormatting sqref="A1560:A1601">
    <cfRule type="duplicateValues" dxfId="36" priority="36"/>
  </conditionalFormatting>
  <conditionalFormatting sqref="A1654:A1765">
    <cfRule type="duplicateValues" dxfId="35" priority="35"/>
  </conditionalFormatting>
  <conditionalFormatting sqref="A1766:A2558">
    <cfRule type="duplicateValues" dxfId="34" priority="34"/>
  </conditionalFormatting>
  <conditionalFormatting sqref="A289:A290">
    <cfRule type="duplicateValues" dxfId="33" priority="33"/>
  </conditionalFormatting>
  <conditionalFormatting sqref="A278:A282">
    <cfRule type="duplicateValues" dxfId="32" priority="32"/>
  </conditionalFormatting>
  <conditionalFormatting sqref="A266">
    <cfRule type="duplicateValues" dxfId="31" priority="31"/>
  </conditionalFormatting>
  <conditionalFormatting sqref="A261">
    <cfRule type="duplicateValues" dxfId="30" priority="30"/>
  </conditionalFormatting>
  <conditionalFormatting sqref="A244">
    <cfRule type="duplicateValues" dxfId="29" priority="29"/>
  </conditionalFormatting>
  <conditionalFormatting sqref="A242">
    <cfRule type="duplicateValues" dxfId="28" priority="28"/>
  </conditionalFormatting>
  <conditionalFormatting sqref="A227:A241">
    <cfRule type="duplicateValues" dxfId="27" priority="27"/>
  </conditionalFormatting>
  <conditionalFormatting sqref="A222:A223">
    <cfRule type="duplicateValues" dxfId="26" priority="26"/>
  </conditionalFormatting>
  <conditionalFormatting sqref="A179">
    <cfRule type="duplicateValues" dxfId="25" priority="25"/>
  </conditionalFormatting>
  <conditionalFormatting sqref="A173">
    <cfRule type="duplicateValues" dxfId="24" priority="24"/>
  </conditionalFormatting>
  <conditionalFormatting sqref="A154:A162">
    <cfRule type="duplicateValues" dxfId="23" priority="23"/>
  </conditionalFormatting>
  <conditionalFormatting sqref="A151:A153">
    <cfRule type="duplicateValues" dxfId="22" priority="22"/>
  </conditionalFormatting>
  <conditionalFormatting sqref="A554:A566">
    <cfRule type="duplicateValues" dxfId="21" priority="21"/>
  </conditionalFormatting>
  <conditionalFormatting sqref="A552:A553">
    <cfRule type="duplicateValues" dxfId="20" priority="20"/>
  </conditionalFormatting>
  <conditionalFormatting sqref="A545:A551">
    <cfRule type="duplicateValues" dxfId="19" priority="19"/>
  </conditionalFormatting>
  <conditionalFormatting sqref="A482:A486">
    <cfRule type="duplicateValues" dxfId="18" priority="18"/>
  </conditionalFormatting>
  <conditionalFormatting sqref="A434:A436">
    <cfRule type="duplicateValues" dxfId="17" priority="17"/>
  </conditionalFormatting>
  <conditionalFormatting sqref="A415:A426">
    <cfRule type="duplicateValues" dxfId="16" priority="16"/>
  </conditionalFormatting>
  <conditionalFormatting sqref="A305">
    <cfRule type="duplicateValues" dxfId="15" priority="15"/>
  </conditionalFormatting>
  <conditionalFormatting sqref="A939:A945">
    <cfRule type="duplicateValues" dxfId="14" priority="14"/>
  </conditionalFormatting>
  <conditionalFormatting sqref="A1354:A1500">
    <cfRule type="duplicateValues" dxfId="13" priority="13"/>
  </conditionalFormatting>
  <conditionalFormatting sqref="A1270:A1298">
    <cfRule type="duplicateValues" dxfId="12" priority="12"/>
  </conditionalFormatting>
  <conditionalFormatting sqref="A1501:A1559">
    <cfRule type="duplicateValues" dxfId="11" priority="11"/>
  </conditionalFormatting>
  <conditionalFormatting sqref="A293">
    <cfRule type="duplicateValues" dxfId="10" priority="10"/>
  </conditionalFormatting>
  <conditionalFormatting sqref="A2690:A2797">
    <cfRule type="duplicateValues" dxfId="9" priority="9"/>
  </conditionalFormatting>
  <conditionalFormatting sqref="A2798:A2921">
    <cfRule type="duplicateValues" dxfId="8" priority="8"/>
  </conditionalFormatting>
  <conditionalFormatting sqref="A174">
    <cfRule type="duplicateValues" dxfId="7" priority="7"/>
  </conditionalFormatting>
  <conditionalFormatting sqref="A187">
    <cfRule type="duplicateValues" dxfId="6" priority="6"/>
  </conditionalFormatting>
  <conditionalFormatting sqref="A306:A403">
    <cfRule type="duplicateValues" dxfId="5" priority="5"/>
  </conditionalFormatting>
  <conditionalFormatting sqref="A475">
    <cfRule type="duplicateValues" dxfId="4" priority="4"/>
  </conditionalFormatting>
  <conditionalFormatting sqref="A610:A615">
    <cfRule type="duplicateValues" dxfId="3" priority="3"/>
  </conditionalFormatting>
  <conditionalFormatting sqref="A637 A640:A641">
    <cfRule type="duplicateValues" dxfId="2" priority="2"/>
  </conditionalFormatting>
  <conditionalFormatting sqref="A2922">
    <cfRule type="duplicateValues" dxfId="1" priority="1"/>
  </conditionalFormatting>
  <conditionalFormatting sqref="A48:A131">
    <cfRule type="duplicateValues" dxfId="0" priority="223"/>
  </conditionalFormatting>
  <dataValidations count="3">
    <dataValidation type="list" allowBlank="1" showInputMessage="1" showErrorMessage="1" sqref="H437:H439">
      <formula1>$AH$2:$AH$2</formula1>
    </dataValidation>
    <dataValidation type="decimal" allowBlank="1" showInputMessage="1" showErrorMessage="1" sqref="G437:G439">
      <formula1>1</formula1>
      <formula2>100000000</formula2>
    </dataValidation>
    <dataValidation type="list" allowBlank="1" showInputMessage="1" showErrorMessage="1" sqref="H567 H569:H570 H554:H564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 </vt:lpstr>
      <vt:lpstr>SYGEF PAGO DEL MES</vt:lpstr>
      <vt:lpstr>CXP MENSUAL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inabie</cp:lastModifiedBy>
  <dcterms:created xsi:type="dcterms:W3CDTF">2021-05-04T17:12:44Z</dcterms:created>
  <dcterms:modified xsi:type="dcterms:W3CDTF">2021-07-05T14:57:33Z</dcterms:modified>
</cp:coreProperties>
</file>